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71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7800" windowWidth="9720" windowHeight="7050" tabRatio="899" firstSheet="54" activeTab="54"/>
  </bookViews>
  <sheets>
    <sheet name="BPPL-Athagarh (Drawl)" sheetId="288" r:id="rId1"/>
    <sheet name="BSL(M)" sheetId="289" r:id="rId2"/>
    <sheet name="OCL-TANGI" sheetId="290" r:id="rId3"/>
    <sheet name="BPPL-Athagarh (Inj)" sheetId="291" r:id="rId4"/>
    <sheet name="OCL(Inj)" sheetId="292" r:id="rId5"/>
    <sheet name="Grasim" sheetId="293" r:id="rId6"/>
    <sheet name="JSL IEX" sheetId="294" r:id="rId7"/>
    <sheet name="DVC-JSL Duburi (O A)" sheetId="295" r:id="rId8"/>
    <sheet name="DBPL-JSL Duburi (O A)" sheetId="296" r:id="rId9"/>
    <sheet name="WBSEDCL-JSL (O A)" sheetId="297" r:id="rId10"/>
    <sheet name="MPPMCL-JSL (O A)" sheetId="298" r:id="rId11"/>
    <sheet name="Total JSL (O A)" sheetId="299" r:id="rId12"/>
    <sheet name="Gridco-JSL" sheetId="300" r:id="rId13"/>
    <sheet name="JSPL BARBIL(D)" sheetId="301" r:id="rId14"/>
    <sheet name="TSIL-FAP-JODA" sheetId="302" r:id="rId15"/>
    <sheet name="TSIL-FAP-Bamnipal" sheetId="303" r:id="rId16"/>
    <sheet name="Essar polasponga" sheetId="304" r:id="rId17"/>
    <sheet name="Maithan Ispat,Kalinganagar" sheetId="305" r:id="rId18"/>
    <sheet name="ASL-Maithan" sheetId="306" r:id="rId19"/>
    <sheet name="Facor-Balasore alloy" sheetId="307" r:id="rId20"/>
    <sheet name="Kalinganagar (D)" sheetId="308" r:id="rId21"/>
    <sheet name="BPPL-Bamniapal (D)" sheetId="309" r:id="rId22"/>
    <sheet name="Balasore Alloys (IEX)" sheetId="310" r:id="rId23"/>
    <sheet name="Jabamayee(IEX)" sheetId="311" r:id="rId24"/>
    <sheet name="MSP Sponge (IEX)" sheetId="312" r:id="rId25"/>
    <sheet name="Arya Iron (IEX)" sheetId="313" r:id="rId26"/>
    <sheet name="BRPL(IEX)" sheetId="314" r:id="rId27"/>
    <sheet name="TSIL WITHOUT IEX" sheetId="315" r:id="rId28"/>
    <sheet name="tsil injection without IEX" sheetId="316" r:id="rId29"/>
    <sheet name="TSL-DVC-Bamnipal" sheetId="317" r:id="rId30"/>
    <sheet name="TSL-DVC-Joda" sheetId="318" r:id="rId31"/>
    <sheet name="TSL-DVC-Kalinganagar" sheetId="319" r:id="rId32"/>
    <sheet name="FACOR(I)" sheetId="320" r:id="rId33"/>
    <sheet name="BPPL-Duburi(I)" sheetId="321" r:id="rId34"/>
    <sheet name="BPPL-Bamnipal (I)" sheetId="322" r:id="rId35"/>
    <sheet name="Essar(I)" sheetId="323" r:id="rId36"/>
    <sheet name="JSPL ANUGUL(I)" sheetId="324" r:id="rId37"/>
    <sheet name="Ultratech(IEX)" sheetId="325" r:id="rId38"/>
    <sheet name="VAL(L)" sheetId="326" r:id="rId39"/>
    <sheet name="HINDALCO-FRP" sheetId="327" r:id="rId40"/>
    <sheet name="HINDALCO-FRP (IEX)" sheetId="328" r:id="rId41"/>
    <sheet name="Toptech(IEX)" sheetId="329" r:id="rId42"/>
    <sheet name="Satguru(IEX)" sheetId="330" r:id="rId43"/>
    <sheet name="Adhunik Mettalics (O.A)" sheetId="331" r:id="rId44"/>
    <sheet name="Adhunik Mettalics (IEX)" sheetId="332" r:id="rId45"/>
    <sheet name="RSP(O.A)" sheetId="333" r:id="rId46"/>
    <sheet name="RSP(IEX)" sheetId="334" r:id="rId47"/>
    <sheet name="Reliable (IEX)" sheetId="335" r:id="rId48"/>
    <sheet name="Radharaman (IEX)" sheetId="336" r:id="rId49"/>
    <sheet name="Bajrang Reroller (IEX)" sheetId="337" r:id="rId50"/>
    <sheet name="NVVNL(Gridco)Vedanta 220kV" sheetId="338" r:id="rId51"/>
    <sheet name="NVVNL(Gridco)SEZ 400kV " sheetId="339" r:id="rId52"/>
    <sheet name="Ved220kV-Ved 400kV SEZ" sheetId="340" r:id="rId53"/>
    <sheet name="Ved-IEX&amp;Bil-400kV" sheetId="341" r:id="rId54"/>
    <sheet name="VAL(J)-Ultatech" sheetId="342" r:id="rId55"/>
    <sheet name="Sri Shyam" sheetId="343" r:id="rId56"/>
    <sheet name=" Sri Mahavir" sheetId="344" r:id="rId57"/>
    <sheet name="Hindalco(IEX)" sheetId="345" r:id="rId58"/>
    <sheet name="Concast" sheetId="346" r:id="rId59"/>
    <sheet name="Sri Gansh" sheetId="347" r:id="rId60"/>
    <sheet name="Ultatech (O.A)" sheetId="348" r:id="rId61"/>
    <sheet name="Scan-I" sheetId="349" r:id="rId62"/>
    <sheet name="Scan-II" sheetId="350" r:id="rId63"/>
    <sheet name="Scan-IV" sheetId="351" r:id="rId64"/>
    <sheet name="Salasar" sheetId="352" r:id="rId65"/>
    <sheet name="Radhakrisna" sheetId="353" r:id="rId66"/>
    <sheet name="Visal" sheetId="354" r:id="rId67"/>
    <sheet name="Refulgent" sheetId="355" r:id="rId68"/>
    <sheet name="Bajrang Steel" sheetId="356" r:id="rId69"/>
    <sheet name="Gridco-SMC" sheetId="357" r:id="rId70"/>
    <sheet name="Aditya(OA)" sheetId="358" r:id="rId71"/>
    <sheet name="Sheet1" sheetId="179" r:id="rId72"/>
  </sheets>
  <definedNames>
    <definedName name="_xlnm.Print_Area" localSheetId="22">'Balasore Alloys (IEX)'!$A$1:$AE$103</definedName>
    <definedName name="_xlnm.Print_Area" localSheetId="33">'BPPL-Duburi(I)'!$A$1:$AF$102</definedName>
    <definedName name="_xlnm.Print_Area" localSheetId="39">'HINDALCO-FRP'!$1:$101</definedName>
    <definedName name="_xlnm.Print_Area" localSheetId="40">'HINDALCO-FRP (IEX)'!$1:$101</definedName>
    <definedName name="_xlnm.Print_Area" localSheetId="23">'Jabamayee(IEX)'!$A$1:$AE$103</definedName>
    <definedName name="_xlnm.Print_Area" localSheetId="51">'NVVNL(Gridco)SEZ 400kV '!$A$1:$AF$100</definedName>
    <definedName name="_xlnm.Print_Area" localSheetId="50">'NVVNL(Gridco)Vedanta 220kV'!$A$1:$AF$100</definedName>
    <definedName name="_xlnm.Print_Area" localSheetId="4">'OCL(Inj)'!$1:$101</definedName>
    <definedName name="_xlnm.Print_Area" localSheetId="2">'OCL-TANGI'!$1:$101</definedName>
    <definedName name="_xlnm.Print_Area" localSheetId="46">'RSP(IEX)'!$A$1:$AE$99</definedName>
    <definedName name="_xlnm.Print_Area" localSheetId="54">'VAL(J)-Ultatech'!$A$1:$AF$105</definedName>
    <definedName name="_xlnm.Print_Area" localSheetId="52">'Ved220kV-Ved 400kV SEZ'!$A$1:$AF$100</definedName>
    <definedName name="_xlnm.Print_Titles" localSheetId="56">' Sri Mahavir'!$2:$2</definedName>
    <definedName name="_xlnm.Print_Titles" localSheetId="44">'Adhunik Mettalics (IEX)'!$2:$2</definedName>
    <definedName name="_xlnm.Print_Titles" localSheetId="43">'Adhunik Mettalics (O.A)'!$2:$2</definedName>
    <definedName name="_xlnm.Print_Titles" localSheetId="25">'Arya Iron (IEX)'!$2:$2</definedName>
    <definedName name="_xlnm.Print_Titles" localSheetId="18">'ASL-Maithan'!$2:$2</definedName>
    <definedName name="_xlnm.Print_Titles" localSheetId="49">'Bajrang Reroller (IEX)'!$2:$2</definedName>
    <definedName name="_xlnm.Print_Titles" localSheetId="68">'Bajrang Steel'!$2:$2</definedName>
    <definedName name="_xlnm.Print_Titles" localSheetId="22">'Balasore Alloys (IEX)'!$2:$2</definedName>
    <definedName name="_xlnm.Print_Titles" localSheetId="0">'BPPL-Athagarh (Drawl)'!$2:$2</definedName>
    <definedName name="_xlnm.Print_Titles" localSheetId="3">'BPPL-Athagarh (Inj)'!$2:$2</definedName>
    <definedName name="_xlnm.Print_Titles" localSheetId="21">'BPPL-Bamniapal (D)'!$2:$2</definedName>
    <definedName name="_xlnm.Print_Titles" localSheetId="34">'BPPL-Bamnipal (I)'!$2:$2</definedName>
    <definedName name="_xlnm.Print_Titles" localSheetId="33">'BPPL-Duburi(I)'!$2:$2</definedName>
    <definedName name="_xlnm.Print_Titles" localSheetId="26">'BRPL(IEX)'!$2:$2</definedName>
    <definedName name="_xlnm.Print_Titles" localSheetId="7">'DVC-JSL Duburi (O A)'!$2:$2</definedName>
    <definedName name="_xlnm.Print_Titles" localSheetId="35">'Essar(I)'!$2:$2</definedName>
    <definedName name="_xlnm.Print_Titles" localSheetId="32">'FACOR(I)'!$2:$2</definedName>
    <definedName name="_xlnm.Print_Titles" localSheetId="19">'Facor-Balasore alloy'!$2:$2</definedName>
    <definedName name="_xlnm.Print_Titles" localSheetId="5">Grasim!$2:$2</definedName>
    <definedName name="_xlnm.Print_Titles" localSheetId="69">'Gridco-SMC'!$2:$2</definedName>
    <definedName name="_xlnm.Print_Titles" localSheetId="23">'Jabamayee(IEX)'!$2:$2</definedName>
    <definedName name="_xlnm.Print_Titles" localSheetId="6">'JSL IEX'!$2:$2</definedName>
    <definedName name="_xlnm.Print_Titles" localSheetId="36">'JSPL ANUGUL(I)'!$2:$2</definedName>
    <definedName name="_xlnm.Print_Titles" localSheetId="13">'JSPL BARBIL(D)'!$2:$2</definedName>
    <definedName name="_xlnm.Print_Titles" localSheetId="20">'Kalinganagar (D)'!$2:$2</definedName>
    <definedName name="_xlnm.Print_Titles" localSheetId="17">'Maithan Ispat,Kalinganagar'!$2:$2</definedName>
    <definedName name="_xlnm.Print_Titles" localSheetId="24">'MSP Sponge (IEX)'!$2:$2</definedName>
    <definedName name="_xlnm.Print_Titles" localSheetId="4">'OCL(Inj)'!$2:$2</definedName>
    <definedName name="_xlnm.Print_Titles" localSheetId="2">'OCL-TANGI'!$2:$2</definedName>
    <definedName name="_xlnm.Print_Titles" localSheetId="65">Radhakrisna!$2:$2</definedName>
    <definedName name="_xlnm.Print_Titles" localSheetId="48">'Radharaman (IEX)'!$2:$2</definedName>
    <definedName name="_xlnm.Print_Titles" localSheetId="67">Refulgent!$2:$2</definedName>
    <definedName name="_xlnm.Print_Titles" localSheetId="47">'Reliable (IEX)'!$2:$2</definedName>
    <definedName name="_xlnm.Print_Titles" localSheetId="46">'RSP(IEX)'!$2:$2</definedName>
    <definedName name="_xlnm.Print_Titles" localSheetId="45">'RSP(O.A)'!$2:$2</definedName>
    <definedName name="_xlnm.Print_Titles" localSheetId="64">Salasar!$2:$2</definedName>
    <definedName name="_xlnm.Print_Titles" localSheetId="42">'Satguru(IEX)'!$2:$2</definedName>
    <definedName name="_xlnm.Print_Titles" localSheetId="61">'Scan-I'!$2:$2</definedName>
    <definedName name="_xlnm.Print_Titles" localSheetId="62">'Scan-II'!$2:$2</definedName>
    <definedName name="_xlnm.Print_Titles" localSheetId="59">'Sri Gansh'!$2:$2</definedName>
    <definedName name="_xlnm.Print_Titles" localSheetId="55">'Sri Shyam'!$2:$2</definedName>
    <definedName name="_xlnm.Print_Titles" localSheetId="41">'Toptech(IEX)'!$2:$2</definedName>
    <definedName name="_xlnm.Print_Titles" localSheetId="15">'TSIL-FAP-Bamnipal'!$2:$2</definedName>
    <definedName name="_xlnm.Print_Titles" localSheetId="14">'TSIL-FAP-JODA'!$2:$2</definedName>
    <definedName name="_xlnm.Print_Titles" localSheetId="29">'TSL-DVC-Bamnipal'!$2:$2</definedName>
    <definedName name="_xlnm.Print_Titles" localSheetId="30">'TSL-DVC-Joda'!$2:$2</definedName>
    <definedName name="_xlnm.Print_Titles" localSheetId="31">'TSL-DVC-Kalinganagar'!$2:$2</definedName>
    <definedName name="_xlnm.Print_Titles" localSheetId="37">'Ultratech(IEX)'!$2:$2</definedName>
    <definedName name="_xlnm.Print_Titles" localSheetId="54">'VAL(J)-Ultatech'!$2:$2</definedName>
    <definedName name="_xlnm.Print_Titles" localSheetId="53">'Ved-IEX&amp;Bil-400kV'!$2:$2</definedName>
    <definedName name="_xlnm.Print_Titles" localSheetId="66">Visal!$2:$2</definedName>
  </definedNames>
  <calcPr calcId="124519"/>
</workbook>
</file>

<file path=xl/calcChain.xml><?xml version="1.0" encoding="utf-8"?>
<calcChain xmlns="http://schemas.openxmlformats.org/spreadsheetml/2006/main">
  <c r="AF99" i="345"/>
  <c r="AE99"/>
  <c r="AD99"/>
  <c r="AC99"/>
  <c r="AB99"/>
  <c r="AA99"/>
  <c r="Z99"/>
  <c r="Y99"/>
  <c r="X99"/>
  <c r="W99"/>
  <c r="V99"/>
  <c r="U99"/>
  <c r="T99"/>
  <c r="S99"/>
  <c r="R99"/>
  <c r="Q99"/>
  <c r="P99"/>
  <c r="O99"/>
  <c r="N99"/>
  <c r="M99"/>
  <c r="L99"/>
  <c r="K99"/>
  <c r="J99"/>
  <c r="I99"/>
  <c r="H99"/>
  <c r="G99"/>
  <c r="F99"/>
  <c r="E99"/>
  <c r="D99"/>
  <c r="C99"/>
  <c r="B99"/>
  <c r="AB99" i="349"/>
  <c r="D101" s="1"/>
  <c r="B99" i="358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/>
  <c r="B99" i="357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56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C101" s="1"/>
  <c r="B99" i="355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54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53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52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51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50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49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C99"/>
  <c r="AD99"/>
  <c r="AE99"/>
  <c r="AF99"/>
  <c r="B99" i="348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47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D101" s="1"/>
  <c r="AE99"/>
  <c r="AF99"/>
  <c r="B99" i="346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44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43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42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AD101" s="1"/>
  <c r="AC109"/>
  <c r="B99" i="341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AS99" i="340"/>
  <c r="AT99"/>
  <c r="AU99"/>
  <c r="AV99"/>
  <c r="AW99"/>
  <c r="AX99"/>
  <c r="AY99"/>
  <c r="AZ99"/>
  <c r="BA99"/>
  <c r="BB99"/>
  <c r="BC99"/>
  <c r="B99" i="339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B100" s="1"/>
  <c r="AD99"/>
  <c r="AE99"/>
  <c r="AF99"/>
  <c r="AS99"/>
  <c r="AT99"/>
  <c r="AU99"/>
  <c r="AV99"/>
  <c r="AW99"/>
  <c r="AX99"/>
  <c r="AY99"/>
  <c r="AZ99"/>
  <c r="BA99"/>
  <c r="BB99"/>
  <c r="BC99"/>
  <c r="B99" i="338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AS99"/>
  <c r="AT99"/>
  <c r="AU99"/>
  <c r="AV99"/>
  <c r="AW99"/>
  <c r="AX99"/>
  <c r="AY99"/>
  <c r="AZ99"/>
  <c r="BA99"/>
  <c r="BB99"/>
  <c r="BC99"/>
  <c r="B100"/>
  <c r="B99" i="337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C101" s="1"/>
  <c r="B99" i="336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35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34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33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32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C101"/>
  <c r="B99" i="331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C101" s="1"/>
  <c r="B99" i="330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/>
  <c r="B99" i="329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28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X101" s="1"/>
  <c r="W104"/>
  <c r="B99" i="327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X101"/>
  <c r="W104"/>
  <c r="B99" i="326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X101"/>
  <c r="B99" i="325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T108"/>
  <c r="D101" i="345" l="1"/>
  <c r="V101" i="341"/>
  <c r="X101" i="325"/>
  <c r="B99" i="324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W101" s="1"/>
  <c r="W102" s="1"/>
  <c r="B99" i="323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V101" s="1"/>
  <c r="V103" s="1"/>
  <c r="AE99"/>
  <c r="AF99"/>
  <c r="V108"/>
  <c r="B99" i="322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W101" s="1"/>
  <c r="W105"/>
  <c r="B99" i="321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W101" s="1"/>
  <c r="AE99"/>
  <c r="AF99"/>
  <c r="V107"/>
  <c r="B99" i="320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X101" s="1"/>
  <c r="X102" s="1"/>
  <c r="T108"/>
  <c r="B99" i="319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E105"/>
  <c r="B99" i="318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E105"/>
  <c r="B99" i="317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X3" i="316"/>
  <c r="AB3"/>
  <c r="X4"/>
  <c r="AB4"/>
  <c r="X5"/>
  <c r="AB5"/>
  <c r="X6"/>
  <c r="AB6"/>
  <c r="X7"/>
  <c r="AB7"/>
  <c r="X8"/>
  <c r="AB8"/>
  <c r="X9"/>
  <c r="AB9"/>
  <c r="X10"/>
  <c r="AB10"/>
  <c r="X11"/>
  <c r="AB11"/>
  <c r="X12"/>
  <c r="AB12"/>
  <c r="X13"/>
  <c r="AB13"/>
  <c r="X14"/>
  <c r="AB14"/>
  <c r="X15"/>
  <c r="AB15"/>
  <c r="X16"/>
  <c r="AB16"/>
  <c r="X17"/>
  <c r="AB17"/>
  <c r="X18"/>
  <c r="AB18"/>
  <c r="X19"/>
  <c r="AB19"/>
  <c r="X20"/>
  <c r="AB20"/>
  <c r="X21"/>
  <c r="AB21"/>
  <c r="X22"/>
  <c r="AB22"/>
  <c r="X23"/>
  <c r="AB23"/>
  <c r="X24"/>
  <c r="AB24"/>
  <c r="X25"/>
  <c r="AB25"/>
  <c r="X26"/>
  <c r="AB26"/>
  <c r="X27"/>
  <c r="AB27"/>
  <c r="X28"/>
  <c r="AB28"/>
  <c r="X29"/>
  <c r="AB29"/>
  <c r="X30"/>
  <c r="AB30"/>
  <c r="X31"/>
  <c r="AB31"/>
  <c r="X32"/>
  <c r="AB32"/>
  <c r="X33"/>
  <c r="AB33"/>
  <c r="X34"/>
  <c r="AB34"/>
  <c r="X35"/>
  <c r="AB35"/>
  <c r="X36"/>
  <c r="AB36"/>
  <c r="X37"/>
  <c r="AB37"/>
  <c r="X38"/>
  <c r="AB38"/>
  <c r="X39"/>
  <c r="AB39"/>
  <c r="X40"/>
  <c r="AB40"/>
  <c r="X41"/>
  <c r="AB41"/>
  <c r="X42"/>
  <c r="AB42"/>
  <c r="X43"/>
  <c r="AB43"/>
  <c r="X44"/>
  <c r="AB44"/>
  <c r="X45"/>
  <c r="AB45"/>
  <c r="X46"/>
  <c r="AB46"/>
  <c r="X47"/>
  <c r="AB47"/>
  <c r="X48"/>
  <c r="AB48"/>
  <c r="X49"/>
  <c r="AB49"/>
  <c r="X50"/>
  <c r="AB50"/>
  <c r="X51"/>
  <c r="AB51"/>
  <c r="X52"/>
  <c r="AB52"/>
  <c r="X53"/>
  <c r="AB53"/>
  <c r="X54"/>
  <c r="AB54"/>
  <c r="X55"/>
  <c r="AB55"/>
  <c r="X56"/>
  <c r="AB56"/>
  <c r="X57"/>
  <c r="AB57"/>
  <c r="X58"/>
  <c r="AB58"/>
  <c r="X59"/>
  <c r="AB59"/>
  <c r="X60"/>
  <c r="AB60"/>
  <c r="X61"/>
  <c r="AB61"/>
  <c r="X62"/>
  <c r="AB62"/>
  <c r="X63"/>
  <c r="AB63"/>
  <c r="X64"/>
  <c r="AB64"/>
  <c r="X65"/>
  <c r="AB65"/>
  <c r="X66"/>
  <c r="AB66"/>
  <c r="X67"/>
  <c r="AB67"/>
  <c r="X68"/>
  <c r="AB68"/>
  <c r="X69"/>
  <c r="AB69"/>
  <c r="X70"/>
  <c r="AB70"/>
  <c r="X71"/>
  <c r="AB71"/>
  <c r="X72"/>
  <c r="AB72"/>
  <c r="X73"/>
  <c r="AB73"/>
  <c r="X74"/>
  <c r="AB74"/>
  <c r="X75"/>
  <c r="AB75"/>
  <c r="X76"/>
  <c r="AB76"/>
  <c r="X77"/>
  <c r="AB77"/>
  <c r="X78"/>
  <c r="AB78"/>
  <c r="X79"/>
  <c r="AB79"/>
  <c r="X80"/>
  <c r="AB80"/>
  <c r="X81"/>
  <c r="AB81"/>
  <c r="X82"/>
  <c r="AB82"/>
  <c r="X83"/>
  <c r="AB83"/>
  <c r="X84"/>
  <c r="AB84"/>
  <c r="X85"/>
  <c r="AB85"/>
  <c r="X86"/>
  <c r="AB86"/>
  <c r="X87"/>
  <c r="AB87"/>
  <c r="X88"/>
  <c r="AB88"/>
  <c r="X89"/>
  <c r="AB89"/>
  <c r="X90"/>
  <c r="AB90"/>
  <c r="X91"/>
  <c r="AB91"/>
  <c r="X92"/>
  <c r="AB92"/>
  <c r="X93"/>
  <c r="AB93"/>
  <c r="X94"/>
  <c r="AB94"/>
  <c r="X95"/>
  <c r="AB95"/>
  <c r="X96"/>
  <c r="AB96"/>
  <c r="X97"/>
  <c r="AB97"/>
  <c r="X98"/>
  <c r="AB98"/>
  <c r="X99"/>
  <c r="AB99"/>
  <c r="B3" i="315"/>
  <c r="B3" i="316" s="1"/>
  <c r="C3" i="315"/>
  <c r="C3" i="316" s="1"/>
  <c r="D3" i="315"/>
  <c r="D3" i="316" s="1"/>
  <c r="E3" i="315"/>
  <c r="E3" i="316" s="1"/>
  <c r="F3" i="315"/>
  <c r="F3" i="316" s="1"/>
  <c r="G3" i="315"/>
  <c r="G3" i="316" s="1"/>
  <c r="H3" i="315"/>
  <c r="H3" i="316" s="1"/>
  <c r="I3" i="315"/>
  <c r="I3" i="316" s="1"/>
  <c r="J3" i="315"/>
  <c r="J3" i="316" s="1"/>
  <c r="K3" i="315"/>
  <c r="K3" i="316" s="1"/>
  <c r="L3" i="315"/>
  <c r="L3" i="316" s="1"/>
  <c r="M3" i="315"/>
  <c r="M3" i="316" s="1"/>
  <c r="N3" i="315"/>
  <c r="N3" i="316" s="1"/>
  <c r="O3" i="315"/>
  <c r="O3" i="316" s="1"/>
  <c r="P3" i="315"/>
  <c r="P3" i="316" s="1"/>
  <c r="Q3" i="315"/>
  <c r="Q3" i="316" s="1"/>
  <c r="R3" i="315"/>
  <c r="R3" i="316" s="1"/>
  <c r="S3" i="315"/>
  <c r="S3" i="316" s="1"/>
  <c r="T3" i="315"/>
  <c r="T3" i="316" s="1"/>
  <c r="U3" i="315"/>
  <c r="U3" i="316" s="1"/>
  <c r="V3" i="315"/>
  <c r="V3" i="316" s="1"/>
  <c r="W3" i="315"/>
  <c r="W3" i="316" s="1"/>
  <c r="Y3" i="315"/>
  <c r="Y3" i="316" s="1"/>
  <c r="Z3" i="315"/>
  <c r="Z3" i="316" s="1"/>
  <c r="AA3" i="315"/>
  <c r="AA3" i="316" s="1"/>
  <c r="AC3" i="315"/>
  <c r="AC3" i="316" s="1"/>
  <c r="AD3" i="315"/>
  <c r="AD3" i="316" s="1"/>
  <c r="AE3" i="315"/>
  <c r="AE3" i="316" s="1"/>
  <c r="AF3" i="315"/>
  <c r="AF3" i="316" s="1"/>
  <c r="B4" i="315"/>
  <c r="B4" i="316" s="1"/>
  <c r="C4" i="315"/>
  <c r="C4" i="316" s="1"/>
  <c r="D4" i="315"/>
  <c r="D4" i="316" s="1"/>
  <c r="E4" i="315"/>
  <c r="E4" i="316" s="1"/>
  <c r="F4" i="315"/>
  <c r="F4" i="316" s="1"/>
  <c r="G4" i="315"/>
  <c r="G4" i="316" s="1"/>
  <c r="H4" i="315"/>
  <c r="H4" i="316" s="1"/>
  <c r="I4" i="315"/>
  <c r="I4" i="316" s="1"/>
  <c r="J4" i="315"/>
  <c r="J4" i="316" s="1"/>
  <c r="K4" i="315"/>
  <c r="K4" i="316" s="1"/>
  <c r="L4" i="315"/>
  <c r="L4" i="316" s="1"/>
  <c r="M4" i="315"/>
  <c r="M4" i="316" s="1"/>
  <c r="N4" i="315"/>
  <c r="N4" i="316" s="1"/>
  <c r="O4" i="315"/>
  <c r="O4" i="316" s="1"/>
  <c r="P4" i="315"/>
  <c r="P4" i="316" s="1"/>
  <c r="Q4" i="315"/>
  <c r="Q4" i="316" s="1"/>
  <c r="R4" i="315"/>
  <c r="R4" i="316" s="1"/>
  <c r="S4" i="315"/>
  <c r="S4" i="316" s="1"/>
  <c r="T4" i="315"/>
  <c r="T4" i="316" s="1"/>
  <c r="U4" i="315"/>
  <c r="U4" i="316" s="1"/>
  <c r="V4" i="315"/>
  <c r="V4" i="316" s="1"/>
  <c r="W4" i="315"/>
  <c r="W4" i="316" s="1"/>
  <c r="Y4" i="315"/>
  <c r="Y4" i="316" s="1"/>
  <c r="Z4" i="315"/>
  <c r="Z4" i="316" s="1"/>
  <c r="AA4" i="315"/>
  <c r="AA4" i="316" s="1"/>
  <c r="AC4" i="315"/>
  <c r="AC4" i="316" s="1"/>
  <c r="AD4" i="315"/>
  <c r="AD4" i="316" s="1"/>
  <c r="AE4" i="315"/>
  <c r="AE4" i="316" s="1"/>
  <c r="AF4" i="315"/>
  <c r="AF4" i="316" s="1"/>
  <c r="B5" i="315"/>
  <c r="B5" i="316" s="1"/>
  <c r="C5" i="315"/>
  <c r="C5" i="316" s="1"/>
  <c r="D5" i="315"/>
  <c r="D5" i="316" s="1"/>
  <c r="E5" i="315"/>
  <c r="E5" i="316" s="1"/>
  <c r="F5" i="315"/>
  <c r="F5" i="316" s="1"/>
  <c r="G5" i="315"/>
  <c r="G5" i="316" s="1"/>
  <c r="H5" i="315"/>
  <c r="H5" i="316" s="1"/>
  <c r="I5" i="315"/>
  <c r="I5" i="316" s="1"/>
  <c r="J5" i="315"/>
  <c r="J5" i="316" s="1"/>
  <c r="K5" i="315"/>
  <c r="K5" i="316" s="1"/>
  <c r="L5" i="315"/>
  <c r="L5" i="316" s="1"/>
  <c r="M5" i="315"/>
  <c r="M5" i="316" s="1"/>
  <c r="N5" i="315"/>
  <c r="N5" i="316" s="1"/>
  <c r="O5" i="315"/>
  <c r="O5" i="316" s="1"/>
  <c r="P5" i="315"/>
  <c r="P5" i="316" s="1"/>
  <c r="Q5" i="315"/>
  <c r="Q5" i="316" s="1"/>
  <c r="R5" i="315"/>
  <c r="R5" i="316" s="1"/>
  <c r="S5" i="315"/>
  <c r="S5" i="316" s="1"/>
  <c r="T5" i="315"/>
  <c r="T5" i="316" s="1"/>
  <c r="U5" i="315"/>
  <c r="U5" i="316" s="1"/>
  <c r="V5" i="315"/>
  <c r="V5" i="316" s="1"/>
  <c r="W5" i="315"/>
  <c r="W5" i="316" s="1"/>
  <c r="Y5" i="315"/>
  <c r="Y5" i="316" s="1"/>
  <c r="Z5" i="315"/>
  <c r="Z5" i="316" s="1"/>
  <c r="AA5" i="315"/>
  <c r="AA5" i="316" s="1"/>
  <c r="AC5" i="315"/>
  <c r="AC5" i="316" s="1"/>
  <c r="AD5" i="315"/>
  <c r="AD5" i="316" s="1"/>
  <c r="AE5" i="315"/>
  <c r="AE5" i="316" s="1"/>
  <c r="AF5" i="315"/>
  <c r="AF5" i="316" s="1"/>
  <c r="B6" i="315"/>
  <c r="B6" i="316" s="1"/>
  <c r="C6" i="315"/>
  <c r="C6" i="316" s="1"/>
  <c r="D6" i="315"/>
  <c r="D6" i="316" s="1"/>
  <c r="E6" i="315"/>
  <c r="E6" i="316" s="1"/>
  <c r="F6" i="315"/>
  <c r="F6" i="316" s="1"/>
  <c r="G6" i="315"/>
  <c r="G6" i="316" s="1"/>
  <c r="H6" i="315"/>
  <c r="H6" i="316" s="1"/>
  <c r="I6" i="315"/>
  <c r="I6" i="316" s="1"/>
  <c r="J6" i="315"/>
  <c r="J6" i="316" s="1"/>
  <c r="K6" i="315"/>
  <c r="K6" i="316" s="1"/>
  <c r="L6" i="315"/>
  <c r="L6" i="316" s="1"/>
  <c r="M6" i="315"/>
  <c r="M6" i="316" s="1"/>
  <c r="N6" i="315"/>
  <c r="N6" i="316" s="1"/>
  <c r="O6" i="315"/>
  <c r="O6" i="316" s="1"/>
  <c r="P6" i="315"/>
  <c r="P6" i="316" s="1"/>
  <c r="Q6" i="315"/>
  <c r="Q6" i="316" s="1"/>
  <c r="R6" i="315"/>
  <c r="R6" i="316" s="1"/>
  <c r="S6" i="315"/>
  <c r="S6" i="316" s="1"/>
  <c r="T6" i="315"/>
  <c r="T6" i="316" s="1"/>
  <c r="U6" i="315"/>
  <c r="U6" i="316" s="1"/>
  <c r="V6" i="315"/>
  <c r="V6" i="316" s="1"/>
  <c r="W6" i="315"/>
  <c r="W6" i="316" s="1"/>
  <c r="Y6" i="315"/>
  <c r="Y6" i="316" s="1"/>
  <c r="Z6" i="315"/>
  <c r="Z6" i="316" s="1"/>
  <c r="AA6" i="315"/>
  <c r="AA6" i="316" s="1"/>
  <c r="AC6" i="315"/>
  <c r="AC6" i="316" s="1"/>
  <c r="AD6" i="315"/>
  <c r="AD6" i="316" s="1"/>
  <c r="AE6" i="315"/>
  <c r="AE6" i="316" s="1"/>
  <c r="AF6" i="315"/>
  <c r="AF6" i="316" s="1"/>
  <c r="B7" i="315"/>
  <c r="B7" i="316" s="1"/>
  <c r="C7" i="315"/>
  <c r="C7" i="316" s="1"/>
  <c r="D7" i="315"/>
  <c r="D7" i="316" s="1"/>
  <c r="E7" i="315"/>
  <c r="E7" i="316" s="1"/>
  <c r="F7" i="315"/>
  <c r="F7" i="316" s="1"/>
  <c r="G7" i="315"/>
  <c r="G7" i="316" s="1"/>
  <c r="H7" i="315"/>
  <c r="H7" i="316" s="1"/>
  <c r="I7" i="315"/>
  <c r="I7" i="316" s="1"/>
  <c r="J7" i="315"/>
  <c r="J7" i="316" s="1"/>
  <c r="K7" i="315"/>
  <c r="K7" i="316" s="1"/>
  <c r="L7" i="315"/>
  <c r="L7" i="316" s="1"/>
  <c r="M7" i="315"/>
  <c r="M7" i="316" s="1"/>
  <c r="N7" i="315"/>
  <c r="N7" i="316" s="1"/>
  <c r="O7" i="315"/>
  <c r="O7" i="316" s="1"/>
  <c r="P7" i="315"/>
  <c r="P7" i="316" s="1"/>
  <c r="Q7" i="315"/>
  <c r="Q7" i="316" s="1"/>
  <c r="R7" i="315"/>
  <c r="R7" i="316" s="1"/>
  <c r="S7" i="315"/>
  <c r="S7" i="316" s="1"/>
  <c r="T7" i="315"/>
  <c r="T7" i="316" s="1"/>
  <c r="U7" i="315"/>
  <c r="U7" i="316" s="1"/>
  <c r="V7" i="315"/>
  <c r="V7" i="316" s="1"/>
  <c r="W7" i="315"/>
  <c r="W7" i="316" s="1"/>
  <c r="Y7" i="315"/>
  <c r="Y7" i="316" s="1"/>
  <c r="Z7" i="315"/>
  <c r="Z7" i="316" s="1"/>
  <c r="AA7" i="315"/>
  <c r="AA7" i="316" s="1"/>
  <c r="AC7" i="315"/>
  <c r="AC7" i="316" s="1"/>
  <c r="AD7" i="315"/>
  <c r="AD7" i="316" s="1"/>
  <c r="AE7" i="315"/>
  <c r="AE7" i="316" s="1"/>
  <c r="AF7" i="315"/>
  <c r="AF7" i="316" s="1"/>
  <c r="B8" i="315"/>
  <c r="B8" i="316" s="1"/>
  <c r="C8" i="315"/>
  <c r="C8" i="316" s="1"/>
  <c r="D8" i="315"/>
  <c r="D8" i="316" s="1"/>
  <c r="E8" i="315"/>
  <c r="E8" i="316" s="1"/>
  <c r="F8" i="315"/>
  <c r="F8" i="316" s="1"/>
  <c r="G8" i="315"/>
  <c r="G8" i="316" s="1"/>
  <c r="H8" i="315"/>
  <c r="H8" i="316" s="1"/>
  <c r="I8" i="315"/>
  <c r="I8" i="316" s="1"/>
  <c r="J8" i="315"/>
  <c r="J8" i="316" s="1"/>
  <c r="K8" i="315"/>
  <c r="K8" i="316" s="1"/>
  <c r="L8" i="315"/>
  <c r="L8" i="316" s="1"/>
  <c r="M8" i="315"/>
  <c r="M8" i="316" s="1"/>
  <c r="N8" i="315"/>
  <c r="N8" i="316" s="1"/>
  <c r="O8" i="315"/>
  <c r="O8" i="316" s="1"/>
  <c r="P8" i="315"/>
  <c r="P8" i="316" s="1"/>
  <c r="Q8" i="315"/>
  <c r="Q8" i="316" s="1"/>
  <c r="R8" i="315"/>
  <c r="R8" i="316" s="1"/>
  <c r="S8" i="315"/>
  <c r="S8" i="316" s="1"/>
  <c r="T8" i="315"/>
  <c r="T8" i="316" s="1"/>
  <c r="U8" i="315"/>
  <c r="U8" i="316" s="1"/>
  <c r="V8" i="315"/>
  <c r="V8" i="316" s="1"/>
  <c r="W8" i="315"/>
  <c r="W8" i="316" s="1"/>
  <c r="Y8" i="315"/>
  <c r="Y8" i="316" s="1"/>
  <c r="Z8" i="315"/>
  <c r="Z8" i="316" s="1"/>
  <c r="AA8" i="315"/>
  <c r="AA8" i="316" s="1"/>
  <c r="AC8" i="315"/>
  <c r="AC8" i="316" s="1"/>
  <c r="AD8" i="315"/>
  <c r="AD8" i="316" s="1"/>
  <c r="AE8" i="315"/>
  <c r="AE8" i="316" s="1"/>
  <c r="AF8" i="315"/>
  <c r="AF8" i="316" s="1"/>
  <c r="B9" i="315"/>
  <c r="B9" i="316" s="1"/>
  <c r="C9" i="315"/>
  <c r="C9" i="316" s="1"/>
  <c r="D9" i="315"/>
  <c r="D9" i="316" s="1"/>
  <c r="E9" i="315"/>
  <c r="E9" i="316" s="1"/>
  <c r="F9" i="315"/>
  <c r="F9" i="316" s="1"/>
  <c r="G9" i="315"/>
  <c r="G9" i="316" s="1"/>
  <c r="H9" i="315"/>
  <c r="H9" i="316" s="1"/>
  <c r="I9" i="315"/>
  <c r="I9" i="316" s="1"/>
  <c r="J9" i="315"/>
  <c r="J9" i="316" s="1"/>
  <c r="K9" i="315"/>
  <c r="K9" i="316" s="1"/>
  <c r="L9" i="315"/>
  <c r="L9" i="316" s="1"/>
  <c r="M9" i="315"/>
  <c r="M9" i="316" s="1"/>
  <c r="N9" i="315"/>
  <c r="N9" i="316" s="1"/>
  <c r="O9" i="315"/>
  <c r="O9" i="316" s="1"/>
  <c r="P9" i="315"/>
  <c r="P9" i="316" s="1"/>
  <c r="Q9" i="315"/>
  <c r="Q9" i="316" s="1"/>
  <c r="R9" i="315"/>
  <c r="R9" i="316" s="1"/>
  <c r="S9" i="315"/>
  <c r="S9" i="316" s="1"/>
  <c r="T9" i="315"/>
  <c r="T9" i="316" s="1"/>
  <c r="U9" i="315"/>
  <c r="U9" i="316" s="1"/>
  <c r="V9" i="315"/>
  <c r="V9" i="316" s="1"/>
  <c r="W9" i="315"/>
  <c r="W9" i="316" s="1"/>
  <c r="Y9" i="315"/>
  <c r="Y9" i="316" s="1"/>
  <c r="Z9" i="315"/>
  <c r="Z9" i="316" s="1"/>
  <c r="AA9" i="315"/>
  <c r="AA9" i="316" s="1"/>
  <c r="AC9" i="315"/>
  <c r="AC9" i="316" s="1"/>
  <c r="AD9" i="315"/>
  <c r="AD9" i="316" s="1"/>
  <c r="AE9" i="315"/>
  <c r="AE9" i="316" s="1"/>
  <c r="AF9" i="315"/>
  <c r="AF9" i="316" s="1"/>
  <c r="B10" i="315"/>
  <c r="B10" i="316" s="1"/>
  <c r="C10" i="315"/>
  <c r="C10" i="316" s="1"/>
  <c r="D10" i="315"/>
  <c r="D10" i="316" s="1"/>
  <c r="E10" i="315"/>
  <c r="E10" i="316" s="1"/>
  <c r="F10" i="315"/>
  <c r="F10" i="316" s="1"/>
  <c r="G10" i="315"/>
  <c r="G10" i="316" s="1"/>
  <c r="H10" i="315"/>
  <c r="H10" i="316" s="1"/>
  <c r="I10" i="315"/>
  <c r="I10" i="316" s="1"/>
  <c r="J10" i="315"/>
  <c r="J10" i="316" s="1"/>
  <c r="K10" i="315"/>
  <c r="K10" i="316" s="1"/>
  <c r="L10" i="315"/>
  <c r="L10" i="316" s="1"/>
  <c r="M10" i="315"/>
  <c r="M10" i="316" s="1"/>
  <c r="N10" i="315"/>
  <c r="N10" i="316" s="1"/>
  <c r="O10" i="315"/>
  <c r="O10" i="316" s="1"/>
  <c r="P10" i="315"/>
  <c r="P10" i="316" s="1"/>
  <c r="Q10" i="315"/>
  <c r="Q10" i="316" s="1"/>
  <c r="R10" i="315"/>
  <c r="R10" i="316" s="1"/>
  <c r="S10" i="315"/>
  <c r="S10" i="316" s="1"/>
  <c r="T10" i="315"/>
  <c r="T10" i="316" s="1"/>
  <c r="U10" i="315"/>
  <c r="U10" i="316" s="1"/>
  <c r="V10" i="315"/>
  <c r="V10" i="316" s="1"/>
  <c r="W10" i="315"/>
  <c r="W10" i="316" s="1"/>
  <c r="Y10" i="315"/>
  <c r="Y10" i="316" s="1"/>
  <c r="Z10" i="315"/>
  <c r="Z10" i="316" s="1"/>
  <c r="AA10" i="315"/>
  <c r="AA10" i="316" s="1"/>
  <c r="AC10" i="315"/>
  <c r="AC10" i="316" s="1"/>
  <c r="AD10" i="315"/>
  <c r="AD10" i="316" s="1"/>
  <c r="AE10" i="315"/>
  <c r="AE10" i="316" s="1"/>
  <c r="AF10" i="315"/>
  <c r="AF10" i="316" s="1"/>
  <c r="B11" i="315"/>
  <c r="B11" i="316" s="1"/>
  <c r="C11" i="315"/>
  <c r="C11" i="316" s="1"/>
  <c r="D11" i="315"/>
  <c r="D11" i="316" s="1"/>
  <c r="E11" i="315"/>
  <c r="E11" i="316" s="1"/>
  <c r="F11" i="315"/>
  <c r="F11" i="316" s="1"/>
  <c r="G11" i="315"/>
  <c r="G11" i="316" s="1"/>
  <c r="H11" i="315"/>
  <c r="H11" i="316" s="1"/>
  <c r="I11" i="315"/>
  <c r="I11" i="316" s="1"/>
  <c r="J11" i="315"/>
  <c r="J11" i="316" s="1"/>
  <c r="K11" i="315"/>
  <c r="K11" i="316" s="1"/>
  <c r="L11" i="315"/>
  <c r="L11" i="316" s="1"/>
  <c r="M11" i="315"/>
  <c r="M11" i="316" s="1"/>
  <c r="N11" i="315"/>
  <c r="N11" i="316" s="1"/>
  <c r="O11" i="315"/>
  <c r="O11" i="316" s="1"/>
  <c r="P11" i="315"/>
  <c r="P11" i="316" s="1"/>
  <c r="Q11" i="315"/>
  <c r="Q11" i="316" s="1"/>
  <c r="R11" i="315"/>
  <c r="R11" i="316" s="1"/>
  <c r="S11" i="315"/>
  <c r="S11" i="316" s="1"/>
  <c r="T11" i="315"/>
  <c r="T11" i="316" s="1"/>
  <c r="U11" i="315"/>
  <c r="U11" i="316" s="1"/>
  <c r="V11" i="315"/>
  <c r="V11" i="316" s="1"/>
  <c r="W11" i="315"/>
  <c r="W11" i="316" s="1"/>
  <c r="Y11" i="315"/>
  <c r="Y11" i="316" s="1"/>
  <c r="Z11" i="315"/>
  <c r="Z11" i="316" s="1"/>
  <c r="AA11" i="315"/>
  <c r="AA11" i="316" s="1"/>
  <c r="AC11" i="315"/>
  <c r="AC11" i="316" s="1"/>
  <c r="AD11" i="315"/>
  <c r="AD11" i="316" s="1"/>
  <c r="AE11" i="315"/>
  <c r="AE11" i="316" s="1"/>
  <c r="AF11" i="315"/>
  <c r="AF11" i="316" s="1"/>
  <c r="B12" i="315"/>
  <c r="B12" i="316" s="1"/>
  <c r="C12" i="315"/>
  <c r="C12" i="316" s="1"/>
  <c r="D12" i="315"/>
  <c r="D12" i="316" s="1"/>
  <c r="E12" i="315"/>
  <c r="E12" i="316" s="1"/>
  <c r="F12" i="315"/>
  <c r="F12" i="316" s="1"/>
  <c r="G12" i="315"/>
  <c r="G12" i="316" s="1"/>
  <c r="H12" i="315"/>
  <c r="H12" i="316" s="1"/>
  <c r="I12" i="315"/>
  <c r="I12" i="316" s="1"/>
  <c r="J12" i="315"/>
  <c r="J12" i="316" s="1"/>
  <c r="K12" i="315"/>
  <c r="K12" i="316" s="1"/>
  <c r="L12" i="315"/>
  <c r="L12" i="316" s="1"/>
  <c r="M12" i="315"/>
  <c r="M12" i="316" s="1"/>
  <c r="N12" i="315"/>
  <c r="N12" i="316" s="1"/>
  <c r="O12" i="315"/>
  <c r="O12" i="316" s="1"/>
  <c r="P12" i="315"/>
  <c r="P12" i="316" s="1"/>
  <c r="Q12" i="315"/>
  <c r="Q12" i="316" s="1"/>
  <c r="R12" i="315"/>
  <c r="R12" i="316" s="1"/>
  <c r="S12" i="315"/>
  <c r="S12" i="316" s="1"/>
  <c r="T12" i="315"/>
  <c r="T12" i="316" s="1"/>
  <c r="U12" i="315"/>
  <c r="U12" i="316" s="1"/>
  <c r="V12" i="315"/>
  <c r="V12" i="316" s="1"/>
  <c r="W12" i="315"/>
  <c r="W12" i="316" s="1"/>
  <c r="Y12" i="315"/>
  <c r="Y12" i="316" s="1"/>
  <c r="Z12" i="315"/>
  <c r="Z12" i="316" s="1"/>
  <c r="AA12" i="315"/>
  <c r="AA12" i="316" s="1"/>
  <c r="AC12" i="315"/>
  <c r="AC12" i="316" s="1"/>
  <c r="AD12" i="315"/>
  <c r="AD12" i="316" s="1"/>
  <c r="AE12" i="315"/>
  <c r="AE12" i="316" s="1"/>
  <c r="AF12" i="315"/>
  <c r="AF12" i="316" s="1"/>
  <c r="B13" i="315"/>
  <c r="B13" i="316" s="1"/>
  <c r="C13" i="315"/>
  <c r="C13" i="316" s="1"/>
  <c r="D13" i="315"/>
  <c r="D13" i="316" s="1"/>
  <c r="E13" i="315"/>
  <c r="E13" i="316" s="1"/>
  <c r="F13" i="315"/>
  <c r="F13" i="316" s="1"/>
  <c r="G13" i="315"/>
  <c r="G13" i="316" s="1"/>
  <c r="H13" i="315"/>
  <c r="H13" i="316" s="1"/>
  <c r="I13" i="315"/>
  <c r="I13" i="316" s="1"/>
  <c r="J13" i="315"/>
  <c r="J13" i="316" s="1"/>
  <c r="K13" i="315"/>
  <c r="K13" i="316" s="1"/>
  <c r="L13" i="315"/>
  <c r="L13" i="316" s="1"/>
  <c r="M13" i="315"/>
  <c r="M13" i="316" s="1"/>
  <c r="N13" i="315"/>
  <c r="N13" i="316" s="1"/>
  <c r="O13" i="315"/>
  <c r="O13" i="316" s="1"/>
  <c r="P13" i="315"/>
  <c r="P13" i="316" s="1"/>
  <c r="Q13" i="315"/>
  <c r="Q13" i="316" s="1"/>
  <c r="R13" i="315"/>
  <c r="R13" i="316" s="1"/>
  <c r="S13" i="315"/>
  <c r="S13" i="316" s="1"/>
  <c r="T13" i="315"/>
  <c r="T13" i="316" s="1"/>
  <c r="U13" i="315"/>
  <c r="U13" i="316" s="1"/>
  <c r="V13" i="315"/>
  <c r="V13" i="316" s="1"/>
  <c r="W13" i="315"/>
  <c r="W13" i="316" s="1"/>
  <c r="Y13" i="315"/>
  <c r="Y13" i="316" s="1"/>
  <c r="Z13" i="315"/>
  <c r="Z13" i="316" s="1"/>
  <c r="AA13" i="315"/>
  <c r="AA13" i="316" s="1"/>
  <c r="AC13" i="315"/>
  <c r="AC13" i="316" s="1"/>
  <c r="AD13" i="315"/>
  <c r="AD13" i="316" s="1"/>
  <c r="AE13" i="315"/>
  <c r="AE13" i="316" s="1"/>
  <c r="AF13" i="315"/>
  <c r="AF13" i="316" s="1"/>
  <c r="B14" i="315"/>
  <c r="B14" i="316" s="1"/>
  <c r="C14" i="315"/>
  <c r="C14" i="316" s="1"/>
  <c r="D14" i="315"/>
  <c r="D14" i="316" s="1"/>
  <c r="E14" i="315"/>
  <c r="E14" i="316" s="1"/>
  <c r="F14" i="315"/>
  <c r="F14" i="316" s="1"/>
  <c r="G14" i="315"/>
  <c r="G14" i="316" s="1"/>
  <c r="H14" i="315"/>
  <c r="H14" i="316" s="1"/>
  <c r="I14" i="315"/>
  <c r="I14" i="316" s="1"/>
  <c r="J14" i="315"/>
  <c r="J14" i="316" s="1"/>
  <c r="K14" i="315"/>
  <c r="K14" i="316" s="1"/>
  <c r="L14" i="315"/>
  <c r="L14" i="316" s="1"/>
  <c r="M14" i="315"/>
  <c r="M14" i="316" s="1"/>
  <c r="N14" i="315"/>
  <c r="N14" i="316" s="1"/>
  <c r="O14" i="315"/>
  <c r="O14" i="316" s="1"/>
  <c r="P14" i="315"/>
  <c r="P14" i="316" s="1"/>
  <c r="Q14" i="315"/>
  <c r="Q14" i="316" s="1"/>
  <c r="R14" i="315"/>
  <c r="R14" i="316" s="1"/>
  <c r="S14" i="315"/>
  <c r="S14" i="316" s="1"/>
  <c r="T14" i="315"/>
  <c r="T14" i="316" s="1"/>
  <c r="U14" i="315"/>
  <c r="U14" i="316" s="1"/>
  <c r="V14" i="315"/>
  <c r="V14" i="316" s="1"/>
  <c r="W14" i="315"/>
  <c r="W14" i="316" s="1"/>
  <c r="Y14" i="315"/>
  <c r="Y14" i="316" s="1"/>
  <c r="Z14" i="315"/>
  <c r="Z14" i="316" s="1"/>
  <c r="AA14" i="315"/>
  <c r="AA14" i="316" s="1"/>
  <c r="AC14" i="315"/>
  <c r="AC14" i="316" s="1"/>
  <c r="AD14" i="315"/>
  <c r="AD14" i="316" s="1"/>
  <c r="AE14" i="315"/>
  <c r="AE14" i="316" s="1"/>
  <c r="AF14" i="315"/>
  <c r="AF14" i="316" s="1"/>
  <c r="B15" i="315"/>
  <c r="B15" i="316" s="1"/>
  <c r="C15" i="315"/>
  <c r="C15" i="316" s="1"/>
  <c r="D15" i="315"/>
  <c r="D15" i="316" s="1"/>
  <c r="E15" i="315"/>
  <c r="E15" i="316" s="1"/>
  <c r="F15" i="315"/>
  <c r="F15" i="316" s="1"/>
  <c r="G15" i="315"/>
  <c r="G15" i="316" s="1"/>
  <c r="H15" i="315"/>
  <c r="H15" i="316" s="1"/>
  <c r="I15" i="315"/>
  <c r="I15" i="316" s="1"/>
  <c r="J15" i="315"/>
  <c r="J15" i="316" s="1"/>
  <c r="K15" i="315"/>
  <c r="K15" i="316" s="1"/>
  <c r="L15" i="315"/>
  <c r="L15" i="316" s="1"/>
  <c r="M15" i="315"/>
  <c r="M15" i="316" s="1"/>
  <c r="N15" i="315"/>
  <c r="N15" i="316" s="1"/>
  <c r="O15" i="315"/>
  <c r="O15" i="316" s="1"/>
  <c r="P15" i="315"/>
  <c r="P15" i="316" s="1"/>
  <c r="Q15" i="315"/>
  <c r="Q15" i="316" s="1"/>
  <c r="R15" i="315"/>
  <c r="R15" i="316" s="1"/>
  <c r="S15" i="315"/>
  <c r="S15" i="316" s="1"/>
  <c r="T15" i="315"/>
  <c r="T15" i="316" s="1"/>
  <c r="U15" i="315"/>
  <c r="U15" i="316" s="1"/>
  <c r="V15" i="315"/>
  <c r="V15" i="316" s="1"/>
  <c r="W15" i="315"/>
  <c r="W15" i="316" s="1"/>
  <c r="Y15" i="315"/>
  <c r="Y15" i="316" s="1"/>
  <c r="Z15" i="315"/>
  <c r="Z15" i="316" s="1"/>
  <c r="AA15" i="315"/>
  <c r="AA15" i="316" s="1"/>
  <c r="AC15" i="315"/>
  <c r="AC15" i="316" s="1"/>
  <c r="AD15" i="315"/>
  <c r="AD15" i="316" s="1"/>
  <c r="AE15" i="315"/>
  <c r="AE15" i="316" s="1"/>
  <c r="AF15" i="315"/>
  <c r="AF15" i="316" s="1"/>
  <c r="B16" i="315"/>
  <c r="B16" i="316" s="1"/>
  <c r="C16" i="315"/>
  <c r="C16" i="316" s="1"/>
  <c r="D16" i="315"/>
  <c r="D16" i="316" s="1"/>
  <c r="E16" i="315"/>
  <c r="E16" i="316" s="1"/>
  <c r="F16" i="315"/>
  <c r="F16" i="316" s="1"/>
  <c r="G16" i="315"/>
  <c r="G16" i="316" s="1"/>
  <c r="H16" i="315"/>
  <c r="H16" i="316" s="1"/>
  <c r="I16" i="315"/>
  <c r="I16" i="316" s="1"/>
  <c r="J16" i="315"/>
  <c r="J16" i="316" s="1"/>
  <c r="K16" i="315"/>
  <c r="K16" i="316" s="1"/>
  <c r="L16" i="315"/>
  <c r="L16" i="316" s="1"/>
  <c r="M16" i="315"/>
  <c r="M16" i="316" s="1"/>
  <c r="N16" i="315"/>
  <c r="N16" i="316" s="1"/>
  <c r="O16" i="315"/>
  <c r="O16" i="316" s="1"/>
  <c r="P16" i="315"/>
  <c r="P16" i="316" s="1"/>
  <c r="Q16" i="315"/>
  <c r="Q16" i="316" s="1"/>
  <c r="R16" i="315"/>
  <c r="R16" i="316" s="1"/>
  <c r="S16" i="315"/>
  <c r="S16" i="316" s="1"/>
  <c r="T16" i="315"/>
  <c r="T16" i="316" s="1"/>
  <c r="U16" i="315"/>
  <c r="U16" i="316" s="1"/>
  <c r="V16" i="315"/>
  <c r="V16" i="316" s="1"/>
  <c r="W16" i="315"/>
  <c r="W16" i="316" s="1"/>
  <c r="Y16" i="315"/>
  <c r="Y16" i="316" s="1"/>
  <c r="Z16" i="315"/>
  <c r="Z16" i="316" s="1"/>
  <c r="AA16" i="315"/>
  <c r="AA16" i="316" s="1"/>
  <c r="AC16" i="315"/>
  <c r="AC16" i="316" s="1"/>
  <c r="AD16" i="315"/>
  <c r="AD16" i="316" s="1"/>
  <c r="AE16" i="315"/>
  <c r="AE16" i="316" s="1"/>
  <c r="AF16" i="315"/>
  <c r="AF16" i="316" s="1"/>
  <c r="B17" i="315"/>
  <c r="B17" i="316" s="1"/>
  <c r="C17" i="315"/>
  <c r="C17" i="316" s="1"/>
  <c r="D17" i="315"/>
  <c r="D17" i="316" s="1"/>
  <c r="E17" i="315"/>
  <c r="E17" i="316" s="1"/>
  <c r="F17" i="315"/>
  <c r="F17" i="316" s="1"/>
  <c r="G17" i="315"/>
  <c r="G17" i="316" s="1"/>
  <c r="H17" i="315"/>
  <c r="H17" i="316" s="1"/>
  <c r="I17" i="315"/>
  <c r="I17" i="316" s="1"/>
  <c r="J17" i="315"/>
  <c r="J17" i="316" s="1"/>
  <c r="K17" i="315"/>
  <c r="K17" i="316" s="1"/>
  <c r="L17" i="315"/>
  <c r="L17" i="316" s="1"/>
  <c r="M17" i="315"/>
  <c r="M17" i="316" s="1"/>
  <c r="N17" i="315"/>
  <c r="N17" i="316" s="1"/>
  <c r="O17" i="315"/>
  <c r="O17" i="316" s="1"/>
  <c r="P17" i="315"/>
  <c r="P17" i="316" s="1"/>
  <c r="Q17" i="315"/>
  <c r="Q17" i="316" s="1"/>
  <c r="R17" i="315"/>
  <c r="R17" i="316" s="1"/>
  <c r="S17" i="315"/>
  <c r="S17" i="316" s="1"/>
  <c r="T17" i="315"/>
  <c r="T17" i="316" s="1"/>
  <c r="U17" i="315"/>
  <c r="U17" i="316" s="1"/>
  <c r="V17" i="315"/>
  <c r="V17" i="316" s="1"/>
  <c r="W17" i="315"/>
  <c r="W17" i="316" s="1"/>
  <c r="Y17" i="315"/>
  <c r="Y17" i="316" s="1"/>
  <c r="Z17" i="315"/>
  <c r="Z17" i="316" s="1"/>
  <c r="AA17" i="315"/>
  <c r="AA17" i="316" s="1"/>
  <c r="AC17" i="315"/>
  <c r="AC17" i="316" s="1"/>
  <c r="AD17" i="315"/>
  <c r="AD17" i="316" s="1"/>
  <c r="AE17" i="315"/>
  <c r="AE17" i="316" s="1"/>
  <c r="AF17" i="315"/>
  <c r="AF17" i="316" s="1"/>
  <c r="B18" i="315"/>
  <c r="B18" i="316" s="1"/>
  <c r="C18" i="315"/>
  <c r="C18" i="316" s="1"/>
  <c r="D18" i="315"/>
  <c r="D18" i="316" s="1"/>
  <c r="E18" i="315"/>
  <c r="E18" i="316" s="1"/>
  <c r="F18" i="315"/>
  <c r="F18" i="316" s="1"/>
  <c r="G18" i="315"/>
  <c r="G18" i="316" s="1"/>
  <c r="H18" i="315"/>
  <c r="H18" i="316" s="1"/>
  <c r="I18" i="315"/>
  <c r="I18" i="316" s="1"/>
  <c r="J18" i="315"/>
  <c r="J18" i="316" s="1"/>
  <c r="K18" i="315"/>
  <c r="K18" i="316" s="1"/>
  <c r="L18" i="315"/>
  <c r="L18" i="316" s="1"/>
  <c r="M18" i="315"/>
  <c r="M18" i="316" s="1"/>
  <c r="N18" i="315"/>
  <c r="N18" i="316" s="1"/>
  <c r="O18" i="315"/>
  <c r="O18" i="316" s="1"/>
  <c r="P18" i="315"/>
  <c r="P18" i="316" s="1"/>
  <c r="Q18" i="315"/>
  <c r="Q18" i="316" s="1"/>
  <c r="R18" i="315"/>
  <c r="R18" i="316" s="1"/>
  <c r="S18" i="315"/>
  <c r="S18" i="316" s="1"/>
  <c r="T18" i="315"/>
  <c r="T18" i="316" s="1"/>
  <c r="U18" i="315"/>
  <c r="U18" i="316" s="1"/>
  <c r="V18" i="315"/>
  <c r="V18" i="316" s="1"/>
  <c r="W18" i="315"/>
  <c r="W18" i="316" s="1"/>
  <c r="Y18" i="315"/>
  <c r="Y18" i="316" s="1"/>
  <c r="Z18" i="315"/>
  <c r="Z18" i="316" s="1"/>
  <c r="AA18" i="315"/>
  <c r="AA18" i="316" s="1"/>
  <c r="AC18" i="315"/>
  <c r="AC18" i="316" s="1"/>
  <c r="AD18" i="315"/>
  <c r="AD18" i="316" s="1"/>
  <c r="AE18" i="315"/>
  <c r="AE18" i="316" s="1"/>
  <c r="AF18" i="315"/>
  <c r="AF18" i="316" s="1"/>
  <c r="B19" i="315"/>
  <c r="B19" i="316" s="1"/>
  <c r="C19" i="315"/>
  <c r="C19" i="316" s="1"/>
  <c r="D19" i="315"/>
  <c r="D19" i="316" s="1"/>
  <c r="E19" i="315"/>
  <c r="E19" i="316" s="1"/>
  <c r="F19" i="315"/>
  <c r="F19" i="316" s="1"/>
  <c r="G19" i="315"/>
  <c r="G19" i="316" s="1"/>
  <c r="H19" i="315"/>
  <c r="H19" i="316" s="1"/>
  <c r="I19" i="315"/>
  <c r="I19" i="316" s="1"/>
  <c r="J19" i="315"/>
  <c r="J19" i="316" s="1"/>
  <c r="K19" i="315"/>
  <c r="K19" i="316" s="1"/>
  <c r="L19" i="315"/>
  <c r="L19" i="316" s="1"/>
  <c r="M19" i="315"/>
  <c r="M19" i="316" s="1"/>
  <c r="N19" i="315"/>
  <c r="N19" i="316" s="1"/>
  <c r="O19" i="315"/>
  <c r="O19" i="316" s="1"/>
  <c r="P19" i="315"/>
  <c r="P19" i="316" s="1"/>
  <c r="Q19" i="315"/>
  <c r="Q19" i="316" s="1"/>
  <c r="R19" i="315"/>
  <c r="R19" i="316" s="1"/>
  <c r="S19" i="315"/>
  <c r="S19" i="316" s="1"/>
  <c r="T19" i="315"/>
  <c r="T19" i="316" s="1"/>
  <c r="U19" i="315"/>
  <c r="U19" i="316" s="1"/>
  <c r="V19" i="315"/>
  <c r="V19" i="316" s="1"/>
  <c r="W19" i="315"/>
  <c r="W19" i="316" s="1"/>
  <c r="Y19" i="315"/>
  <c r="Y19" i="316" s="1"/>
  <c r="Z19" i="315"/>
  <c r="Z19" i="316" s="1"/>
  <c r="AA19" i="315"/>
  <c r="AA19" i="316" s="1"/>
  <c r="AC19" i="315"/>
  <c r="AC19" i="316" s="1"/>
  <c r="AD19" i="315"/>
  <c r="AD19" i="316" s="1"/>
  <c r="AE19" i="315"/>
  <c r="AE19" i="316" s="1"/>
  <c r="AF19" i="315"/>
  <c r="AF19" i="316" s="1"/>
  <c r="B20" i="315"/>
  <c r="B20" i="316" s="1"/>
  <c r="C20" i="315"/>
  <c r="C20" i="316" s="1"/>
  <c r="D20" i="315"/>
  <c r="D20" i="316" s="1"/>
  <c r="E20" i="315"/>
  <c r="E20" i="316" s="1"/>
  <c r="F20" i="315"/>
  <c r="F20" i="316" s="1"/>
  <c r="G20" i="315"/>
  <c r="G20" i="316" s="1"/>
  <c r="H20" i="315"/>
  <c r="H20" i="316" s="1"/>
  <c r="I20" i="315"/>
  <c r="I20" i="316" s="1"/>
  <c r="J20" i="315"/>
  <c r="J20" i="316" s="1"/>
  <c r="K20" i="315"/>
  <c r="K20" i="316" s="1"/>
  <c r="L20" i="315"/>
  <c r="L20" i="316" s="1"/>
  <c r="M20" i="315"/>
  <c r="M20" i="316" s="1"/>
  <c r="N20" i="315"/>
  <c r="N20" i="316" s="1"/>
  <c r="O20" i="315"/>
  <c r="O20" i="316" s="1"/>
  <c r="P20" i="315"/>
  <c r="P20" i="316" s="1"/>
  <c r="Q20" i="315"/>
  <c r="Q20" i="316" s="1"/>
  <c r="R20" i="315"/>
  <c r="R20" i="316" s="1"/>
  <c r="S20" i="315"/>
  <c r="S20" i="316" s="1"/>
  <c r="T20" i="315"/>
  <c r="T20" i="316" s="1"/>
  <c r="U20" i="315"/>
  <c r="U20" i="316" s="1"/>
  <c r="V20" i="315"/>
  <c r="V20" i="316" s="1"/>
  <c r="W20" i="315"/>
  <c r="W20" i="316" s="1"/>
  <c r="Y20" i="315"/>
  <c r="Y20" i="316" s="1"/>
  <c r="Z20" i="315"/>
  <c r="Z20" i="316" s="1"/>
  <c r="AA20" i="315"/>
  <c r="AA20" i="316" s="1"/>
  <c r="AC20" i="315"/>
  <c r="AC20" i="316" s="1"/>
  <c r="AD20" i="315"/>
  <c r="AD20" i="316" s="1"/>
  <c r="AE20" i="315"/>
  <c r="AE20" i="316" s="1"/>
  <c r="AF20" i="315"/>
  <c r="AF20" i="316" s="1"/>
  <c r="B21" i="315"/>
  <c r="B21" i="316" s="1"/>
  <c r="C21" i="315"/>
  <c r="C21" i="316" s="1"/>
  <c r="D21" i="315"/>
  <c r="D21" i="316" s="1"/>
  <c r="E21" i="315"/>
  <c r="E21" i="316" s="1"/>
  <c r="F21" i="315"/>
  <c r="F21" i="316" s="1"/>
  <c r="G21" i="315"/>
  <c r="G21" i="316" s="1"/>
  <c r="H21" i="315"/>
  <c r="H21" i="316" s="1"/>
  <c r="I21" i="315"/>
  <c r="I21" i="316" s="1"/>
  <c r="J21" i="315"/>
  <c r="J21" i="316" s="1"/>
  <c r="K21" i="315"/>
  <c r="K21" i="316" s="1"/>
  <c r="L21" i="315"/>
  <c r="L21" i="316" s="1"/>
  <c r="M21" i="315"/>
  <c r="M21" i="316" s="1"/>
  <c r="N21" i="315"/>
  <c r="N21" i="316" s="1"/>
  <c r="O21" i="315"/>
  <c r="O21" i="316" s="1"/>
  <c r="P21" i="315"/>
  <c r="P21" i="316" s="1"/>
  <c r="Q21" i="315"/>
  <c r="Q21" i="316" s="1"/>
  <c r="R21" i="315"/>
  <c r="R21" i="316" s="1"/>
  <c r="S21" i="315"/>
  <c r="S21" i="316" s="1"/>
  <c r="T21" i="315"/>
  <c r="T21" i="316" s="1"/>
  <c r="U21" i="315"/>
  <c r="U21" i="316" s="1"/>
  <c r="V21" i="315"/>
  <c r="V21" i="316" s="1"/>
  <c r="W21" i="315"/>
  <c r="W21" i="316" s="1"/>
  <c r="Y21" i="315"/>
  <c r="Y21" i="316" s="1"/>
  <c r="Z21" i="315"/>
  <c r="Z21" i="316" s="1"/>
  <c r="AA21" i="315"/>
  <c r="AA21" i="316" s="1"/>
  <c r="AC21" i="315"/>
  <c r="AC21" i="316" s="1"/>
  <c r="AD21" i="315"/>
  <c r="AD21" i="316" s="1"/>
  <c r="AE21" i="315"/>
  <c r="AE21" i="316" s="1"/>
  <c r="AF21" i="315"/>
  <c r="AF21" i="316" s="1"/>
  <c r="B22" i="315"/>
  <c r="B22" i="316" s="1"/>
  <c r="C22" i="315"/>
  <c r="C22" i="316" s="1"/>
  <c r="D22" i="315"/>
  <c r="D22" i="316" s="1"/>
  <c r="E22" i="315"/>
  <c r="E22" i="316" s="1"/>
  <c r="F22" i="315"/>
  <c r="F22" i="316" s="1"/>
  <c r="G22" i="315"/>
  <c r="G22" i="316" s="1"/>
  <c r="H22" i="315"/>
  <c r="H22" i="316" s="1"/>
  <c r="I22" i="315"/>
  <c r="I22" i="316" s="1"/>
  <c r="J22" i="315"/>
  <c r="J22" i="316" s="1"/>
  <c r="K22" i="315"/>
  <c r="K22" i="316" s="1"/>
  <c r="L22" i="315"/>
  <c r="L22" i="316" s="1"/>
  <c r="M22" i="315"/>
  <c r="M22" i="316" s="1"/>
  <c r="N22" i="315"/>
  <c r="N22" i="316" s="1"/>
  <c r="O22" i="315"/>
  <c r="O22" i="316" s="1"/>
  <c r="P22" i="315"/>
  <c r="P22" i="316" s="1"/>
  <c r="Q22" i="315"/>
  <c r="Q22" i="316" s="1"/>
  <c r="R22" i="315"/>
  <c r="R22" i="316" s="1"/>
  <c r="S22" i="315"/>
  <c r="S22" i="316" s="1"/>
  <c r="T22" i="315"/>
  <c r="T22" i="316" s="1"/>
  <c r="U22" i="315"/>
  <c r="U22" i="316" s="1"/>
  <c r="V22" i="315"/>
  <c r="V22" i="316" s="1"/>
  <c r="W22" i="315"/>
  <c r="W22" i="316" s="1"/>
  <c r="Y22" i="315"/>
  <c r="Y22" i="316" s="1"/>
  <c r="Z22" i="315"/>
  <c r="Z22" i="316" s="1"/>
  <c r="AA22" i="315"/>
  <c r="AA22" i="316" s="1"/>
  <c r="AC22" i="315"/>
  <c r="AC22" i="316" s="1"/>
  <c r="AD22" i="315"/>
  <c r="AD22" i="316" s="1"/>
  <c r="AE22" i="315"/>
  <c r="AE22" i="316" s="1"/>
  <c r="AF22" i="315"/>
  <c r="AF22" i="316" s="1"/>
  <c r="B23" i="315"/>
  <c r="B23" i="316" s="1"/>
  <c r="C23" i="315"/>
  <c r="C23" i="316" s="1"/>
  <c r="D23" i="315"/>
  <c r="D23" i="316" s="1"/>
  <c r="E23" i="315"/>
  <c r="E23" i="316" s="1"/>
  <c r="F23" i="315"/>
  <c r="F23" i="316" s="1"/>
  <c r="G23" i="315"/>
  <c r="G23" i="316" s="1"/>
  <c r="H23" i="315"/>
  <c r="H23" i="316" s="1"/>
  <c r="I23" i="315"/>
  <c r="I23" i="316" s="1"/>
  <c r="J23" i="315"/>
  <c r="J23" i="316" s="1"/>
  <c r="K23" i="315"/>
  <c r="K23" i="316" s="1"/>
  <c r="L23" i="315"/>
  <c r="L23" i="316" s="1"/>
  <c r="M23" i="315"/>
  <c r="M23" i="316" s="1"/>
  <c r="N23" i="315"/>
  <c r="N23" i="316" s="1"/>
  <c r="O23" i="315"/>
  <c r="O23" i="316" s="1"/>
  <c r="P23" i="315"/>
  <c r="P23" i="316" s="1"/>
  <c r="Q23" i="315"/>
  <c r="Q23" i="316" s="1"/>
  <c r="R23" i="315"/>
  <c r="R23" i="316" s="1"/>
  <c r="S23" i="315"/>
  <c r="S23" i="316" s="1"/>
  <c r="T23" i="315"/>
  <c r="T23" i="316" s="1"/>
  <c r="U23" i="315"/>
  <c r="U23" i="316" s="1"/>
  <c r="V23" i="315"/>
  <c r="V23" i="316" s="1"/>
  <c r="W23" i="315"/>
  <c r="W23" i="316" s="1"/>
  <c r="Y23" i="315"/>
  <c r="Y23" i="316" s="1"/>
  <c r="Z23" i="315"/>
  <c r="Z23" i="316" s="1"/>
  <c r="AA23" i="315"/>
  <c r="AA23" i="316" s="1"/>
  <c r="AC23" i="315"/>
  <c r="AC23" i="316" s="1"/>
  <c r="AD23" i="315"/>
  <c r="AD23" i="316" s="1"/>
  <c r="AE23" i="315"/>
  <c r="AE23" i="316" s="1"/>
  <c r="AF23" i="315"/>
  <c r="AF23" i="316" s="1"/>
  <c r="B24" i="315"/>
  <c r="B24" i="316" s="1"/>
  <c r="C24" i="315"/>
  <c r="C24" i="316" s="1"/>
  <c r="D24" i="315"/>
  <c r="D24" i="316" s="1"/>
  <c r="E24" i="315"/>
  <c r="E24" i="316" s="1"/>
  <c r="F24" i="315"/>
  <c r="F24" i="316" s="1"/>
  <c r="G24" i="315"/>
  <c r="G24" i="316" s="1"/>
  <c r="H24" i="315"/>
  <c r="H24" i="316" s="1"/>
  <c r="I24" i="315"/>
  <c r="I24" i="316" s="1"/>
  <c r="J24" i="315"/>
  <c r="J24" i="316" s="1"/>
  <c r="K24" i="315"/>
  <c r="K24" i="316" s="1"/>
  <c r="L24" i="315"/>
  <c r="L24" i="316" s="1"/>
  <c r="M24" i="315"/>
  <c r="M24" i="316" s="1"/>
  <c r="N24" i="315"/>
  <c r="N24" i="316" s="1"/>
  <c r="O24" i="315"/>
  <c r="O24" i="316" s="1"/>
  <c r="P24" i="315"/>
  <c r="P24" i="316" s="1"/>
  <c r="Q24" i="315"/>
  <c r="Q24" i="316" s="1"/>
  <c r="R24" i="315"/>
  <c r="R24" i="316" s="1"/>
  <c r="S24" i="315"/>
  <c r="S24" i="316" s="1"/>
  <c r="T24" i="315"/>
  <c r="T24" i="316" s="1"/>
  <c r="U24" i="315"/>
  <c r="U24" i="316" s="1"/>
  <c r="V24" i="315"/>
  <c r="V24" i="316" s="1"/>
  <c r="W24" i="315"/>
  <c r="W24" i="316" s="1"/>
  <c r="Y24" i="315"/>
  <c r="Y24" i="316" s="1"/>
  <c r="Z24" i="315"/>
  <c r="Z24" i="316" s="1"/>
  <c r="AA24" i="315"/>
  <c r="AA24" i="316" s="1"/>
  <c r="AC24" i="315"/>
  <c r="AC24" i="316" s="1"/>
  <c r="AD24" i="315"/>
  <c r="AD24" i="316" s="1"/>
  <c r="AE24" i="315"/>
  <c r="AE24" i="316" s="1"/>
  <c r="AF24" i="315"/>
  <c r="AF24" i="316" s="1"/>
  <c r="B25" i="315"/>
  <c r="B25" i="316" s="1"/>
  <c r="C25" i="315"/>
  <c r="C25" i="316" s="1"/>
  <c r="D25" i="315"/>
  <c r="D25" i="316" s="1"/>
  <c r="E25" i="315"/>
  <c r="E25" i="316" s="1"/>
  <c r="F25" i="315"/>
  <c r="F25" i="316" s="1"/>
  <c r="G25" i="315"/>
  <c r="G25" i="316" s="1"/>
  <c r="H25" i="315"/>
  <c r="H25" i="316" s="1"/>
  <c r="I25" i="315"/>
  <c r="I25" i="316" s="1"/>
  <c r="J25" i="315"/>
  <c r="J25" i="316" s="1"/>
  <c r="K25" i="315"/>
  <c r="K25" i="316" s="1"/>
  <c r="L25" i="315"/>
  <c r="L25" i="316" s="1"/>
  <c r="M25" i="315"/>
  <c r="M25" i="316" s="1"/>
  <c r="N25" i="315"/>
  <c r="N25" i="316" s="1"/>
  <c r="O25" i="315"/>
  <c r="O25" i="316" s="1"/>
  <c r="P25" i="315"/>
  <c r="P25" i="316" s="1"/>
  <c r="Q25" i="315"/>
  <c r="Q25" i="316" s="1"/>
  <c r="R25" i="315"/>
  <c r="R25" i="316" s="1"/>
  <c r="S25" i="315"/>
  <c r="S25" i="316" s="1"/>
  <c r="T25" i="315"/>
  <c r="T25" i="316" s="1"/>
  <c r="U25" i="315"/>
  <c r="U25" i="316" s="1"/>
  <c r="V25" i="315"/>
  <c r="V25" i="316" s="1"/>
  <c r="W25" i="315"/>
  <c r="W25" i="316" s="1"/>
  <c r="Y25" i="315"/>
  <c r="Y25" i="316" s="1"/>
  <c r="Z25" i="315"/>
  <c r="Z25" i="316" s="1"/>
  <c r="AA25" i="315"/>
  <c r="AA25" i="316" s="1"/>
  <c r="AC25" i="315"/>
  <c r="AC25" i="316" s="1"/>
  <c r="AD25" i="315"/>
  <c r="AD25" i="316" s="1"/>
  <c r="AE25" i="315"/>
  <c r="AE25" i="316" s="1"/>
  <c r="AF25" i="315"/>
  <c r="AF25" i="316" s="1"/>
  <c r="B26" i="315"/>
  <c r="B26" i="316" s="1"/>
  <c r="C26" i="315"/>
  <c r="C26" i="316" s="1"/>
  <c r="D26" i="315"/>
  <c r="D26" i="316" s="1"/>
  <c r="E26" i="315"/>
  <c r="E26" i="316" s="1"/>
  <c r="F26" i="315"/>
  <c r="F26" i="316" s="1"/>
  <c r="G26" i="315"/>
  <c r="G26" i="316" s="1"/>
  <c r="H26" i="315"/>
  <c r="H26" i="316" s="1"/>
  <c r="I26" i="315"/>
  <c r="I26" i="316" s="1"/>
  <c r="J26" i="315"/>
  <c r="J26" i="316" s="1"/>
  <c r="K26" i="315"/>
  <c r="K26" i="316" s="1"/>
  <c r="L26" i="315"/>
  <c r="L26" i="316" s="1"/>
  <c r="M26" i="315"/>
  <c r="M26" i="316" s="1"/>
  <c r="N26" i="315"/>
  <c r="N26" i="316" s="1"/>
  <c r="O26" i="315"/>
  <c r="O26" i="316" s="1"/>
  <c r="P26" i="315"/>
  <c r="P26" i="316" s="1"/>
  <c r="Q26" i="315"/>
  <c r="Q26" i="316" s="1"/>
  <c r="R26" i="315"/>
  <c r="R26" i="316" s="1"/>
  <c r="S26" i="315"/>
  <c r="S26" i="316" s="1"/>
  <c r="T26" i="315"/>
  <c r="T26" i="316" s="1"/>
  <c r="U26" i="315"/>
  <c r="U26" i="316" s="1"/>
  <c r="V26" i="315"/>
  <c r="V26" i="316" s="1"/>
  <c r="W26" i="315"/>
  <c r="W26" i="316" s="1"/>
  <c r="Y26" i="315"/>
  <c r="Y26" i="316" s="1"/>
  <c r="Z26" i="315"/>
  <c r="Z26" i="316" s="1"/>
  <c r="AA26" i="315"/>
  <c r="AA26" i="316" s="1"/>
  <c r="AC26" i="315"/>
  <c r="AC26" i="316" s="1"/>
  <c r="AD26" i="315"/>
  <c r="AD26" i="316" s="1"/>
  <c r="AE26" i="315"/>
  <c r="AE26" i="316" s="1"/>
  <c r="AF26" i="315"/>
  <c r="AF26" i="316" s="1"/>
  <c r="B27" i="315"/>
  <c r="B27" i="316" s="1"/>
  <c r="C27" i="315"/>
  <c r="C27" i="316" s="1"/>
  <c r="D27" i="315"/>
  <c r="D27" i="316" s="1"/>
  <c r="E27" i="315"/>
  <c r="E27" i="316" s="1"/>
  <c r="F27" i="315"/>
  <c r="F27" i="316" s="1"/>
  <c r="G27" i="315"/>
  <c r="G27" i="316" s="1"/>
  <c r="H27" i="315"/>
  <c r="H27" i="316" s="1"/>
  <c r="I27" i="315"/>
  <c r="I27" i="316" s="1"/>
  <c r="J27" i="315"/>
  <c r="J27" i="316" s="1"/>
  <c r="K27" i="315"/>
  <c r="K27" i="316" s="1"/>
  <c r="L27" i="315"/>
  <c r="L27" i="316" s="1"/>
  <c r="M27" i="315"/>
  <c r="M27" i="316" s="1"/>
  <c r="N27" i="315"/>
  <c r="N27" i="316" s="1"/>
  <c r="O27" i="315"/>
  <c r="O27" i="316" s="1"/>
  <c r="P27" i="315"/>
  <c r="P27" i="316" s="1"/>
  <c r="Q27" i="315"/>
  <c r="Q27" i="316" s="1"/>
  <c r="R27" i="315"/>
  <c r="R27" i="316" s="1"/>
  <c r="S27" i="315"/>
  <c r="S27" i="316" s="1"/>
  <c r="T27" i="315"/>
  <c r="T27" i="316" s="1"/>
  <c r="U27" i="315"/>
  <c r="U27" i="316" s="1"/>
  <c r="V27" i="315"/>
  <c r="V27" i="316" s="1"/>
  <c r="W27" i="315"/>
  <c r="W27" i="316" s="1"/>
  <c r="Y27" i="315"/>
  <c r="Y27" i="316" s="1"/>
  <c r="Z27" i="315"/>
  <c r="Z27" i="316" s="1"/>
  <c r="AA27" i="315"/>
  <c r="AA27" i="316" s="1"/>
  <c r="AC27" i="315"/>
  <c r="AC27" i="316" s="1"/>
  <c r="AD27" i="315"/>
  <c r="AD27" i="316" s="1"/>
  <c r="AE27" i="315"/>
  <c r="AE27" i="316" s="1"/>
  <c r="AF27" i="315"/>
  <c r="AF27" i="316" s="1"/>
  <c r="B28" i="315"/>
  <c r="B28" i="316" s="1"/>
  <c r="C28" i="315"/>
  <c r="C28" i="316" s="1"/>
  <c r="D28" i="315"/>
  <c r="D28" i="316" s="1"/>
  <c r="E28" i="315"/>
  <c r="E28" i="316" s="1"/>
  <c r="F28" i="315"/>
  <c r="F28" i="316" s="1"/>
  <c r="G28" i="315"/>
  <c r="G28" i="316" s="1"/>
  <c r="H28" i="315"/>
  <c r="H28" i="316" s="1"/>
  <c r="I28" i="315"/>
  <c r="I28" i="316" s="1"/>
  <c r="J28" i="315"/>
  <c r="J28" i="316" s="1"/>
  <c r="K28" i="315"/>
  <c r="K28" i="316" s="1"/>
  <c r="L28" i="315"/>
  <c r="L28" i="316" s="1"/>
  <c r="M28" i="315"/>
  <c r="M28" i="316" s="1"/>
  <c r="N28" i="315"/>
  <c r="N28" i="316" s="1"/>
  <c r="O28" i="315"/>
  <c r="O28" i="316" s="1"/>
  <c r="P28" i="315"/>
  <c r="P28" i="316" s="1"/>
  <c r="Q28" i="315"/>
  <c r="Q28" i="316" s="1"/>
  <c r="R28" i="315"/>
  <c r="R28" i="316" s="1"/>
  <c r="S28" i="315"/>
  <c r="S28" i="316" s="1"/>
  <c r="T28" i="315"/>
  <c r="T28" i="316" s="1"/>
  <c r="U28" i="315"/>
  <c r="U28" i="316" s="1"/>
  <c r="V28" i="315"/>
  <c r="V28" i="316" s="1"/>
  <c r="W28" i="315"/>
  <c r="W28" i="316" s="1"/>
  <c r="Y28" i="315"/>
  <c r="Y28" i="316" s="1"/>
  <c r="Z28" i="315"/>
  <c r="Z28" i="316" s="1"/>
  <c r="AA28" i="315"/>
  <c r="AA28" i="316" s="1"/>
  <c r="AC28" i="315"/>
  <c r="AC28" i="316" s="1"/>
  <c r="AD28" i="315"/>
  <c r="AD28" i="316" s="1"/>
  <c r="AE28" i="315"/>
  <c r="AE28" i="316" s="1"/>
  <c r="AF28" i="315"/>
  <c r="AF28" i="316" s="1"/>
  <c r="B29" i="315"/>
  <c r="B29" i="316" s="1"/>
  <c r="C29" i="315"/>
  <c r="C29" i="316" s="1"/>
  <c r="D29" i="315"/>
  <c r="D29" i="316" s="1"/>
  <c r="E29" i="315"/>
  <c r="E29" i="316" s="1"/>
  <c r="F29" i="315"/>
  <c r="F29" i="316" s="1"/>
  <c r="G29" i="315"/>
  <c r="G29" i="316" s="1"/>
  <c r="H29" i="315"/>
  <c r="H29" i="316" s="1"/>
  <c r="I29" i="315"/>
  <c r="I29" i="316" s="1"/>
  <c r="J29" i="315"/>
  <c r="J29" i="316" s="1"/>
  <c r="K29" i="315"/>
  <c r="K29" i="316" s="1"/>
  <c r="L29" i="315"/>
  <c r="L29" i="316" s="1"/>
  <c r="M29" i="315"/>
  <c r="M29" i="316" s="1"/>
  <c r="N29" i="315"/>
  <c r="N29" i="316" s="1"/>
  <c r="O29" i="315"/>
  <c r="O29" i="316" s="1"/>
  <c r="P29" i="315"/>
  <c r="P29" i="316" s="1"/>
  <c r="Q29" i="315"/>
  <c r="Q29" i="316" s="1"/>
  <c r="R29" i="315"/>
  <c r="R29" i="316" s="1"/>
  <c r="S29" i="315"/>
  <c r="S29" i="316" s="1"/>
  <c r="T29" i="315"/>
  <c r="T29" i="316" s="1"/>
  <c r="U29" i="315"/>
  <c r="U29" i="316" s="1"/>
  <c r="V29" i="315"/>
  <c r="V29" i="316" s="1"/>
  <c r="W29" i="315"/>
  <c r="W29" i="316" s="1"/>
  <c r="Y29" i="315"/>
  <c r="Y29" i="316" s="1"/>
  <c r="Z29" i="315"/>
  <c r="Z29" i="316" s="1"/>
  <c r="AA29" i="315"/>
  <c r="AA29" i="316" s="1"/>
  <c r="AC29" i="315"/>
  <c r="AC29" i="316" s="1"/>
  <c r="AD29" i="315"/>
  <c r="AD29" i="316" s="1"/>
  <c r="AE29" i="315"/>
  <c r="AE29" i="316" s="1"/>
  <c r="AF29" i="315"/>
  <c r="AF29" i="316" s="1"/>
  <c r="B30" i="315"/>
  <c r="B30" i="316" s="1"/>
  <c r="C30" i="315"/>
  <c r="C30" i="316" s="1"/>
  <c r="D30" i="315"/>
  <c r="D30" i="316" s="1"/>
  <c r="E30" i="315"/>
  <c r="E30" i="316" s="1"/>
  <c r="F30" i="315"/>
  <c r="F30" i="316" s="1"/>
  <c r="G30" i="315"/>
  <c r="G30" i="316" s="1"/>
  <c r="H30" i="315"/>
  <c r="H30" i="316" s="1"/>
  <c r="I30" i="315"/>
  <c r="I30" i="316" s="1"/>
  <c r="J30" i="315"/>
  <c r="J30" i="316" s="1"/>
  <c r="K30" i="315"/>
  <c r="K30" i="316" s="1"/>
  <c r="L30" i="315"/>
  <c r="L30" i="316" s="1"/>
  <c r="M30" i="315"/>
  <c r="M30" i="316" s="1"/>
  <c r="N30" i="315"/>
  <c r="N30" i="316" s="1"/>
  <c r="O30" i="315"/>
  <c r="O30" i="316" s="1"/>
  <c r="P30" i="315"/>
  <c r="P30" i="316" s="1"/>
  <c r="Q30" i="315"/>
  <c r="Q30" i="316" s="1"/>
  <c r="R30" i="315"/>
  <c r="R30" i="316" s="1"/>
  <c r="S30" i="315"/>
  <c r="S30" i="316" s="1"/>
  <c r="T30" i="315"/>
  <c r="T30" i="316" s="1"/>
  <c r="U30" i="315"/>
  <c r="U30" i="316" s="1"/>
  <c r="V30" i="315"/>
  <c r="V30" i="316" s="1"/>
  <c r="W30" i="315"/>
  <c r="W30" i="316" s="1"/>
  <c r="Y30" i="315"/>
  <c r="Y30" i="316" s="1"/>
  <c r="Z30" i="315"/>
  <c r="Z30" i="316" s="1"/>
  <c r="AA30" i="315"/>
  <c r="AA30" i="316" s="1"/>
  <c r="AC30" i="315"/>
  <c r="AC30" i="316" s="1"/>
  <c r="AD30" i="315"/>
  <c r="AD30" i="316" s="1"/>
  <c r="AE30" i="315"/>
  <c r="AE30" i="316" s="1"/>
  <c r="AF30" i="315"/>
  <c r="AF30" i="316" s="1"/>
  <c r="B31" i="315"/>
  <c r="B31" i="316" s="1"/>
  <c r="C31" i="315"/>
  <c r="C31" i="316" s="1"/>
  <c r="D31" i="315"/>
  <c r="D31" i="316" s="1"/>
  <c r="E31" i="315"/>
  <c r="E31" i="316" s="1"/>
  <c r="F31" i="315"/>
  <c r="F31" i="316" s="1"/>
  <c r="G31" i="315"/>
  <c r="G31" i="316" s="1"/>
  <c r="H31" i="315"/>
  <c r="H31" i="316" s="1"/>
  <c r="I31" i="315"/>
  <c r="I31" i="316" s="1"/>
  <c r="J31" i="315"/>
  <c r="J31" i="316" s="1"/>
  <c r="K31" i="315"/>
  <c r="K31" i="316" s="1"/>
  <c r="L31" i="315"/>
  <c r="L31" i="316" s="1"/>
  <c r="M31" i="315"/>
  <c r="M31" i="316" s="1"/>
  <c r="N31" i="315"/>
  <c r="N31" i="316" s="1"/>
  <c r="O31" i="315"/>
  <c r="O31" i="316" s="1"/>
  <c r="P31" i="315"/>
  <c r="P31" i="316" s="1"/>
  <c r="Q31" i="315"/>
  <c r="Q31" i="316" s="1"/>
  <c r="R31" i="315"/>
  <c r="R31" i="316" s="1"/>
  <c r="S31" i="315"/>
  <c r="S31" i="316" s="1"/>
  <c r="T31" i="315"/>
  <c r="T31" i="316" s="1"/>
  <c r="U31" i="315"/>
  <c r="U31" i="316" s="1"/>
  <c r="V31" i="315"/>
  <c r="V31" i="316" s="1"/>
  <c r="W31" i="315"/>
  <c r="W31" i="316" s="1"/>
  <c r="Y31" i="315"/>
  <c r="Y31" i="316" s="1"/>
  <c r="Z31" i="315"/>
  <c r="Z31" i="316" s="1"/>
  <c r="AA31" i="315"/>
  <c r="AA31" i="316" s="1"/>
  <c r="AC31" i="315"/>
  <c r="AC31" i="316" s="1"/>
  <c r="AD31" i="315"/>
  <c r="AD31" i="316" s="1"/>
  <c r="AE31" i="315"/>
  <c r="AE31" i="316" s="1"/>
  <c r="AF31" i="315"/>
  <c r="AF31" i="316" s="1"/>
  <c r="B32" i="315"/>
  <c r="B32" i="316" s="1"/>
  <c r="C32" i="315"/>
  <c r="C32" i="316" s="1"/>
  <c r="D32" i="315"/>
  <c r="D32" i="316" s="1"/>
  <c r="E32" i="315"/>
  <c r="E32" i="316" s="1"/>
  <c r="F32" i="315"/>
  <c r="F32" i="316" s="1"/>
  <c r="G32" i="315"/>
  <c r="G32" i="316" s="1"/>
  <c r="H32" i="315"/>
  <c r="H32" i="316" s="1"/>
  <c r="I32" i="315"/>
  <c r="I32" i="316" s="1"/>
  <c r="J32" i="315"/>
  <c r="J32" i="316" s="1"/>
  <c r="K32" i="315"/>
  <c r="K32" i="316" s="1"/>
  <c r="L32" i="315"/>
  <c r="L32" i="316" s="1"/>
  <c r="M32" i="315"/>
  <c r="M32" i="316" s="1"/>
  <c r="N32" i="315"/>
  <c r="N32" i="316" s="1"/>
  <c r="O32" i="315"/>
  <c r="O32" i="316" s="1"/>
  <c r="P32" i="315"/>
  <c r="P32" i="316" s="1"/>
  <c r="Q32" i="315"/>
  <c r="Q32" i="316" s="1"/>
  <c r="R32" i="315"/>
  <c r="R32" i="316" s="1"/>
  <c r="S32" i="315"/>
  <c r="S32" i="316" s="1"/>
  <c r="T32" i="315"/>
  <c r="T32" i="316" s="1"/>
  <c r="U32" i="315"/>
  <c r="U32" i="316" s="1"/>
  <c r="V32" i="315"/>
  <c r="V32" i="316" s="1"/>
  <c r="W32" i="315"/>
  <c r="W32" i="316" s="1"/>
  <c r="Y32" i="315"/>
  <c r="Y32" i="316" s="1"/>
  <c r="Z32" i="315"/>
  <c r="Z32" i="316" s="1"/>
  <c r="AA32" i="315"/>
  <c r="AA32" i="316" s="1"/>
  <c r="AC32" i="315"/>
  <c r="AC32" i="316" s="1"/>
  <c r="AD32" i="315"/>
  <c r="AD32" i="316" s="1"/>
  <c r="AE32" i="315"/>
  <c r="AE32" i="316" s="1"/>
  <c r="AF32" i="315"/>
  <c r="AF32" i="316" s="1"/>
  <c r="B33" i="315"/>
  <c r="B33" i="316" s="1"/>
  <c r="C33" i="315"/>
  <c r="C33" i="316" s="1"/>
  <c r="D33" i="315"/>
  <c r="D33" i="316" s="1"/>
  <c r="E33" i="315"/>
  <c r="E33" i="316" s="1"/>
  <c r="F33" i="315"/>
  <c r="F33" i="316" s="1"/>
  <c r="G33" i="315"/>
  <c r="G33" i="316" s="1"/>
  <c r="H33" i="315"/>
  <c r="H33" i="316" s="1"/>
  <c r="I33" i="315"/>
  <c r="I33" i="316" s="1"/>
  <c r="J33" i="315"/>
  <c r="J33" i="316" s="1"/>
  <c r="K33" i="315"/>
  <c r="K33" i="316" s="1"/>
  <c r="L33" i="315"/>
  <c r="L33" i="316" s="1"/>
  <c r="M33" i="315"/>
  <c r="M33" i="316" s="1"/>
  <c r="N33" i="315"/>
  <c r="N33" i="316" s="1"/>
  <c r="O33" i="315"/>
  <c r="O33" i="316" s="1"/>
  <c r="P33" i="315"/>
  <c r="P33" i="316" s="1"/>
  <c r="Q33" i="315"/>
  <c r="Q33" i="316" s="1"/>
  <c r="R33" i="315"/>
  <c r="R33" i="316" s="1"/>
  <c r="S33" i="315"/>
  <c r="S33" i="316" s="1"/>
  <c r="T33" i="315"/>
  <c r="T33" i="316" s="1"/>
  <c r="U33" i="315"/>
  <c r="U33" i="316" s="1"/>
  <c r="V33" i="315"/>
  <c r="V33" i="316" s="1"/>
  <c r="W33" i="315"/>
  <c r="W33" i="316" s="1"/>
  <c r="Y33" i="315"/>
  <c r="Y33" i="316" s="1"/>
  <c r="Z33" i="315"/>
  <c r="Z33" i="316" s="1"/>
  <c r="AA33" i="315"/>
  <c r="AA33" i="316" s="1"/>
  <c r="AC33" i="315"/>
  <c r="AC33" i="316" s="1"/>
  <c r="AD33" i="315"/>
  <c r="AD33" i="316" s="1"/>
  <c r="AE33" i="315"/>
  <c r="AE33" i="316" s="1"/>
  <c r="AF33" i="315"/>
  <c r="AF33" i="316" s="1"/>
  <c r="B34" i="315"/>
  <c r="B34" i="316" s="1"/>
  <c r="C34" i="315"/>
  <c r="C34" i="316" s="1"/>
  <c r="D34" i="315"/>
  <c r="D34" i="316" s="1"/>
  <c r="E34" i="315"/>
  <c r="E34" i="316" s="1"/>
  <c r="F34" i="315"/>
  <c r="F34" i="316" s="1"/>
  <c r="G34" i="315"/>
  <c r="G34" i="316" s="1"/>
  <c r="H34" i="315"/>
  <c r="H34" i="316" s="1"/>
  <c r="I34" i="315"/>
  <c r="I34" i="316" s="1"/>
  <c r="J34" i="315"/>
  <c r="J34" i="316" s="1"/>
  <c r="K34" i="315"/>
  <c r="K34" i="316" s="1"/>
  <c r="L34" i="315"/>
  <c r="L34" i="316" s="1"/>
  <c r="M34" i="315"/>
  <c r="M34" i="316" s="1"/>
  <c r="N34" i="315"/>
  <c r="N34" i="316" s="1"/>
  <c r="O34" i="315"/>
  <c r="O34" i="316" s="1"/>
  <c r="P34" i="315"/>
  <c r="P34" i="316" s="1"/>
  <c r="Q34" i="315"/>
  <c r="Q34" i="316" s="1"/>
  <c r="R34" i="315"/>
  <c r="R34" i="316" s="1"/>
  <c r="S34" i="315"/>
  <c r="S34" i="316" s="1"/>
  <c r="T34" i="315"/>
  <c r="T34" i="316" s="1"/>
  <c r="U34" i="315"/>
  <c r="U34" i="316" s="1"/>
  <c r="V34" i="315"/>
  <c r="V34" i="316" s="1"/>
  <c r="W34" i="315"/>
  <c r="W34" i="316" s="1"/>
  <c r="Y34" i="315"/>
  <c r="Y34" i="316" s="1"/>
  <c r="Z34" i="315"/>
  <c r="Z34" i="316" s="1"/>
  <c r="AA34" i="315"/>
  <c r="AA34" i="316" s="1"/>
  <c r="AC34" i="315"/>
  <c r="AC34" i="316" s="1"/>
  <c r="AD34" i="315"/>
  <c r="AD34" i="316" s="1"/>
  <c r="AE34" i="315"/>
  <c r="AE34" i="316" s="1"/>
  <c r="AF34" i="315"/>
  <c r="AF34" i="316" s="1"/>
  <c r="B35" i="315"/>
  <c r="B35" i="316" s="1"/>
  <c r="C35" i="315"/>
  <c r="C35" i="316" s="1"/>
  <c r="D35" i="315"/>
  <c r="D35" i="316" s="1"/>
  <c r="E35" i="315"/>
  <c r="E35" i="316" s="1"/>
  <c r="F35" i="315"/>
  <c r="F35" i="316" s="1"/>
  <c r="G35" i="315"/>
  <c r="G35" i="316" s="1"/>
  <c r="H35" i="315"/>
  <c r="H35" i="316" s="1"/>
  <c r="I35" i="315"/>
  <c r="I35" i="316" s="1"/>
  <c r="J35" i="315"/>
  <c r="J35" i="316" s="1"/>
  <c r="K35" i="315"/>
  <c r="K35" i="316" s="1"/>
  <c r="L35" i="315"/>
  <c r="L35" i="316" s="1"/>
  <c r="M35" i="315"/>
  <c r="M35" i="316" s="1"/>
  <c r="N35" i="315"/>
  <c r="N35" i="316" s="1"/>
  <c r="O35" i="315"/>
  <c r="O35" i="316" s="1"/>
  <c r="P35" i="315"/>
  <c r="P35" i="316" s="1"/>
  <c r="Q35" i="315"/>
  <c r="Q35" i="316" s="1"/>
  <c r="R35" i="315"/>
  <c r="R35" i="316" s="1"/>
  <c r="S35" i="315"/>
  <c r="S35" i="316" s="1"/>
  <c r="T35" i="315"/>
  <c r="T35" i="316" s="1"/>
  <c r="U35" i="315"/>
  <c r="U35" i="316" s="1"/>
  <c r="V35" i="315"/>
  <c r="V35" i="316" s="1"/>
  <c r="W35" i="315"/>
  <c r="W35" i="316" s="1"/>
  <c r="Y35" i="315"/>
  <c r="Y35" i="316" s="1"/>
  <c r="Z35" i="315"/>
  <c r="Z35" i="316" s="1"/>
  <c r="AA35" i="315"/>
  <c r="AA35" i="316" s="1"/>
  <c r="AC35" i="315"/>
  <c r="AC35" i="316" s="1"/>
  <c r="AD35" i="315"/>
  <c r="AD35" i="316" s="1"/>
  <c r="AE35" i="315"/>
  <c r="AE35" i="316" s="1"/>
  <c r="AF35" i="315"/>
  <c r="AF35" i="316" s="1"/>
  <c r="B36" i="315"/>
  <c r="B36" i="316" s="1"/>
  <c r="C36" i="315"/>
  <c r="C36" i="316" s="1"/>
  <c r="D36" i="315"/>
  <c r="D36" i="316" s="1"/>
  <c r="E36" i="315"/>
  <c r="E36" i="316" s="1"/>
  <c r="F36" i="315"/>
  <c r="F36" i="316" s="1"/>
  <c r="G36" i="315"/>
  <c r="G36" i="316" s="1"/>
  <c r="H36" i="315"/>
  <c r="H36" i="316" s="1"/>
  <c r="I36" i="315"/>
  <c r="I36" i="316" s="1"/>
  <c r="J36" i="315"/>
  <c r="J36" i="316" s="1"/>
  <c r="K36" i="315"/>
  <c r="K36" i="316" s="1"/>
  <c r="L36" i="315"/>
  <c r="L36" i="316" s="1"/>
  <c r="M36" i="315"/>
  <c r="M36" i="316" s="1"/>
  <c r="N36" i="315"/>
  <c r="N36" i="316" s="1"/>
  <c r="O36" i="315"/>
  <c r="O36" i="316" s="1"/>
  <c r="P36" i="315"/>
  <c r="P36" i="316" s="1"/>
  <c r="Q36" i="315"/>
  <c r="Q36" i="316" s="1"/>
  <c r="R36" i="315"/>
  <c r="R36" i="316" s="1"/>
  <c r="S36" i="315"/>
  <c r="S36" i="316" s="1"/>
  <c r="T36" i="315"/>
  <c r="T36" i="316" s="1"/>
  <c r="U36" i="315"/>
  <c r="U36" i="316" s="1"/>
  <c r="V36" i="315"/>
  <c r="V36" i="316" s="1"/>
  <c r="W36" i="315"/>
  <c r="W36" i="316" s="1"/>
  <c r="Y36" i="315"/>
  <c r="Y36" i="316" s="1"/>
  <c r="Z36" i="315"/>
  <c r="Z36" i="316" s="1"/>
  <c r="AA36" i="315"/>
  <c r="AA36" i="316" s="1"/>
  <c r="AC36" i="315"/>
  <c r="AC36" i="316" s="1"/>
  <c r="AD36" i="315"/>
  <c r="AD36" i="316" s="1"/>
  <c r="AE36" i="315"/>
  <c r="AE36" i="316" s="1"/>
  <c r="AF36" i="315"/>
  <c r="AF36" i="316" s="1"/>
  <c r="B37" i="315"/>
  <c r="B37" i="316" s="1"/>
  <c r="C37" i="315"/>
  <c r="C37" i="316" s="1"/>
  <c r="D37" i="315"/>
  <c r="D37" i="316" s="1"/>
  <c r="E37" i="315"/>
  <c r="E37" i="316" s="1"/>
  <c r="F37" i="315"/>
  <c r="F37" i="316" s="1"/>
  <c r="G37" i="315"/>
  <c r="G37" i="316" s="1"/>
  <c r="H37" i="315"/>
  <c r="H37" i="316" s="1"/>
  <c r="I37" i="315"/>
  <c r="I37" i="316" s="1"/>
  <c r="J37" i="315"/>
  <c r="J37" i="316" s="1"/>
  <c r="K37" i="315"/>
  <c r="K37" i="316" s="1"/>
  <c r="L37" i="315"/>
  <c r="L37" i="316" s="1"/>
  <c r="M37" i="315"/>
  <c r="M37" i="316" s="1"/>
  <c r="N37" i="315"/>
  <c r="N37" i="316" s="1"/>
  <c r="O37" i="315"/>
  <c r="O37" i="316" s="1"/>
  <c r="P37" i="315"/>
  <c r="P37" i="316" s="1"/>
  <c r="Q37" i="315"/>
  <c r="Q37" i="316" s="1"/>
  <c r="R37" i="315"/>
  <c r="R37" i="316" s="1"/>
  <c r="S37" i="315"/>
  <c r="S37" i="316" s="1"/>
  <c r="T37" i="315"/>
  <c r="T37" i="316" s="1"/>
  <c r="U37" i="315"/>
  <c r="U37" i="316" s="1"/>
  <c r="V37" i="315"/>
  <c r="V37" i="316" s="1"/>
  <c r="W37" i="315"/>
  <c r="W37" i="316" s="1"/>
  <c r="Y37" i="315"/>
  <c r="Y37" i="316" s="1"/>
  <c r="Z37" i="315"/>
  <c r="Z37" i="316" s="1"/>
  <c r="AA37" i="315"/>
  <c r="AA37" i="316" s="1"/>
  <c r="AC37" i="315"/>
  <c r="AC37" i="316" s="1"/>
  <c r="AD37" i="315"/>
  <c r="AD37" i="316" s="1"/>
  <c r="AE37" i="315"/>
  <c r="AE37" i="316" s="1"/>
  <c r="AF37" i="315"/>
  <c r="AF37" i="316" s="1"/>
  <c r="B38" i="315"/>
  <c r="B38" i="316" s="1"/>
  <c r="C38" i="315"/>
  <c r="C38" i="316" s="1"/>
  <c r="D38" i="315"/>
  <c r="D38" i="316" s="1"/>
  <c r="E38" i="315"/>
  <c r="E38" i="316" s="1"/>
  <c r="F38" i="315"/>
  <c r="F38" i="316" s="1"/>
  <c r="G38" i="315"/>
  <c r="G38" i="316" s="1"/>
  <c r="H38" i="315"/>
  <c r="H38" i="316" s="1"/>
  <c r="I38" i="315"/>
  <c r="I38" i="316" s="1"/>
  <c r="J38" i="315"/>
  <c r="J38" i="316" s="1"/>
  <c r="K38" i="315"/>
  <c r="K38" i="316" s="1"/>
  <c r="L38" i="315"/>
  <c r="L38" i="316" s="1"/>
  <c r="M38" i="315"/>
  <c r="M38" i="316" s="1"/>
  <c r="N38" i="315"/>
  <c r="N38" i="316" s="1"/>
  <c r="O38" i="315"/>
  <c r="O38" i="316" s="1"/>
  <c r="P38" i="315"/>
  <c r="P38" i="316" s="1"/>
  <c r="Q38" i="315"/>
  <c r="Q38" i="316" s="1"/>
  <c r="R38" i="315"/>
  <c r="R38" i="316" s="1"/>
  <c r="S38" i="315"/>
  <c r="S38" i="316" s="1"/>
  <c r="T38" i="315"/>
  <c r="T38" i="316" s="1"/>
  <c r="U38" i="315"/>
  <c r="U38" i="316" s="1"/>
  <c r="V38" i="315"/>
  <c r="V38" i="316" s="1"/>
  <c r="W38" i="315"/>
  <c r="W38" i="316" s="1"/>
  <c r="Y38" i="315"/>
  <c r="Y38" i="316" s="1"/>
  <c r="Z38" i="315"/>
  <c r="Z38" i="316" s="1"/>
  <c r="AA38" i="315"/>
  <c r="AA38" i="316" s="1"/>
  <c r="AC38" i="315"/>
  <c r="AC38" i="316" s="1"/>
  <c r="AD38" i="315"/>
  <c r="AD38" i="316" s="1"/>
  <c r="AE38" i="315"/>
  <c r="AE38" i="316" s="1"/>
  <c r="AF38" i="315"/>
  <c r="AF38" i="316" s="1"/>
  <c r="B39" i="315"/>
  <c r="B39" i="316" s="1"/>
  <c r="C39" i="315"/>
  <c r="C39" i="316" s="1"/>
  <c r="D39" i="315"/>
  <c r="D39" i="316" s="1"/>
  <c r="E39" i="315"/>
  <c r="E39" i="316" s="1"/>
  <c r="F39" i="315"/>
  <c r="F39" i="316" s="1"/>
  <c r="G39" i="315"/>
  <c r="G39" i="316" s="1"/>
  <c r="H39" i="315"/>
  <c r="H39" i="316" s="1"/>
  <c r="I39" i="315"/>
  <c r="I39" i="316" s="1"/>
  <c r="J39" i="315"/>
  <c r="J39" i="316" s="1"/>
  <c r="K39" i="315"/>
  <c r="K39" i="316" s="1"/>
  <c r="L39" i="315"/>
  <c r="L39" i="316" s="1"/>
  <c r="M39" i="315"/>
  <c r="M39" i="316" s="1"/>
  <c r="N39" i="315"/>
  <c r="N39" i="316" s="1"/>
  <c r="O39" i="315"/>
  <c r="O39" i="316" s="1"/>
  <c r="P39" i="315"/>
  <c r="P39" i="316" s="1"/>
  <c r="Q39" i="315"/>
  <c r="Q39" i="316" s="1"/>
  <c r="R39" i="315"/>
  <c r="R39" i="316" s="1"/>
  <c r="S39" i="315"/>
  <c r="S39" i="316" s="1"/>
  <c r="T39" i="315"/>
  <c r="T39" i="316" s="1"/>
  <c r="U39" i="315"/>
  <c r="U39" i="316" s="1"/>
  <c r="V39" i="315"/>
  <c r="V39" i="316" s="1"/>
  <c r="W39" i="315"/>
  <c r="W39" i="316" s="1"/>
  <c r="Y39" i="315"/>
  <c r="Y39" i="316" s="1"/>
  <c r="Z39" i="315"/>
  <c r="Z39" i="316" s="1"/>
  <c r="AA39" i="315"/>
  <c r="AA39" i="316" s="1"/>
  <c r="AC39" i="315"/>
  <c r="AC39" i="316" s="1"/>
  <c r="AD39" i="315"/>
  <c r="AD39" i="316" s="1"/>
  <c r="AE39" i="315"/>
  <c r="AE39" i="316" s="1"/>
  <c r="AF39" i="315"/>
  <c r="AF39" i="316" s="1"/>
  <c r="B40" i="315"/>
  <c r="B40" i="316" s="1"/>
  <c r="C40" i="315"/>
  <c r="C40" i="316" s="1"/>
  <c r="D40" i="315"/>
  <c r="D40" i="316" s="1"/>
  <c r="E40" i="315"/>
  <c r="E40" i="316" s="1"/>
  <c r="F40" i="315"/>
  <c r="F40" i="316" s="1"/>
  <c r="G40" i="315"/>
  <c r="G40" i="316" s="1"/>
  <c r="H40" i="315"/>
  <c r="H40" i="316" s="1"/>
  <c r="I40" i="315"/>
  <c r="I40" i="316" s="1"/>
  <c r="J40" i="315"/>
  <c r="J40" i="316" s="1"/>
  <c r="K40" i="315"/>
  <c r="K40" i="316" s="1"/>
  <c r="L40" i="315"/>
  <c r="L40" i="316" s="1"/>
  <c r="M40" i="315"/>
  <c r="M40" i="316" s="1"/>
  <c r="N40" i="315"/>
  <c r="N40" i="316" s="1"/>
  <c r="O40" i="315"/>
  <c r="O40" i="316" s="1"/>
  <c r="P40" i="315"/>
  <c r="P40" i="316" s="1"/>
  <c r="Q40" i="315"/>
  <c r="Q40" i="316" s="1"/>
  <c r="R40" i="315"/>
  <c r="R40" i="316" s="1"/>
  <c r="S40" i="315"/>
  <c r="S40" i="316" s="1"/>
  <c r="T40" i="315"/>
  <c r="T40" i="316" s="1"/>
  <c r="U40" i="315"/>
  <c r="U40" i="316" s="1"/>
  <c r="V40" i="315"/>
  <c r="V40" i="316" s="1"/>
  <c r="W40" i="315"/>
  <c r="W40" i="316" s="1"/>
  <c r="Y40" i="315"/>
  <c r="Y40" i="316" s="1"/>
  <c r="Z40" i="315"/>
  <c r="Z40" i="316" s="1"/>
  <c r="AA40" i="315"/>
  <c r="AA40" i="316" s="1"/>
  <c r="AC40" i="315"/>
  <c r="AC40" i="316" s="1"/>
  <c r="AD40" i="315"/>
  <c r="AD40" i="316" s="1"/>
  <c r="AE40" i="315"/>
  <c r="AE40" i="316" s="1"/>
  <c r="AF40" i="315"/>
  <c r="AF40" i="316" s="1"/>
  <c r="B41" i="315"/>
  <c r="B41" i="316" s="1"/>
  <c r="C41" i="315"/>
  <c r="C41" i="316" s="1"/>
  <c r="D41" i="315"/>
  <c r="D41" i="316" s="1"/>
  <c r="E41" i="315"/>
  <c r="E41" i="316" s="1"/>
  <c r="F41" i="315"/>
  <c r="F41" i="316" s="1"/>
  <c r="G41" i="315"/>
  <c r="G41" i="316" s="1"/>
  <c r="H41" i="315"/>
  <c r="H41" i="316" s="1"/>
  <c r="I41" i="315"/>
  <c r="I41" i="316" s="1"/>
  <c r="J41" i="315"/>
  <c r="J41" i="316" s="1"/>
  <c r="K41" i="315"/>
  <c r="K41" i="316" s="1"/>
  <c r="L41" i="315"/>
  <c r="L41" i="316" s="1"/>
  <c r="M41" i="315"/>
  <c r="M41" i="316" s="1"/>
  <c r="N41" i="315"/>
  <c r="N41" i="316" s="1"/>
  <c r="O41" i="315"/>
  <c r="O41" i="316" s="1"/>
  <c r="P41" i="315"/>
  <c r="P41" i="316" s="1"/>
  <c r="Q41" i="315"/>
  <c r="Q41" i="316" s="1"/>
  <c r="R41" i="315"/>
  <c r="R41" i="316" s="1"/>
  <c r="S41" i="315"/>
  <c r="S41" i="316" s="1"/>
  <c r="T41" i="315"/>
  <c r="T41" i="316" s="1"/>
  <c r="U41" i="315"/>
  <c r="U41" i="316" s="1"/>
  <c r="V41" i="315"/>
  <c r="V41" i="316" s="1"/>
  <c r="W41" i="315"/>
  <c r="W41" i="316" s="1"/>
  <c r="Y41" i="315"/>
  <c r="Y41" i="316" s="1"/>
  <c r="Z41" i="315"/>
  <c r="Z41" i="316" s="1"/>
  <c r="AA41" i="315"/>
  <c r="AA41" i="316" s="1"/>
  <c r="AC41" i="315"/>
  <c r="AC41" i="316" s="1"/>
  <c r="AD41" i="315"/>
  <c r="AD41" i="316" s="1"/>
  <c r="AE41" i="315"/>
  <c r="AE41" i="316" s="1"/>
  <c r="AF41" i="315"/>
  <c r="AF41" i="316" s="1"/>
  <c r="B42" i="315"/>
  <c r="B42" i="316" s="1"/>
  <c r="C42" i="315"/>
  <c r="C42" i="316" s="1"/>
  <c r="D42" i="315"/>
  <c r="D42" i="316" s="1"/>
  <c r="E42" i="315"/>
  <c r="E42" i="316" s="1"/>
  <c r="F42" i="315"/>
  <c r="F42" i="316" s="1"/>
  <c r="G42" i="315"/>
  <c r="G42" i="316" s="1"/>
  <c r="H42" i="315"/>
  <c r="H42" i="316" s="1"/>
  <c r="I42" i="315"/>
  <c r="I42" i="316" s="1"/>
  <c r="J42" i="315"/>
  <c r="J42" i="316" s="1"/>
  <c r="K42" i="315"/>
  <c r="K42" i="316" s="1"/>
  <c r="L42" i="315"/>
  <c r="L42" i="316" s="1"/>
  <c r="M42" i="315"/>
  <c r="M42" i="316" s="1"/>
  <c r="N42" i="315"/>
  <c r="N42" i="316" s="1"/>
  <c r="O42" i="315"/>
  <c r="O42" i="316" s="1"/>
  <c r="P42" i="315"/>
  <c r="P42" i="316" s="1"/>
  <c r="Q42" i="315"/>
  <c r="Q42" i="316" s="1"/>
  <c r="R42" i="315"/>
  <c r="R42" i="316" s="1"/>
  <c r="S42" i="315"/>
  <c r="S42" i="316" s="1"/>
  <c r="T42" i="315"/>
  <c r="T42" i="316" s="1"/>
  <c r="U42" i="315"/>
  <c r="U42" i="316" s="1"/>
  <c r="V42" i="315"/>
  <c r="V42" i="316" s="1"/>
  <c r="W42" i="315"/>
  <c r="W42" i="316" s="1"/>
  <c r="Y42" i="315"/>
  <c r="Y42" i="316" s="1"/>
  <c r="Z42" i="315"/>
  <c r="Z42" i="316" s="1"/>
  <c r="AA42" i="315"/>
  <c r="AA42" i="316" s="1"/>
  <c r="AC42" i="315"/>
  <c r="AC42" i="316" s="1"/>
  <c r="AD42" i="315"/>
  <c r="AD42" i="316" s="1"/>
  <c r="AE42" i="315"/>
  <c r="AE42" i="316" s="1"/>
  <c r="AF42" i="315"/>
  <c r="AF42" i="316" s="1"/>
  <c r="B43" i="315"/>
  <c r="B43" i="316" s="1"/>
  <c r="C43" i="315"/>
  <c r="C43" i="316" s="1"/>
  <c r="D43" i="315"/>
  <c r="D43" i="316" s="1"/>
  <c r="E43" i="315"/>
  <c r="E43" i="316" s="1"/>
  <c r="F43" i="315"/>
  <c r="F43" i="316" s="1"/>
  <c r="G43" i="315"/>
  <c r="G43" i="316" s="1"/>
  <c r="H43" i="315"/>
  <c r="H43" i="316" s="1"/>
  <c r="I43" i="315"/>
  <c r="I43" i="316" s="1"/>
  <c r="J43" i="315"/>
  <c r="J43" i="316" s="1"/>
  <c r="K43" i="315"/>
  <c r="K43" i="316" s="1"/>
  <c r="L43" i="315"/>
  <c r="L43" i="316" s="1"/>
  <c r="M43" i="315"/>
  <c r="M43" i="316" s="1"/>
  <c r="N43" i="315"/>
  <c r="N43" i="316" s="1"/>
  <c r="O43" i="315"/>
  <c r="O43" i="316" s="1"/>
  <c r="P43" i="315"/>
  <c r="P43" i="316" s="1"/>
  <c r="Q43" i="315"/>
  <c r="Q43" i="316" s="1"/>
  <c r="R43" i="315"/>
  <c r="R43" i="316" s="1"/>
  <c r="S43" i="315"/>
  <c r="S43" i="316" s="1"/>
  <c r="T43" i="315"/>
  <c r="T43" i="316" s="1"/>
  <c r="U43" i="315"/>
  <c r="U43" i="316" s="1"/>
  <c r="V43" i="315"/>
  <c r="V43" i="316" s="1"/>
  <c r="W43" i="315"/>
  <c r="W43" i="316" s="1"/>
  <c r="Y43" i="315"/>
  <c r="Y43" i="316" s="1"/>
  <c r="Z43" i="315"/>
  <c r="Z43" i="316" s="1"/>
  <c r="AA43" i="315"/>
  <c r="AA43" i="316" s="1"/>
  <c r="AC43" i="315"/>
  <c r="AC43" i="316" s="1"/>
  <c r="AD43" i="315"/>
  <c r="AD43" i="316" s="1"/>
  <c r="AE43" i="315"/>
  <c r="AE43" i="316" s="1"/>
  <c r="AF43" i="315"/>
  <c r="AF43" i="316" s="1"/>
  <c r="B44" i="315"/>
  <c r="B44" i="316" s="1"/>
  <c r="C44" i="315"/>
  <c r="C44" i="316" s="1"/>
  <c r="D44" i="315"/>
  <c r="D44" i="316" s="1"/>
  <c r="E44" i="315"/>
  <c r="E44" i="316" s="1"/>
  <c r="F44" i="315"/>
  <c r="F44" i="316" s="1"/>
  <c r="G44" i="315"/>
  <c r="G44" i="316" s="1"/>
  <c r="H44" i="315"/>
  <c r="H44" i="316" s="1"/>
  <c r="I44" i="315"/>
  <c r="I44" i="316" s="1"/>
  <c r="J44" i="315"/>
  <c r="J44" i="316" s="1"/>
  <c r="K44" i="315"/>
  <c r="K44" i="316" s="1"/>
  <c r="L44" i="315"/>
  <c r="L44" i="316" s="1"/>
  <c r="M44" i="315"/>
  <c r="M44" i="316" s="1"/>
  <c r="N44" i="315"/>
  <c r="N44" i="316" s="1"/>
  <c r="O44" i="315"/>
  <c r="O44" i="316" s="1"/>
  <c r="P44" i="315"/>
  <c r="P44" i="316" s="1"/>
  <c r="Q44" i="315"/>
  <c r="Q44" i="316" s="1"/>
  <c r="R44" i="315"/>
  <c r="R44" i="316" s="1"/>
  <c r="S44" i="315"/>
  <c r="S44" i="316" s="1"/>
  <c r="T44" i="315"/>
  <c r="T44" i="316" s="1"/>
  <c r="U44" i="315"/>
  <c r="U44" i="316" s="1"/>
  <c r="V44" i="315"/>
  <c r="V44" i="316" s="1"/>
  <c r="W44" i="315"/>
  <c r="W44" i="316" s="1"/>
  <c r="Y44" i="315"/>
  <c r="Y44" i="316" s="1"/>
  <c r="Z44" i="315"/>
  <c r="Z44" i="316" s="1"/>
  <c r="AA44" i="315"/>
  <c r="AA44" i="316" s="1"/>
  <c r="AC44" i="315"/>
  <c r="AC44" i="316" s="1"/>
  <c r="AD44" i="315"/>
  <c r="AD44" i="316" s="1"/>
  <c r="AE44" i="315"/>
  <c r="AE44" i="316" s="1"/>
  <c r="AF44" i="315"/>
  <c r="AF44" i="316" s="1"/>
  <c r="B45" i="315"/>
  <c r="B45" i="316" s="1"/>
  <c r="C45" i="315"/>
  <c r="C45" i="316" s="1"/>
  <c r="D45" i="315"/>
  <c r="D45" i="316" s="1"/>
  <c r="E45" i="315"/>
  <c r="E45" i="316" s="1"/>
  <c r="F45" i="315"/>
  <c r="F45" i="316" s="1"/>
  <c r="G45" i="315"/>
  <c r="G45" i="316" s="1"/>
  <c r="H45" i="315"/>
  <c r="H45" i="316" s="1"/>
  <c r="I45" i="315"/>
  <c r="I45" i="316" s="1"/>
  <c r="J45" i="315"/>
  <c r="J45" i="316" s="1"/>
  <c r="K45" i="315"/>
  <c r="K45" i="316" s="1"/>
  <c r="L45" i="315"/>
  <c r="L45" i="316" s="1"/>
  <c r="M45" i="315"/>
  <c r="M45" i="316" s="1"/>
  <c r="N45" i="315"/>
  <c r="N45" i="316" s="1"/>
  <c r="O45" i="315"/>
  <c r="O45" i="316" s="1"/>
  <c r="P45" i="315"/>
  <c r="P45" i="316" s="1"/>
  <c r="Q45" i="315"/>
  <c r="Q45" i="316" s="1"/>
  <c r="R45" i="315"/>
  <c r="R45" i="316" s="1"/>
  <c r="S45" i="315"/>
  <c r="S45" i="316" s="1"/>
  <c r="T45" i="315"/>
  <c r="T45" i="316" s="1"/>
  <c r="U45" i="315"/>
  <c r="U45" i="316" s="1"/>
  <c r="V45" i="315"/>
  <c r="V45" i="316" s="1"/>
  <c r="W45" i="315"/>
  <c r="W45" i="316" s="1"/>
  <c r="Y45" i="315"/>
  <c r="Y45" i="316" s="1"/>
  <c r="Z45" i="315"/>
  <c r="Z45" i="316" s="1"/>
  <c r="AA45" i="315"/>
  <c r="AA45" i="316" s="1"/>
  <c r="AC45" i="315"/>
  <c r="AC45" i="316" s="1"/>
  <c r="AD45" i="315"/>
  <c r="AD45" i="316" s="1"/>
  <c r="AE45" i="315"/>
  <c r="AE45" i="316" s="1"/>
  <c r="AF45" i="315"/>
  <c r="AF45" i="316" s="1"/>
  <c r="B46" i="315"/>
  <c r="B46" i="316" s="1"/>
  <c r="C46" i="315"/>
  <c r="C46" i="316" s="1"/>
  <c r="D46" i="315"/>
  <c r="D46" i="316" s="1"/>
  <c r="E46" i="315"/>
  <c r="E46" i="316" s="1"/>
  <c r="F46" i="315"/>
  <c r="F46" i="316" s="1"/>
  <c r="G46" i="315"/>
  <c r="G46" i="316" s="1"/>
  <c r="H46" i="315"/>
  <c r="H46" i="316" s="1"/>
  <c r="I46" i="315"/>
  <c r="I46" i="316" s="1"/>
  <c r="J46" i="315"/>
  <c r="J46" i="316" s="1"/>
  <c r="K46" i="315"/>
  <c r="K46" i="316" s="1"/>
  <c r="L46" i="315"/>
  <c r="L46" i="316" s="1"/>
  <c r="M46" i="315"/>
  <c r="M46" i="316" s="1"/>
  <c r="N46" i="315"/>
  <c r="N46" i="316" s="1"/>
  <c r="O46" i="315"/>
  <c r="O46" i="316" s="1"/>
  <c r="P46" i="315"/>
  <c r="P46" i="316" s="1"/>
  <c r="Q46" i="315"/>
  <c r="Q46" i="316" s="1"/>
  <c r="R46" i="315"/>
  <c r="R46" i="316" s="1"/>
  <c r="S46" i="315"/>
  <c r="S46" i="316" s="1"/>
  <c r="T46" i="315"/>
  <c r="T46" i="316" s="1"/>
  <c r="U46" i="315"/>
  <c r="U46" i="316" s="1"/>
  <c r="V46" i="315"/>
  <c r="V46" i="316" s="1"/>
  <c r="W46" i="315"/>
  <c r="W46" i="316" s="1"/>
  <c r="Y46" i="315"/>
  <c r="Y46" i="316" s="1"/>
  <c r="Z46" i="315"/>
  <c r="Z46" i="316" s="1"/>
  <c r="AA46" i="315"/>
  <c r="AA46" i="316" s="1"/>
  <c r="AC46" i="315"/>
  <c r="AC46" i="316" s="1"/>
  <c r="AD46" i="315"/>
  <c r="AD46" i="316" s="1"/>
  <c r="AE46" i="315"/>
  <c r="AE46" i="316" s="1"/>
  <c r="AF46" i="315"/>
  <c r="AF46" i="316" s="1"/>
  <c r="B47" i="315"/>
  <c r="B47" i="316" s="1"/>
  <c r="C47" i="315"/>
  <c r="C47" i="316" s="1"/>
  <c r="D47" i="315"/>
  <c r="D47" i="316" s="1"/>
  <c r="E47" i="315"/>
  <c r="E47" i="316" s="1"/>
  <c r="F47" i="315"/>
  <c r="F47" i="316" s="1"/>
  <c r="G47" i="315"/>
  <c r="G47" i="316" s="1"/>
  <c r="H47" i="315"/>
  <c r="H47" i="316" s="1"/>
  <c r="I47" i="315"/>
  <c r="I47" i="316" s="1"/>
  <c r="J47" i="315"/>
  <c r="J47" i="316" s="1"/>
  <c r="K47" i="315"/>
  <c r="K47" i="316" s="1"/>
  <c r="L47" i="315"/>
  <c r="L47" i="316" s="1"/>
  <c r="M47" i="315"/>
  <c r="M47" i="316" s="1"/>
  <c r="N47" i="315"/>
  <c r="N47" i="316" s="1"/>
  <c r="O47" i="315"/>
  <c r="O47" i="316" s="1"/>
  <c r="P47" i="315"/>
  <c r="P47" i="316" s="1"/>
  <c r="Q47" i="315"/>
  <c r="Q47" i="316" s="1"/>
  <c r="R47" i="315"/>
  <c r="R47" i="316" s="1"/>
  <c r="S47" i="315"/>
  <c r="S47" i="316" s="1"/>
  <c r="T47" i="315"/>
  <c r="T47" i="316" s="1"/>
  <c r="U47" i="315"/>
  <c r="U47" i="316" s="1"/>
  <c r="V47" i="315"/>
  <c r="V47" i="316" s="1"/>
  <c r="W47" i="315"/>
  <c r="W47" i="316" s="1"/>
  <c r="Y47" i="315"/>
  <c r="Y47" i="316" s="1"/>
  <c r="Z47" i="315"/>
  <c r="Z47" i="316" s="1"/>
  <c r="AA47" i="315"/>
  <c r="AA47" i="316" s="1"/>
  <c r="AC47" i="315"/>
  <c r="AC47" i="316" s="1"/>
  <c r="AD47" i="315"/>
  <c r="AD47" i="316" s="1"/>
  <c r="AE47" i="315"/>
  <c r="AE47" i="316" s="1"/>
  <c r="AF47" i="315"/>
  <c r="AF47" i="316" s="1"/>
  <c r="B48" i="315"/>
  <c r="B48" i="316" s="1"/>
  <c r="C48" i="315"/>
  <c r="C48" i="316" s="1"/>
  <c r="D48" i="315"/>
  <c r="D48" i="316" s="1"/>
  <c r="E48" i="315"/>
  <c r="E48" i="316" s="1"/>
  <c r="F48" i="315"/>
  <c r="F48" i="316" s="1"/>
  <c r="G48" i="315"/>
  <c r="G48" i="316" s="1"/>
  <c r="H48" i="315"/>
  <c r="H48" i="316" s="1"/>
  <c r="I48" i="315"/>
  <c r="I48" i="316" s="1"/>
  <c r="J48" i="315"/>
  <c r="J48" i="316" s="1"/>
  <c r="K48" i="315"/>
  <c r="K48" i="316" s="1"/>
  <c r="L48" i="315"/>
  <c r="L48" i="316" s="1"/>
  <c r="M48" i="315"/>
  <c r="M48" i="316" s="1"/>
  <c r="N48" i="315"/>
  <c r="N48" i="316" s="1"/>
  <c r="O48" i="315"/>
  <c r="O48" i="316" s="1"/>
  <c r="P48" i="315"/>
  <c r="P48" i="316" s="1"/>
  <c r="Q48" i="315"/>
  <c r="Q48" i="316" s="1"/>
  <c r="R48" i="315"/>
  <c r="R48" i="316" s="1"/>
  <c r="S48" i="315"/>
  <c r="S48" i="316" s="1"/>
  <c r="T48" i="315"/>
  <c r="T48" i="316" s="1"/>
  <c r="U48" i="315"/>
  <c r="U48" i="316" s="1"/>
  <c r="V48" i="315"/>
  <c r="V48" i="316" s="1"/>
  <c r="W48" i="315"/>
  <c r="W48" i="316" s="1"/>
  <c r="Y48" i="315"/>
  <c r="Y48" i="316" s="1"/>
  <c r="Z48" i="315"/>
  <c r="Z48" i="316" s="1"/>
  <c r="AA48" i="315"/>
  <c r="AA48" i="316" s="1"/>
  <c r="AC48" i="315"/>
  <c r="AC48" i="316" s="1"/>
  <c r="AD48" i="315"/>
  <c r="AD48" i="316" s="1"/>
  <c r="AE48" i="315"/>
  <c r="AE48" i="316" s="1"/>
  <c r="AF48" i="315"/>
  <c r="AF48" i="316" s="1"/>
  <c r="B49" i="315"/>
  <c r="B49" i="316" s="1"/>
  <c r="C49" i="315"/>
  <c r="C49" i="316" s="1"/>
  <c r="D49" i="315"/>
  <c r="D49" i="316" s="1"/>
  <c r="E49" i="315"/>
  <c r="E49" i="316" s="1"/>
  <c r="F49" i="315"/>
  <c r="F49" i="316" s="1"/>
  <c r="G49" i="315"/>
  <c r="G49" i="316" s="1"/>
  <c r="H49" i="315"/>
  <c r="H49" i="316" s="1"/>
  <c r="I49" i="315"/>
  <c r="I49" i="316" s="1"/>
  <c r="J49" i="315"/>
  <c r="J49" i="316" s="1"/>
  <c r="K49" i="315"/>
  <c r="K49" i="316" s="1"/>
  <c r="L49" i="315"/>
  <c r="L49" i="316" s="1"/>
  <c r="M49" i="315"/>
  <c r="M49" i="316" s="1"/>
  <c r="N49" i="315"/>
  <c r="N49" i="316" s="1"/>
  <c r="O49" i="315"/>
  <c r="O49" i="316" s="1"/>
  <c r="P49" i="315"/>
  <c r="P49" i="316" s="1"/>
  <c r="Q49" i="315"/>
  <c r="Q49" i="316" s="1"/>
  <c r="R49" i="315"/>
  <c r="R49" i="316" s="1"/>
  <c r="S49" i="315"/>
  <c r="S49" i="316" s="1"/>
  <c r="T49" i="315"/>
  <c r="T49" i="316" s="1"/>
  <c r="U49" i="315"/>
  <c r="U49" i="316" s="1"/>
  <c r="V49" i="315"/>
  <c r="V49" i="316" s="1"/>
  <c r="W49" i="315"/>
  <c r="W49" i="316" s="1"/>
  <c r="Y49" i="315"/>
  <c r="Y49" i="316" s="1"/>
  <c r="Z49" i="315"/>
  <c r="Z49" i="316" s="1"/>
  <c r="AA49" i="315"/>
  <c r="AA49" i="316" s="1"/>
  <c r="AC49" i="315"/>
  <c r="AC49" i="316" s="1"/>
  <c r="AD49" i="315"/>
  <c r="AD49" i="316" s="1"/>
  <c r="AE49" i="315"/>
  <c r="AE49" i="316" s="1"/>
  <c r="AF49" i="315"/>
  <c r="AF49" i="316" s="1"/>
  <c r="B50" i="315"/>
  <c r="B50" i="316" s="1"/>
  <c r="C50" i="315"/>
  <c r="C50" i="316" s="1"/>
  <c r="D50" i="315"/>
  <c r="D50" i="316" s="1"/>
  <c r="E50" i="315"/>
  <c r="E50" i="316" s="1"/>
  <c r="F50" i="315"/>
  <c r="F50" i="316" s="1"/>
  <c r="G50" i="315"/>
  <c r="G50" i="316" s="1"/>
  <c r="H50" i="315"/>
  <c r="H50" i="316" s="1"/>
  <c r="I50" i="315"/>
  <c r="I50" i="316" s="1"/>
  <c r="J50" i="315"/>
  <c r="J50" i="316" s="1"/>
  <c r="K50" i="315"/>
  <c r="K50" i="316" s="1"/>
  <c r="L50" i="315"/>
  <c r="L50" i="316" s="1"/>
  <c r="M50" i="315"/>
  <c r="M50" i="316" s="1"/>
  <c r="N50" i="315"/>
  <c r="N50" i="316" s="1"/>
  <c r="O50" i="315"/>
  <c r="O50" i="316" s="1"/>
  <c r="P50" i="315"/>
  <c r="P50" i="316" s="1"/>
  <c r="Q50" i="315"/>
  <c r="Q50" i="316" s="1"/>
  <c r="R50" i="315"/>
  <c r="R50" i="316" s="1"/>
  <c r="S50" i="315"/>
  <c r="S50" i="316" s="1"/>
  <c r="T50" i="315"/>
  <c r="T50" i="316" s="1"/>
  <c r="U50" i="315"/>
  <c r="U50" i="316" s="1"/>
  <c r="V50" i="315"/>
  <c r="V50" i="316" s="1"/>
  <c r="W50" i="315"/>
  <c r="W50" i="316" s="1"/>
  <c r="Y50" i="315"/>
  <c r="Y50" i="316" s="1"/>
  <c r="Z50" i="315"/>
  <c r="Z50" i="316" s="1"/>
  <c r="AA50" i="315"/>
  <c r="AA50" i="316" s="1"/>
  <c r="AC50" i="315"/>
  <c r="AC50" i="316" s="1"/>
  <c r="AD50" i="315"/>
  <c r="AD50" i="316" s="1"/>
  <c r="AE50" i="315"/>
  <c r="AE50" i="316" s="1"/>
  <c r="AF50" i="315"/>
  <c r="AF50" i="316" s="1"/>
  <c r="B51" i="315"/>
  <c r="B51" i="316" s="1"/>
  <c r="C51" i="315"/>
  <c r="C51" i="316" s="1"/>
  <c r="D51" i="315"/>
  <c r="D51" i="316" s="1"/>
  <c r="E51" i="315"/>
  <c r="E51" i="316" s="1"/>
  <c r="F51" i="315"/>
  <c r="F51" i="316" s="1"/>
  <c r="G51" i="315"/>
  <c r="G51" i="316" s="1"/>
  <c r="H51" i="315"/>
  <c r="H51" i="316" s="1"/>
  <c r="I51" i="315"/>
  <c r="I51" i="316" s="1"/>
  <c r="J51" i="315"/>
  <c r="J51" i="316" s="1"/>
  <c r="K51" i="315"/>
  <c r="K51" i="316" s="1"/>
  <c r="L51" i="315"/>
  <c r="L51" i="316" s="1"/>
  <c r="M51" i="315"/>
  <c r="M51" i="316" s="1"/>
  <c r="N51" i="315"/>
  <c r="N51" i="316" s="1"/>
  <c r="O51" i="315"/>
  <c r="O51" i="316" s="1"/>
  <c r="P51" i="315"/>
  <c r="P51" i="316" s="1"/>
  <c r="Q51" i="315"/>
  <c r="Q51" i="316" s="1"/>
  <c r="R51" i="315"/>
  <c r="R51" i="316" s="1"/>
  <c r="S51" i="315"/>
  <c r="S51" i="316" s="1"/>
  <c r="T51" i="315"/>
  <c r="T51" i="316" s="1"/>
  <c r="U51" i="315"/>
  <c r="U51" i="316" s="1"/>
  <c r="V51" i="315"/>
  <c r="V51" i="316" s="1"/>
  <c r="W51" i="315"/>
  <c r="W51" i="316" s="1"/>
  <c r="Y51" i="315"/>
  <c r="Y51" i="316" s="1"/>
  <c r="Z51" i="315"/>
  <c r="Z51" i="316" s="1"/>
  <c r="AA51" i="315"/>
  <c r="AA51" i="316" s="1"/>
  <c r="AC51" i="315"/>
  <c r="AC51" i="316" s="1"/>
  <c r="AD51" i="315"/>
  <c r="AD51" i="316" s="1"/>
  <c r="AE51" i="315"/>
  <c r="AE51" i="316" s="1"/>
  <c r="AF51" i="315"/>
  <c r="AF51" i="316" s="1"/>
  <c r="B52" i="315"/>
  <c r="B52" i="316" s="1"/>
  <c r="C52" i="315"/>
  <c r="C52" i="316" s="1"/>
  <c r="D52" i="315"/>
  <c r="D52" i="316" s="1"/>
  <c r="E52" i="315"/>
  <c r="E52" i="316" s="1"/>
  <c r="F52" i="315"/>
  <c r="F52" i="316" s="1"/>
  <c r="G52" i="315"/>
  <c r="G52" i="316" s="1"/>
  <c r="H52" i="315"/>
  <c r="H52" i="316" s="1"/>
  <c r="I52" i="315"/>
  <c r="I52" i="316" s="1"/>
  <c r="J52" i="315"/>
  <c r="J52" i="316" s="1"/>
  <c r="K52" i="315"/>
  <c r="K52" i="316" s="1"/>
  <c r="L52" i="315"/>
  <c r="L52" i="316" s="1"/>
  <c r="M52" i="315"/>
  <c r="M52" i="316" s="1"/>
  <c r="N52" i="315"/>
  <c r="N52" i="316" s="1"/>
  <c r="O52" i="315"/>
  <c r="O52" i="316" s="1"/>
  <c r="P52" i="315"/>
  <c r="P52" i="316" s="1"/>
  <c r="Q52" i="315"/>
  <c r="Q52" i="316" s="1"/>
  <c r="R52" i="315"/>
  <c r="R52" i="316" s="1"/>
  <c r="S52" i="315"/>
  <c r="S52" i="316" s="1"/>
  <c r="T52" i="315"/>
  <c r="T52" i="316" s="1"/>
  <c r="U52" i="315"/>
  <c r="U52" i="316" s="1"/>
  <c r="V52" i="315"/>
  <c r="V52" i="316" s="1"/>
  <c r="W52" i="315"/>
  <c r="W52" i="316" s="1"/>
  <c r="Y52" i="315"/>
  <c r="Y52" i="316" s="1"/>
  <c r="Z52" i="315"/>
  <c r="Z52" i="316" s="1"/>
  <c r="AA52" i="315"/>
  <c r="AA52" i="316" s="1"/>
  <c r="AC52" i="315"/>
  <c r="AC52" i="316" s="1"/>
  <c r="AD52" i="315"/>
  <c r="AD52" i="316" s="1"/>
  <c r="AE52" i="315"/>
  <c r="AE52" i="316" s="1"/>
  <c r="AF52" i="315"/>
  <c r="AF52" i="316" s="1"/>
  <c r="B53" i="315"/>
  <c r="B53" i="316" s="1"/>
  <c r="C53" i="315"/>
  <c r="C53" i="316" s="1"/>
  <c r="D53" i="315"/>
  <c r="D53" i="316" s="1"/>
  <c r="E53" i="315"/>
  <c r="E53" i="316" s="1"/>
  <c r="F53" i="315"/>
  <c r="F53" i="316" s="1"/>
  <c r="G53" i="315"/>
  <c r="G53" i="316" s="1"/>
  <c r="H53" i="315"/>
  <c r="H53" i="316" s="1"/>
  <c r="I53" i="315"/>
  <c r="I53" i="316" s="1"/>
  <c r="J53" i="315"/>
  <c r="J53" i="316" s="1"/>
  <c r="K53" i="315"/>
  <c r="K53" i="316" s="1"/>
  <c r="L53" i="315"/>
  <c r="L53" i="316" s="1"/>
  <c r="M53" i="315"/>
  <c r="M53" i="316" s="1"/>
  <c r="N53" i="315"/>
  <c r="N53" i="316" s="1"/>
  <c r="O53" i="315"/>
  <c r="O53" i="316" s="1"/>
  <c r="P53" i="315"/>
  <c r="P53" i="316" s="1"/>
  <c r="Q53" i="315"/>
  <c r="Q53" i="316" s="1"/>
  <c r="R53" i="315"/>
  <c r="R53" i="316" s="1"/>
  <c r="S53" i="315"/>
  <c r="S53" i="316" s="1"/>
  <c r="T53" i="315"/>
  <c r="T53" i="316" s="1"/>
  <c r="U53" i="315"/>
  <c r="U53" i="316" s="1"/>
  <c r="V53" i="315"/>
  <c r="V53" i="316" s="1"/>
  <c r="W53" i="315"/>
  <c r="W53" i="316" s="1"/>
  <c r="Y53" i="315"/>
  <c r="Y53" i="316" s="1"/>
  <c r="Z53" i="315"/>
  <c r="Z53" i="316" s="1"/>
  <c r="AA53" i="315"/>
  <c r="AA53" i="316" s="1"/>
  <c r="AC53" i="315"/>
  <c r="AC53" i="316" s="1"/>
  <c r="AD53" i="315"/>
  <c r="AD53" i="316" s="1"/>
  <c r="AE53" i="315"/>
  <c r="AE53" i="316" s="1"/>
  <c r="AF53" i="315"/>
  <c r="AF53" i="316" s="1"/>
  <c r="B54" i="315"/>
  <c r="B54" i="316" s="1"/>
  <c r="C54" i="315"/>
  <c r="C54" i="316" s="1"/>
  <c r="D54" i="315"/>
  <c r="D54" i="316" s="1"/>
  <c r="E54" i="315"/>
  <c r="E54" i="316" s="1"/>
  <c r="F54" i="315"/>
  <c r="F54" i="316" s="1"/>
  <c r="G54" i="315"/>
  <c r="G54" i="316" s="1"/>
  <c r="H54" i="315"/>
  <c r="H54" i="316" s="1"/>
  <c r="I54" i="315"/>
  <c r="I54" i="316" s="1"/>
  <c r="J54" i="315"/>
  <c r="J54" i="316" s="1"/>
  <c r="K54" i="315"/>
  <c r="K54" i="316" s="1"/>
  <c r="L54" i="315"/>
  <c r="L54" i="316" s="1"/>
  <c r="M54" i="315"/>
  <c r="M54" i="316" s="1"/>
  <c r="N54" i="315"/>
  <c r="N54" i="316" s="1"/>
  <c r="O54" i="315"/>
  <c r="O54" i="316" s="1"/>
  <c r="P54" i="315"/>
  <c r="P54" i="316" s="1"/>
  <c r="Q54" i="315"/>
  <c r="Q54" i="316" s="1"/>
  <c r="R54" i="315"/>
  <c r="R54" i="316" s="1"/>
  <c r="S54" i="315"/>
  <c r="S54" i="316" s="1"/>
  <c r="T54" i="315"/>
  <c r="T54" i="316" s="1"/>
  <c r="U54" i="315"/>
  <c r="U54" i="316" s="1"/>
  <c r="V54" i="315"/>
  <c r="V54" i="316" s="1"/>
  <c r="W54" i="315"/>
  <c r="W54" i="316" s="1"/>
  <c r="Y54" i="315"/>
  <c r="Y54" i="316" s="1"/>
  <c r="Z54" i="315"/>
  <c r="Z54" i="316" s="1"/>
  <c r="AA54" i="315"/>
  <c r="AA54" i="316" s="1"/>
  <c r="AC54" i="315"/>
  <c r="AC54" i="316" s="1"/>
  <c r="AD54" i="315"/>
  <c r="AD54" i="316" s="1"/>
  <c r="AE54" i="315"/>
  <c r="AE54" i="316" s="1"/>
  <c r="AF54" i="315"/>
  <c r="AF54" i="316" s="1"/>
  <c r="B55" i="315"/>
  <c r="B55" i="316" s="1"/>
  <c r="C55" i="315"/>
  <c r="C55" i="316" s="1"/>
  <c r="D55" i="315"/>
  <c r="D55" i="316" s="1"/>
  <c r="E55" i="315"/>
  <c r="E55" i="316" s="1"/>
  <c r="F55" i="315"/>
  <c r="F55" i="316" s="1"/>
  <c r="G55" i="315"/>
  <c r="G55" i="316" s="1"/>
  <c r="H55" i="315"/>
  <c r="H55" i="316" s="1"/>
  <c r="I55" i="315"/>
  <c r="I55" i="316" s="1"/>
  <c r="J55" i="315"/>
  <c r="J55" i="316" s="1"/>
  <c r="K55" i="315"/>
  <c r="K55" i="316" s="1"/>
  <c r="L55" i="315"/>
  <c r="L55" i="316" s="1"/>
  <c r="M55" i="315"/>
  <c r="M55" i="316" s="1"/>
  <c r="N55" i="315"/>
  <c r="N55" i="316" s="1"/>
  <c r="O55" i="315"/>
  <c r="O55" i="316" s="1"/>
  <c r="P55" i="315"/>
  <c r="P55" i="316" s="1"/>
  <c r="Q55" i="315"/>
  <c r="Q55" i="316" s="1"/>
  <c r="R55" i="315"/>
  <c r="R55" i="316" s="1"/>
  <c r="S55" i="315"/>
  <c r="S55" i="316" s="1"/>
  <c r="T55" i="315"/>
  <c r="T55" i="316" s="1"/>
  <c r="U55" i="315"/>
  <c r="U55" i="316" s="1"/>
  <c r="V55" i="315"/>
  <c r="V55" i="316" s="1"/>
  <c r="W55" i="315"/>
  <c r="W55" i="316" s="1"/>
  <c r="Y55" i="315"/>
  <c r="Y55" i="316" s="1"/>
  <c r="Z55" i="315"/>
  <c r="Z55" i="316" s="1"/>
  <c r="AA55" i="315"/>
  <c r="AA55" i="316" s="1"/>
  <c r="AC55" i="315"/>
  <c r="AC55" i="316" s="1"/>
  <c r="AD55" i="315"/>
  <c r="AD55" i="316" s="1"/>
  <c r="AE55" i="315"/>
  <c r="AE55" i="316" s="1"/>
  <c r="AF55" i="315"/>
  <c r="AF55" i="316" s="1"/>
  <c r="B56" i="315"/>
  <c r="B56" i="316" s="1"/>
  <c r="C56" i="315"/>
  <c r="C56" i="316" s="1"/>
  <c r="D56" i="315"/>
  <c r="D56" i="316" s="1"/>
  <c r="E56" i="315"/>
  <c r="E56" i="316" s="1"/>
  <c r="F56" i="315"/>
  <c r="F56" i="316" s="1"/>
  <c r="G56" i="315"/>
  <c r="G56" i="316" s="1"/>
  <c r="H56" i="315"/>
  <c r="H56" i="316" s="1"/>
  <c r="I56" i="315"/>
  <c r="I56" i="316" s="1"/>
  <c r="J56" i="315"/>
  <c r="J56" i="316" s="1"/>
  <c r="K56" i="315"/>
  <c r="K56" i="316" s="1"/>
  <c r="L56" i="315"/>
  <c r="L56" i="316" s="1"/>
  <c r="M56" i="315"/>
  <c r="M56" i="316" s="1"/>
  <c r="N56" i="315"/>
  <c r="N56" i="316" s="1"/>
  <c r="O56" i="315"/>
  <c r="O56" i="316" s="1"/>
  <c r="P56" i="315"/>
  <c r="P56" i="316" s="1"/>
  <c r="Q56" i="315"/>
  <c r="Q56" i="316" s="1"/>
  <c r="R56" i="315"/>
  <c r="R56" i="316" s="1"/>
  <c r="S56" i="315"/>
  <c r="S56" i="316" s="1"/>
  <c r="T56" i="315"/>
  <c r="T56" i="316" s="1"/>
  <c r="U56" i="315"/>
  <c r="U56" i="316" s="1"/>
  <c r="V56" i="315"/>
  <c r="V56" i="316" s="1"/>
  <c r="W56" i="315"/>
  <c r="W56" i="316" s="1"/>
  <c r="Y56" i="315"/>
  <c r="Y56" i="316" s="1"/>
  <c r="Z56" i="315"/>
  <c r="Z56" i="316" s="1"/>
  <c r="AA56" i="315"/>
  <c r="AA56" i="316" s="1"/>
  <c r="AC56" i="315"/>
  <c r="AC56" i="316" s="1"/>
  <c r="AD56" i="315"/>
  <c r="AD56" i="316" s="1"/>
  <c r="AE56" i="315"/>
  <c r="AE56" i="316" s="1"/>
  <c r="AF56" i="315"/>
  <c r="AF56" i="316" s="1"/>
  <c r="B57" i="315"/>
  <c r="B57" i="316" s="1"/>
  <c r="C57" i="315"/>
  <c r="C57" i="316" s="1"/>
  <c r="D57" i="315"/>
  <c r="D57" i="316" s="1"/>
  <c r="E57" i="315"/>
  <c r="E57" i="316" s="1"/>
  <c r="F57" i="315"/>
  <c r="F57" i="316" s="1"/>
  <c r="G57" i="315"/>
  <c r="G57" i="316" s="1"/>
  <c r="H57" i="315"/>
  <c r="H57" i="316" s="1"/>
  <c r="I57" i="315"/>
  <c r="I57" i="316" s="1"/>
  <c r="J57" i="315"/>
  <c r="J57" i="316" s="1"/>
  <c r="K57" i="315"/>
  <c r="K57" i="316" s="1"/>
  <c r="L57" i="315"/>
  <c r="L57" i="316" s="1"/>
  <c r="M57" i="315"/>
  <c r="M57" i="316" s="1"/>
  <c r="N57" i="315"/>
  <c r="N57" i="316" s="1"/>
  <c r="O57" i="315"/>
  <c r="O57" i="316" s="1"/>
  <c r="P57" i="315"/>
  <c r="P57" i="316" s="1"/>
  <c r="Q57" i="315"/>
  <c r="Q57" i="316" s="1"/>
  <c r="R57" i="315"/>
  <c r="R57" i="316" s="1"/>
  <c r="S57" i="315"/>
  <c r="S57" i="316" s="1"/>
  <c r="T57" i="315"/>
  <c r="T57" i="316" s="1"/>
  <c r="U57" i="315"/>
  <c r="U57" i="316" s="1"/>
  <c r="V57" i="315"/>
  <c r="V57" i="316" s="1"/>
  <c r="W57" i="315"/>
  <c r="W57" i="316" s="1"/>
  <c r="Y57" i="315"/>
  <c r="Y57" i="316" s="1"/>
  <c r="Z57" i="315"/>
  <c r="Z57" i="316" s="1"/>
  <c r="AA57" i="315"/>
  <c r="AA57" i="316" s="1"/>
  <c r="AC57" i="315"/>
  <c r="AC57" i="316" s="1"/>
  <c r="AD57" i="315"/>
  <c r="AD57" i="316" s="1"/>
  <c r="AE57" i="315"/>
  <c r="AE57" i="316" s="1"/>
  <c r="AF57" i="315"/>
  <c r="AF57" i="316" s="1"/>
  <c r="B58" i="315"/>
  <c r="B58" i="316" s="1"/>
  <c r="C58" i="315"/>
  <c r="C58" i="316" s="1"/>
  <c r="D58" i="315"/>
  <c r="D58" i="316" s="1"/>
  <c r="E58" i="315"/>
  <c r="E58" i="316" s="1"/>
  <c r="F58" i="315"/>
  <c r="F58" i="316" s="1"/>
  <c r="G58" i="315"/>
  <c r="G58" i="316" s="1"/>
  <c r="H58" i="315"/>
  <c r="H58" i="316" s="1"/>
  <c r="I58" i="315"/>
  <c r="I58" i="316" s="1"/>
  <c r="J58" i="315"/>
  <c r="J58" i="316" s="1"/>
  <c r="K58" i="315"/>
  <c r="K58" i="316" s="1"/>
  <c r="L58" i="315"/>
  <c r="L58" i="316" s="1"/>
  <c r="M58" i="315"/>
  <c r="M58" i="316" s="1"/>
  <c r="N58" i="315"/>
  <c r="N58" i="316" s="1"/>
  <c r="O58" i="315"/>
  <c r="O58" i="316" s="1"/>
  <c r="P58" i="315"/>
  <c r="P58" i="316" s="1"/>
  <c r="Q58" i="315"/>
  <c r="Q58" i="316" s="1"/>
  <c r="R58" i="315"/>
  <c r="R58" i="316" s="1"/>
  <c r="S58" i="315"/>
  <c r="S58" i="316" s="1"/>
  <c r="T58" i="315"/>
  <c r="T58" i="316" s="1"/>
  <c r="U58" i="315"/>
  <c r="U58" i="316" s="1"/>
  <c r="V58" i="315"/>
  <c r="V58" i="316" s="1"/>
  <c r="W58" i="315"/>
  <c r="W58" i="316" s="1"/>
  <c r="Y58" i="315"/>
  <c r="Y58" i="316" s="1"/>
  <c r="Z58" i="315"/>
  <c r="Z58" i="316" s="1"/>
  <c r="AA58" i="315"/>
  <c r="AA58" i="316" s="1"/>
  <c r="AC58" i="315"/>
  <c r="AC58" i="316" s="1"/>
  <c r="AD58" i="315"/>
  <c r="AD58" i="316" s="1"/>
  <c r="AE58" i="315"/>
  <c r="AE58" i="316" s="1"/>
  <c r="AF58" i="315"/>
  <c r="AF58" i="316" s="1"/>
  <c r="B59" i="315"/>
  <c r="B59" i="316" s="1"/>
  <c r="C59" i="315"/>
  <c r="C59" i="316" s="1"/>
  <c r="D59" i="315"/>
  <c r="D59" i="316" s="1"/>
  <c r="E59" i="315"/>
  <c r="E59" i="316" s="1"/>
  <c r="F59" i="315"/>
  <c r="F59" i="316" s="1"/>
  <c r="G59" i="315"/>
  <c r="G59" i="316" s="1"/>
  <c r="H59" i="315"/>
  <c r="H59" i="316" s="1"/>
  <c r="I59" i="315"/>
  <c r="I59" i="316" s="1"/>
  <c r="J59" i="315"/>
  <c r="J59" i="316" s="1"/>
  <c r="K59" i="315"/>
  <c r="K59" i="316" s="1"/>
  <c r="L59" i="315"/>
  <c r="L59" i="316" s="1"/>
  <c r="M59" i="315"/>
  <c r="M59" i="316" s="1"/>
  <c r="N59" i="315"/>
  <c r="N59" i="316" s="1"/>
  <c r="O59" i="315"/>
  <c r="O59" i="316" s="1"/>
  <c r="P59" i="315"/>
  <c r="P59" i="316" s="1"/>
  <c r="Q59" i="315"/>
  <c r="Q59" i="316" s="1"/>
  <c r="R59" i="315"/>
  <c r="R59" i="316" s="1"/>
  <c r="S59" i="315"/>
  <c r="S59" i="316" s="1"/>
  <c r="T59" i="315"/>
  <c r="T59" i="316" s="1"/>
  <c r="U59" i="315"/>
  <c r="U59" i="316" s="1"/>
  <c r="V59" i="315"/>
  <c r="V59" i="316" s="1"/>
  <c r="W59" i="315"/>
  <c r="W59" i="316" s="1"/>
  <c r="Y59" i="315"/>
  <c r="Y59" i="316" s="1"/>
  <c r="Z59" i="315"/>
  <c r="Z59" i="316" s="1"/>
  <c r="AA59" i="315"/>
  <c r="AA59" i="316" s="1"/>
  <c r="AC59" i="315"/>
  <c r="AC59" i="316" s="1"/>
  <c r="AD59" i="315"/>
  <c r="AD59" i="316" s="1"/>
  <c r="AE59" i="315"/>
  <c r="AE59" i="316" s="1"/>
  <c r="AF59" i="315"/>
  <c r="AF59" i="316" s="1"/>
  <c r="B60" i="315"/>
  <c r="B60" i="316" s="1"/>
  <c r="C60" i="315"/>
  <c r="C60" i="316" s="1"/>
  <c r="D60" i="315"/>
  <c r="D60" i="316" s="1"/>
  <c r="E60" i="315"/>
  <c r="E60" i="316" s="1"/>
  <c r="F60" i="315"/>
  <c r="F60" i="316" s="1"/>
  <c r="G60" i="315"/>
  <c r="G60" i="316" s="1"/>
  <c r="H60" i="315"/>
  <c r="H60" i="316" s="1"/>
  <c r="I60" i="315"/>
  <c r="I60" i="316" s="1"/>
  <c r="J60" i="315"/>
  <c r="J60" i="316" s="1"/>
  <c r="K60" i="315"/>
  <c r="K60" i="316" s="1"/>
  <c r="L60" i="315"/>
  <c r="L60" i="316" s="1"/>
  <c r="M60" i="315"/>
  <c r="M60" i="316" s="1"/>
  <c r="N60" i="315"/>
  <c r="N60" i="316" s="1"/>
  <c r="O60" i="315"/>
  <c r="O60" i="316" s="1"/>
  <c r="P60" i="315"/>
  <c r="P60" i="316" s="1"/>
  <c r="Q60" i="315"/>
  <c r="Q60" i="316" s="1"/>
  <c r="R60" i="315"/>
  <c r="R60" i="316" s="1"/>
  <c r="S60" i="315"/>
  <c r="S60" i="316" s="1"/>
  <c r="T60" i="315"/>
  <c r="T60" i="316" s="1"/>
  <c r="U60" i="315"/>
  <c r="U60" i="316" s="1"/>
  <c r="V60" i="315"/>
  <c r="V60" i="316" s="1"/>
  <c r="W60" i="315"/>
  <c r="W60" i="316" s="1"/>
  <c r="Y60" i="315"/>
  <c r="Y60" i="316" s="1"/>
  <c r="Z60" i="315"/>
  <c r="Z60" i="316" s="1"/>
  <c r="AA60" i="315"/>
  <c r="AA60" i="316" s="1"/>
  <c r="AC60" i="315"/>
  <c r="AC60" i="316" s="1"/>
  <c r="AD60" i="315"/>
  <c r="AD60" i="316" s="1"/>
  <c r="AE60" i="315"/>
  <c r="AE60" i="316" s="1"/>
  <c r="AF60" i="315"/>
  <c r="AF60" i="316" s="1"/>
  <c r="B61" i="315"/>
  <c r="B61" i="316" s="1"/>
  <c r="C61" i="315"/>
  <c r="C61" i="316" s="1"/>
  <c r="D61" i="315"/>
  <c r="D61" i="316" s="1"/>
  <c r="E61" i="315"/>
  <c r="E61" i="316" s="1"/>
  <c r="F61" i="315"/>
  <c r="F61" i="316" s="1"/>
  <c r="G61" i="315"/>
  <c r="G61" i="316" s="1"/>
  <c r="H61" i="315"/>
  <c r="H61" i="316" s="1"/>
  <c r="I61" i="315"/>
  <c r="I61" i="316" s="1"/>
  <c r="J61" i="315"/>
  <c r="J61" i="316" s="1"/>
  <c r="K61" i="315"/>
  <c r="K61" i="316" s="1"/>
  <c r="L61" i="315"/>
  <c r="L61" i="316" s="1"/>
  <c r="M61" i="315"/>
  <c r="M61" i="316" s="1"/>
  <c r="N61" i="315"/>
  <c r="N61" i="316" s="1"/>
  <c r="O61" i="315"/>
  <c r="O61" i="316" s="1"/>
  <c r="P61" i="315"/>
  <c r="P61" i="316" s="1"/>
  <c r="Q61" i="315"/>
  <c r="Q61" i="316" s="1"/>
  <c r="R61" i="315"/>
  <c r="R61" i="316" s="1"/>
  <c r="S61" i="315"/>
  <c r="S61" i="316" s="1"/>
  <c r="T61" i="315"/>
  <c r="T61" i="316" s="1"/>
  <c r="U61" i="315"/>
  <c r="U61" i="316" s="1"/>
  <c r="V61" i="315"/>
  <c r="V61" i="316" s="1"/>
  <c r="W61" i="315"/>
  <c r="W61" i="316" s="1"/>
  <c r="Y61" i="315"/>
  <c r="Y61" i="316" s="1"/>
  <c r="Z61" i="315"/>
  <c r="Z61" i="316" s="1"/>
  <c r="AA61" i="315"/>
  <c r="AA61" i="316" s="1"/>
  <c r="AC61" i="315"/>
  <c r="AC61" i="316" s="1"/>
  <c r="AD61" i="315"/>
  <c r="AD61" i="316" s="1"/>
  <c r="AE61" i="315"/>
  <c r="AE61" i="316" s="1"/>
  <c r="AF61" i="315"/>
  <c r="AF61" i="316" s="1"/>
  <c r="B62" i="315"/>
  <c r="B62" i="316" s="1"/>
  <c r="C62" i="315"/>
  <c r="C62" i="316" s="1"/>
  <c r="D62" i="315"/>
  <c r="D62" i="316" s="1"/>
  <c r="E62" i="315"/>
  <c r="E62" i="316" s="1"/>
  <c r="F62" i="315"/>
  <c r="F62" i="316" s="1"/>
  <c r="G62" i="315"/>
  <c r="G62" i="316" s="1"/>
  <c r="H62" i="315"/>
  <c r="H62" i="316" s="1"/>
  <c r="I62" i="315"/>
  <c r="I62" i="316" s="1"/>
  <c r="J62" i="315"/>
  <c r="J62" i="316" s="1"/>
  <c r="K62" i="315"/>
  <c r="K62" i="316" s="1"/>
  <c r="L62" i="315"/>
  <c r="L62" i="316" s="1"/>
  <c r="M62" i="315"/>
  <c r="M62" i="316" s="1"/>
  <c r="N62" i="315"/>
  <c r="N62" i="316" s="1"/>
  <c r="O62" i="315"/>
  <c r="O62" i="316" s="1"/>
  <c r="P62" i="315"/>
  <c r="P62" i="316" s="1"/>
  <c r="Q62" i="315"/>
  <c r="Q62" i="316" s="1"/>
  <c r="R62" i="315"/>
  <c r="R62" i="316" s="1"/>
  <c r="S62" i="315"/>
  <c r="S62" i="316" s="1"/>
  <c r="T62" i="315"/>
  <c r="T62" i="316" s="1"/>
  <c r="U62" i="315"/>
  <c r="U62" i="316" s="1"/>
  <c r="V62" i="315"/>
  <c r="V62" i="316" s="1"/>
  <c r="W62" i="315"/>
  <c r="W62" i="316" s="1"/>
  <c r="Y62" i="315"/>
  <c r="Y62" i="316" s="1"/>
  <c r="Z62" i="315"/>
  <c r="Z62" i="316" s="1"/>
  <c r="AA62" i="315"/>
  <c r="AA62" i="316" s="1"/>
  <c r="AC62" i="315"/>
  <c r="AC62" i="316" s="1"/>
  <c r="AD62" i="315"/>
  <c r="AD62" i="316" s="1"/>
  <c r="AE62" i="315"/>
  <c r="AE62" i="316" s="1"/>
  <c r="AF62" i="315"/>
  <c r="AF62" i="316" s="1"/>
  <c r="B63" i="315"/>
  <c r="B63" i="316" s="1"/>
  <c r="C63" i="315"/>
  <c r="C63" i="316" s="1"/>
  <c r="D63" i="315"/>
  <c r="D63" i="316" s="1"/>
  <c r="E63" i="315"/>
  <c r="E63" i="316" s="1"/>
  <c r="F63" i="315"/>
  <c r="F63" i="316" s="1"/>
  <c r="G63" i="315"/>
  <c r="G63" i="316" s="1"/>
  <c r="H63" i="315"/>
  <c r="H63" i="316" s="1"/>
  <c r="I63" i="315"/>
  <c r="I63" i="316" s="1"/>
  <c r="J63" i="315"/>
  <c r="J63" i="316" s="1"/>
  <c r="K63" i="315"/>
  <c r="K63" i="316" s="1"/>
  <c r="L63" i="315"/>
  <c r="L63" i="316" s="1"/>
  <c r="M63" i="315"/>
  <c r="M63" i="316" s="1"/>
  <c r="N63" i="315"/>
  <c r="N63" i="316" s="1"/>
  <c r="O63" i="315"/>
  <c r="O63" i="316" s="1"/>
  <c r="P63" i="315"/>
  <c r="P63" i="316" s="1"/>
  <c r="Q63" i="315"/>
  <c r="Q63" i="316" s="1"/>
  <c r="R63" i="315"/>
  <c r="R63" i="316" s="1"/>
  <c r="S63" i="315"/>
  <c r="S63" i="316" s="1"/>
  <c r="T63" i="315"/>
  <c r="T63" i="316" s="1"/>
  <c r="U63" i="315"/>
  <c r="U63" i="316" s="1"/>
  <c r="V63" i="315"/>
  <c r="V63" i="316" s="1"/>
  <c r="W63" i="315"/>
  <c r="W63" i="316" s="1"/>
  <c r="Y63" i="315"/>
  <c r="Y63" i="316" s="1"/>
  <c r="Z63" i="315"/>
  <c r="Z63" i="316" s="1"/>
  <c r="AA63" i="315"/>
  <c r="AA63" i="316" s="1"/>
  <c r="AC63" i="315"/>
  <c r="AC63" i="316" s="1"/>
  <c r="AD63" i="315"/>
  <c r="AD63" i="316" s="1"/>
  <c r="AE63" i="315"/>
  <c r="AE63" i="316" s="1"/>
  <c r="AF63" i="315"/>
  <c r="AF63" i="316" s="1"/>
  <c r="B64" i="315"/>
  <c r="B64" i="316" s="1"/>
  <c r="C64" i="315"/>
  <c r="C64" i="316" s="1"/>
  <c r="D64" i="315"/>
  <c r="D64" i="316" s="1"/>
  <c r="E64" i="315"/>
  <c r="E64" i="316" s="1"/>
  <c r="F64" i="315"/>
  <c r="F64" i="316" s="1"/>
  <c r="G64" i="315"/>
  <c r="G64" i="316" s="1"/>
  <c r="H64" i="315"/>
  <c r="H64" i="316" s="1"/>
  <c r="I64" i="315"/>
  <c r="I64" i="316" s="1"/>
  <c r="J64" i="315"/>
  <c r="J64" i="316" s="1"/>
  <c r="K64" i="315"/>
  <c r="K64" i="316" s="1"/>
  <c r="L64" i="315"/>
  <c r="L64" i="316" s="1"/>
  <c r="M64" i="315"/>
  <c r="M64" i="316" s="1"/>
  <c r="N64" i="315"/>
  <c r="N64" i="316" s="1"/>
  <c r="O64" i="315"/>
  <c r="O64" i="316" s="1"/>
  <c r="P64" i="315"/>
  <c r="P64" i="316" s="1"/>
  <c r="Q64" i="315"/>
  <c r="Q64" i="316" s="1"/>
  <c r="R64" i="315"/>
  <c r="R64" i="316" s="1"/>
  <c r="S64" i="315"/>
  <c r="S64" i="316" s="1"/>
  <c r="T64" i="315"/>
  <c r="T64" i="316" s="1"/>
  <c r="U64" i="315"/>
  <c r="U64" i="316" s="1"/>
  <c r="V64" i="315"/>
  <c r="V64" i="316" s="1"/>
  <c r="W64" i="315"/>
  <c r="W64" i="316" s="1"/>
  <c r="Y64" i="315"/>
  <c r="Y64" i="316" s="1"/>
  <c r="Z64" i="315"/>
  <c r="Z64" i="316" s="1"/>
  <c r="AA64" i="315"/>
  <c r="AA64" i="316" s="1"/>
  <c r="AC64" i="315"/>
  <c r="AC64" i="316" s="1"/>
  <c r="AD64" i="315"/>
  <c r="AD64" i="316" s="1"/>
  <c r="AE64" i="315"/>
  <c r="AE64" i="316" s="1"/>
  <c r="AF64" i="315"/>
  <c r="AF64" i="316" s="1"/>
  <c r="B65" i="315"/>
  <c r="B65" i="316" s="1"/>
  <c r="C65" i="315"/>
  <c r="C65" i="316" s="1"/>
  <c r="D65" i="315"/>
  <c r="D65" i="316" s="1"/>
  <c r="E65" i="315"/>
  <c r="E65" i="316" s="1"/>
  <c r="F65" i="315"/>
  <c r="F65" i="316" s="1"/>
  <c r="G65" i="315"/>
  <c r="G65" i="316" s="1"/>
  <c r="H65" i="315"/>
  <c r="H65" i="316" s="1"/>
  <c r="I65" i="315"/>
  <c r="I65" i="316" s="1"/>
  <c r="J65" i="315"/>
  <c r="J65" i="316" s="1"/>
  <c r="K65" i="315"/>
  <c r="K65" i="316" s="1"/>
  <c r="L65" i="315"/>
  <c r="L65" i="316" s="1"/>
  <c r="M65" i="315"/>
  <c r="M65" i="316" s="1"/>
  <c r="N65" i="315"/>
  <c r="N65" i="316" s="1"/>
  <c r="O65" i="315"/>
  <c r="O65" i="316" s="1"/>
  <c r="P65" i="315"/>
  <c r="P65" i="316" s="1"/>
  <c r="Q65" i="315"/>
  <c r="Q65" i="316" s="1"/>
  <c r="R65" i="315"/>
  <c r="R65" i="316" s="1"/>
  <c r="S65" i="315"/>
  <c r="S65" i="316" s="1"/>
  <c r="T65" i="315"/>
  <c r="T65" i="316" s="1"/>
  <c r="U65" i="315"/>
  <c r="U65" i="316" s="1"/>
  <c r="V65" i="315"/>
  <c r="V65" i="316" s="1"/>
  <c r="W65" i="315"/>
  <c r="W65" i="316" s="1"/>
  <c r="Y65" i="315"/>
  <c r="Y65" i="316" s="1"/>
  <c r="Z65" i="315"/>
  <c r="Z65" i="316" s="1"/>
  <c r="AA65" i="315"/>
  <c r="AA65" i="316" s="1"/>
  <c r="AC65" i="315"/>
  <c r="AC65" i="316" s="1"/>
  <c r="AD65" i="315"/>
  <c r="AD65" i="316" s="1"/>
  <c r="AE65" i="315"/>
  <c r="AE65" i="316" s="1"/>
  <c r="AF65" i="315"/>
  <c r="AF65" i="316" s="1"/>
  <c r="B66" i="315"/>
  <c r="B66" i="316" s="1"/>
  <c r="C66" i="315"/>
  <c r="C66" i="316" s="1"/>
  <c r="D66" i="315"/>
  <c r="D66" i="316" s="1"/>
  <c r="E66" i="315"/>
  <c r="E66" i="316" s="1"/>
  <c r="F66" i="315"/>
  <c r="F66" i="316" s="1"/>
  <c r="G66" i="315"/>
  <c r="G66" i="316" s="1"/>
  <c r="H66" i="315"/>
  <c r="H66" i="316" s="1"/>
  <c r="I66" i="315"/>
  <c r="I66" i="316" s="1"/>
  <c r="J66" i="315"/>
  <c r="J66" i="316" s="1"/>
  <c r="K66" i="315"/>
  <c r="K66" i="316" s="1"/>
  <c r="L66" i="315"/>
  <c r="L66" i="316" s="1"/>
  <c r="M66" i="315"/>
  <c r="M66" i="316" s="1"/>
  <c r="N66" i="315"/>
  <c r="N66" i="316" s="1"/>
  <c r="O66" i="315"/>
  <c r="O66" i="316" s="1"/>
  <c r="P66" i="315"/>
  <c r="P66" i="316" s="1"/>
  <c r="Q66" i="315"/>
  <c r="Q66" i="316" s="1"/>
  <c r="R66" i="315"/>
  <c r="R66" i="316" s="1"/>
  <c r="S66" i="315"/>
  <c r="S66" i="316" s="1"/>
  <c r="T66" i="315"/>
  <c r="T66" i="316" s="1"/>
  <c r="U66" i="315"/>
  <c r="U66" i="316" s="1"/>
  <c r="V66" i="315"/>
  <c r="V66" i="316" s="1"/>
  <c r="W66" i="315"/>
  <c r="W66" i="316" s="1"/>
  <c r="Y66" i="315"/>
  <c r="Y66" i="316" s="1"/>
  <c r="Z66" i="315"/>
  <c r="Z66" i="316" s="1"/>
  <c r="AA66" i="315"/>
  <c r="AA66" i="316" s="1"/>
  <c r="AC66" i="315"/>
  <c r="AC66" i="316" s="1"/>
  <c r="AD66" i="315"/>
  <c r="AD66" i="316" s="1"/>
  <c r="AE66" i="315"/>
  <c r="AE66" i="316" s="1"/>
  <c r="AF66" i="315"/>
  <c r="AF66" i="316" s="1"/>
  <c r="B67" i="315"/>
  <c r="B67" i="316" s="1"/>
  <c r="C67" i="315"/>
  <c r="C67" i="316" s="1"/>
  <c r="D67" i="315"/>
  <c r="D67" i="316" s="1"/>
  <c r="E67" i="315"/>
  <c r="E67" i="316" s="1"/>
  <c r="F67" i="315"/>
  <c r="F67" i="316" s="1"/>
  <c r="G67" i="315"/>
  <c r="G67" i="316" s="1"/>
  <c r="H67" i="315"/>
  <c r="H67" i="316" s="1"/>
  <c r="I67" i="315"/>
  <c r="I67" i="316" s="1"/>
  <c r="J67" i="315"/>
  <c r="J67" i="316" s="1"/>
  <c r="K67" i="315"/>
  <c r="K67" i="316" s="1"/>
  <c r="L67" i="315"/>
  <c r="L67" i="316" s="1"/>
  <c r="M67" i="315"/>
  <c r="M67" i="316" s="1"/>
  <c r="N67" i="315"/>
  <c r="N67" i="316" s="1"/>
  <c r="O67" i="315"/>
  <c r="O67" i="316" s="1"/>
  <c r="P67" i="315"/>
  <c r="P67" i="316" s="1"/>
  <c r="Q67" i="315"/>
  <c r="Q67" i="316" s="1"/>
  <c r="R67" i="315"/>
  <c r="R67" i="316" s="1"/>
  <c r="S67" i="315"/>
  <c r="S67" i="316" s="1"/>
  <c r="T67" i="315"/>
  <c r="T67" i="316" s="1"/>
  <c r="U67" i="315"/>
  <c r="U67" i="316" s="1"/>
  <c r="V67" i="315"/>
  <c r="V67" i="316" s="1"/>
  <c r="W67" i="315"/>
  <c r="W67" i="316" s="1"/>
  <c r="Y67" i="315"/>
  <c r="Y67" i="316" s="1"/>
  <c r="Z67" i="315"/>
  <c r="Z67" i="316" s="1"/>
  <c r="AA67" i="315"/>
  <c r="AA67" i="316" s="1"/>
  <c r="AC67" i="315"/>
  <c r="AC67" i="316" s="1"/>
  <c r="AD67" i="315"/>
  <c r="AD67" i="316" s="1"/>
  <c r="AE67" i="315"/>
  <c r="AE67" i="316" s="1"/>
  <c r="AF67" i="315"/>
  <c r="AF67" i="316" s="1"/>
  <c r="B68" i="315"/>
  <c r="B68" i="316" s="1"/>
  <c r="C68" i="315"/>
  <c r="C68" i="316" s="1"/>
  <c r="D68" i="315"/>
  <c r="D68" i="316" s="1"/>
  <c r="E68" i="315"/>
  <c r="E68" i="316" s="1"/>
  <c r="F68" i="315"/>
  <c r="F68" i="316" s="1"/>
  <c r="G68" i="315"/>
  <c r="G68" i="316" s="1"/>
  <c r="H68" i="315"/>
  <c r="H68" i="316" s="1"/>
  <c r="I68" i="315"/>
  <c r="I68" i="316" s="1"/>
  <c r="J68" i="315"/>
  <c r="J68" i="316" s="1"/>
  <c r="K68" i="315"/>
  <c r="K68" i="316" s="1"/>
  <c r="L68" i="315"/>
  <c r="L68" i="316" s="1"/>
  <c r="M68" i="315"/>
  <c r="M68" i="316" s="1"/>
  <c r="N68" i="315"/>
  <c r="N68" i="316" s="1"/>
  <c r="O68" i="315"/>
  <c r="O68" i="316" s="1"/>
  <c r="P68" i="315"/>
  <c r="P68" i="316" s="1"/>
  <c r="Q68" i="315"/>
  <c r="Q68" i="316" s="1"/>
  <c r="R68" i="315"/>
  <c r="R68" i="316" s="1"/>
  <c r="S68" i="315"/>
  <c r="S68" i="316" s="1"/>
  <c r="T68" i="315"/>
  <c r="T68" i="316" s="1"/>
  <c r="U68" i="315"/>
  <c r="U68" i="316" s="1"/>
  <c r="V68" i="315"/>
  <c r="V68" i="316" s="1"/>
  <c r="W68" i="315"/>
  <c r="W68" i="316" s="1"/>
  <c r="Y68" i="315"/>
  <c r="Y68" i="316" s="1"/>
  <c r="Z68" i="315"/>
  <c r="Z68" i="316" s="1"/>
  <c r="AA68" i="315"/>
  <c r="AA68" i="316" s="1"/>
  <c r="AC68" i="315"/>
  <c r="AC68" i="316" s="1"/>
  <c r="AD68" i="315"/>
  <c r="AD68" i="316" s="1"/>
  <c r="AE68" i="315"/>
  <c r="AE68" i="316" s="1"/>
  <c r="AF68" i="315"/>
  <c r="AF68" i="316" s="1"/>
  <c r="B69" i="315"/>
  <c r="B69" i="316" s="1"/>
  <c r="C69" i="315"/>
  <c r="C69" i="316" s="1"/>
  <c r="D69" i="315"/>
  <c r="D69" i="316" s="1"/>
  <c r="E69" i="315"/>
  <c r="E69" i="316" s="1"/>
  <c r="F69" i="315"/>
  <c r="F69" i="316" s="1"/>
  <c r="G69" i="315"/>
  <c r="G69" i="316" s="1"/>
  <c r="H69" i="315"/>
  <c r="H69" i="316" s="1"/>
  <c r="I69" i="315"/>
  <c r="I69" i="316" s="1"/>
  <c r="J69" i="315"/>
  <c r="J69" i="316" s="1"/>
  <c r="K69" i="315"/>
  <c r="K69" i="316" s="1"/>
  <c r="L69" i="315"/>
  <c r="L69" i="316" s="1"/>
  <c r="M69" i="315"/>
  <c r="M69" i="316" s="1"/>
  <c r="N69" i="315"/>
  <c r="N69" i="316" s="1"/>
  <c r="O69" i="315"/>
  <c r="O69" i="316" s="1"/>
  <c r="P69" i="315"/>
  <c r="P69" i="316" s="1"/>
  <c r="Q69" i="315"/>
  <c r="Q69" i="316" s="1"/>
  <c r="R69" i="315"/>
  <c r="R69" i="316" s="1"/>
  <c r="S69" i="315"/>
  <c r="S69" i="316" s="1"/>
  <c r="T69" i="315"/>
  <c r="T69" i="316" s="1"/>
  <c r="U69" i="315"/>
  <c r="U69" i="316" s="1"/>
  <c r="V69" i="315"/>
  <c r="V69" i="316" s="1"/>
  <c r="W69" i="315"/>
  <c r="W69" i="316" s="1"/>
  <c r="Y69" i="315"/>
  <c r="Y69" i="316" s="1"/>
  <c r="Z69" i="315"/>
  <c r="Z69" i="316" s="1"/>
  <c r="AA69" i="315"/>
  <c r="AA69" i="316" s="1"/>
  <c r="AC69" i="315"/>
  <c r="AC69" i="316" s="1"/>
  <c r="AD69" i="315"/>
  <c r="AD69" i="316" s="1"/>
  <c r="AE69" i="315"/>
  <c r="AE69" i="316" s="1"/>
  <c r="AF69" i="315"/>
  <c r="AF69" i="316" s="1"/>
  <c r="B70" i="315"/>
  <c r="B70" i="316" s="1"/>
  <c r="C70" i="315"/>
  <c r="C70" i="316" s="1"/>
  <c r="D70" i="315"/>
  <c r="D70" i="316" s="1"/>
  <c r="E70" i="315"/>
  <c r="E70" i="316" s="1"/>
  <c r="F70" i="315"/>
  <c r="F70" i="316" s="1"/>
  <c r="G70" i="315"/>
  <c r="G70" i="316" s="1"/>
  <c r="H70" i="315"/>
  <c r="H70" i="316" s="1"/>
  <c r="I70" i="315"/>
  <c r="I70" i="316" s="1"/>
  <c r="J70" i="315"/>
  <c r="J70" i="316" s="1"/>
  <c r="K70" i="315"/>
  <c r="K70" i="316" s="1"/>
  <c r="L70" i="315"/>
  <c r="L70" i="316" s="1"/>
  <c r="M70" i="315"/>
  <c r="M70" i="316" s="1"/>
  <c r="N70" i="315"/>
  <c r="N70" i="316" s="1"/>
  <c r="O70" i="315"/>
  <c r="O70" i="316" s="1"/>
  <c r="P70" i="315"/>
  <c r="P70" i="316" s="1"/>
  <c r="Q70" i="315"/>
  <c r="Q70" i="316" s="1"/>
  <c r="R70" i="315"/>
  <c r="R70" i="316" s="1"/>
  <c r="S70" i="315"/>
  <c r="S70" i="316" s="1"/>
  <c r="T70" i="315"/>
  <c r="T70" i="316" s="1"/>
  <c r="U70" i="315"/>
  <c r="U70" i="316" s="1"/>
  <c r="V70" i="315"/>
  <c r="V70" i="316" s="1"/>
  <c r="W70" i="315"/>
  <c r="W70" i="316" s="1"/>
  <c r="Y70" i="315"/>
  <c r="Y70" i="316" s="1"/>
  <c r="Z70" i="315"/>
  <c r="Z70" i="316" s="1"/>
  <c r="AA70" i="315"/>
  <c r="AA70" i="316" s="1"/>
  <c r="AC70" i="315"/>
  <c r="AC70" i="316" s="1"/>
  <c r="AD70" i="315"/>
  <c r="AD70" i="316" s="1"/>
  <c r="AE70" i="315"/>
  <c r="AE70" i="316" s="1"/>
  <c r="AF70" i="315"/>
  <c r="AF70" i="316" s="1"/>
  <c r="B71" i="315"/>
  <c r="B71" i="316" s="1"/>
  <c r="C71" i="315"/>
  <c r="C71" i="316" s="1"/>
  <c r="D71" i="315"/>
  <c r="D71" i="316" s="1"/>
  <c r="E71" i="315"/>
  <c r="E71" i="316" s="1"/>
  <c r="F71" i="315"/>
  <c r="F71" i="316" s="1"/>
  <c r="G71" i="315"/>
  <c r="G71" i="316" s="1"/>
  <c r="H71" i="315"/>
  <c r="H71" i="316" s="1"/>
  <c r="I71" i="315"/>
  <c r="I71" i="316" s="1"/>
  <c r="J71" i="315"/>
  <c r="J71" i="316" s="1"/>
  <c r="K71" i="315"/>
  <c r="K71" i="316" s="1"/>
  <c r="L71" i="315"/>
  <c r="L71" i="316" s="1"/>
  <c r="M71" i="315"/>
  <c r="M71" i="316" s="1"/>
  <c r="N71" i="315"/>
  <c r="N71" i="316" s="1"/>
  <c r="O71" i="315"/>
  <c r="O71" i="316" s="1"/>
  <c r="P71" i="315"/>
  <c r="P71" i="316" s="1"/>
  <c r="Q71" i="315"/>
  <c r="Q71" i="316" s="1"/>
  <c r="R71" i="315"/>
  <c r="R71" i="316" s="1"/>
  <c r="S71" i="315"/>
  <c r="S71" i="316" s="1"/>
  <c r="T71" i="315"/>
  <c r="T71" i="316" s="1"/>
  <c r="U71" i="315"/>
  <c r="U71" i="316" s="1"/>
  <c r="V71" i="315"/>
  <c r="V71" i="316" s="1"/>
  <c r="W71" i="315"/>
  <c r="W71" i="316" s="1"/>
  <c r="Y71" i="315"/>
  <c r="Y71" i="316" s="1"/>
  <c r="Z71" i="315"/>
  <c r="Z71" i="316" s="1"/>
  <c r="AA71" i="315"/>
  <c r="AA71" i="316" s="1"/>
  <c r="AC71" i="315"/>
  <c r="AC71" i="316" s="1"/>
  <c r="AD71" i="315"/>
  <c r="AD71" i="316" s="1"/>
  <c r="AE71" i="315"/>
  <c r="AE71" i="316" s="1"/>
  <c r="AF71" i="315"/>
  <c r="AF71" i="316" s="1"/>
  <c r="B72" i="315"/>
  <c r="B72" i="316" s="1"/>
  <c r="C72" i="315"/>
  <c r="C72" i="316" s="1"/>
  <c r="D72" i="315"/>
  <c r="D72" i="316" s="1"/>
  <c r="E72" i="315"/>
  <c r="E72" i="316" s="1"/>
  <c r="F72" i="315"/>
  <c r="F72" i="316" s="1"/>
  <c r="G72" i="315"/>
  <c r="G72" i="316" s="1"/>
  <c r="H72" i="315"/>
  <c r="H72" i="316" s="1"/>
  <c r="I72" i="315"/>
  <c r="I72" i="316" s="1"/>
  <c r="J72" i="315"/>
  <c r="J72" i="316" s="1"/>
  <c r="K72" i="315"/>
  <c r="K72" i="316" s="1"/>
  <c r="L72" i="315"/>
  <c r="L72" i="316" s="1"/>
  <c r="M72" i="315"/>
  <c r="M72" i="316" s="1"/>
  <c r="N72" i="315"/>
  <c r="N72" i="316" s="1"/>
  <c r="O72" i="315"/>
  <c r="O72" i="316" s="1"/>
  <c r="P72" i="315"/>
  <c r="P72" i="316" s="1"/>
  <c r="Q72" i="315"/>
  <c r="Q72" i="316" s="1"/>
  <c r="R72" i="315"/>
  <c r="R72" i="316" s="1"/>
  <c r="S72" i="315"/>
  <c r="S72" i="316" s="1"/>
  <c r="T72" i="315"/>
  <c r="T72" i="316" s="1"/>
  <c r="U72" i="315"/>
  <c r="U72" i="316" s="1"/>
  <c r="V72" i="315"/>
  <c r="V72" i="316" s="1"/>
  <c r="W72" i="315"/>
  <c r="W72" i="316" s="1"/>
  <c r="Y72" i="315"/>
  <c r="Y72" i="316" s="1"/>
  <c r="Z72" i="315"/>
  <c r="Z72" i="316" s="1"/>
  <c r="AA72" i="315"/>
  <c r="AA72" i="316" s="1"/>
  <c r="AC72" i="315"/>
  <c r="AC72" i="316" s="1"/>
  <c r="AD72" i="315"/>
  <c r="AD72" i="316" s="1"/>
  <c r="AE72" i="315"/>
  <c r="AE72" i="316" s="1"/>
  <c r="AF72" i="315"/>
  <c r="AF72" i="316" s="1"/>
  <c r="B73" i="315"/>
  <c r="B73" i="316" s="1"/>
  <c r="C73" i="315"/>
  <c r="C73" i="316" s="1"/>
  <c r="D73" i="315"/>
  <c r="D73" i="316" s="1"/>
  <c r="E73" i="315"/>
  <c r="E73" i="316" s="1"/>
  <c r="F73" i="315"/>
  <c r="F73" i="316" s="1"/>
  <c r="G73" i="315"/>
  <c r="G73" i="316" s="1"/>
  <c r="H73" i="315"/>
  <c r="H73" i="316" s="1"/>
  <c r="I73" i="315"/>
  <c r="I73" i="316" s="1"/>
  <c r="J73" i="315"/>
  <c r="J73" i="316" s="1"/>
  <c r="K73" i="315"/>
  <c r="K73" i="316" s="1"/>
  <c r="L73" i="315"/>
  <c r="L73" i="316" s="1"/>
  <c r="M73" i="315"/>
  <c r="M73" i="316" s="1"/>
  <c r="N73" i="315"/>
  <c r="N73" i="316" s="1"/>
  <c r="O73" i="315"/>
  <c r="O73" i="316" s="1"/>
  <c r="P73" i="315"/>
  <c r="P73" i="316" s="1"/>
  <c r="Q73" i="315"/>
  <c r="Q73" i="316" s="1"/>
  <c r="R73" i="315"/>
  <c r="R73" i="316" s="1"/>
  <c r="S73" i="315"/>
  <c r="S73" i="316" s="1"/>
  <c r="T73" i="315"/>
  <c r="T73" i="316" s="1"/>
  <c r="U73" i="315"/>
  <c r="U73" i="316" s="1"/>
  <c r="V73" i="315"/>
  <c r="V73" i="316" s="1"/>
  <c r="W73" i="315"/>
  <c r="W73" i="316" s="1"/>
  <c r="Y73" i="315"/>
  <c r="Y73" i="316" s="1"/>
  <c r="Z73" i="315"/>
  <c r="Z73" i="316" s="1"/>
  <c r="AA73" i="315"/>
  <c r="AA73" i="316" s="1"/>
  <c r="AC73" i="315"/>
  <c r="AC73" i="316" s="1"/>
  <c r="AD73" i="315"/>
  <c r="AD73" i="316" s="1"/>
  <c r="AE73" i="315"/>
  <c r="AE73" i="316" s="1"/>
  <c r="AF73" i="315"/>
  <c r="AF73" i="316" s="1"/>
  <c r="B74" i="315"/>
  <c r="B74" i="316" s="1"/>
  <c r="C74" i="315"/>
  <c r="C74" i="316" s="1"/>
  <c r="D74" i="315"/>
  <c r="D74" i="316" s="1"/>
  <c r="E74" i="315"/>
  <c r="E74" i="316" s="1"/>
  <c r="F74" i="315"/>
  <c r="F74" i="316" s="1"/>
  <c r="G74" i="315"/>
  <c r="G74" i="316" s="1"/>
  <c r="H74" i="315"/>
  <c r="H74" i="316" s="1"/>
  <c r="I74" i="315"/>
  <c r="I74" i="316" s="1"/>
  <c r="J74" i="315"/>
  <c r="J74" i="316" s="1"/>
  <c r="K74" i="315"/>
  <c r="K74" i="316" s="1"/>
  <c r="L74" i="315"/>
  <c r="L74" i="316" s="1"/>
  <c r="M74" i="315"/>
  <c r="M74" i="316" s="1"/>
  <c r="N74" i="315"/>
  <c r="N74" i="316" s="1"/>
  <c r="O74" i="315"/>
  <c r="O74" i="316" s="1"/>
  <c r="P74" i="315"/>
  <c r="P74" i="316" s="1"/>
  <c r="Q74" i="315"/>
  <c r="Q74" i="316" s="1"/>
  <c r="R74" i="315"/>
  <c r="R74" i="316" s="1"/>
  <c r="S74" i="315"/>
  <c r="S74" i="316" s="1"/>
  <c r="T74" i="315"/>
  <c r="T74" i="316" s="1"/>
  <c r="U74" i="315"/>
  <c r="U74" i="316" s="1"/>
  <c r="V74" i="315"/>
  <c r="V74" i="316" s="1"/>
  <c r="W74" i="315"/>
  <c r="W74" i="316" s="1"/>
  <c r="Y74" i="315"/>
  <c r="Y74" i="316" s="1"/>
  <c r="Z74" i="315"/>
  <c r="Z74" i="316" s="1"/>
  <c r="AA74" i="315"/>
  <c r="AA74" i="316" s="1"/>
  <c r="AC74" i="315"/>
  <c r="AC74" i="316" s="1"/>
  <c r="AD74" i="315"/>
  <c r="AD74" i="316" s="1"/>
  <c r="AE74" i="315"/>
  <c r="AE74" i="316" s="1"/>
  <c r="AF74" i="315"/>
  <c r="AF74" i="316" s="1"/>
  <c r="B75" i="315"/>
  <c r="B75" i="316" s="1"/>
  <c r="C75" i="315"/>
  <c r="C75" i="316" s="1"/>
  <c r="D75" i="315"/>
  <c r="D75" i="316" s="1"/>
  <c r="E75" i="315"/>
  <c r="E75" i="316" s="1"/>
  <c r="F75" i="315"/>
  <c r="F75" i="316" s="1"/>
  <c r="G75" i="315"/>
  <c r="G75" i="316" s="1"/>
  <c r="H75" i="315"/>
  <c r="H75" i="316" s="1"/>
  <c r="I75" i="315"/>
  <c r="I75" i="316" s="1"/>
  <c r="J75" i="315"/>
  <c r="J75" i="316" s="1"/>
  <c r="K75" i="315"/>
  <c r="K75" i="316" s="1"/>
  <c r="L75" i="315"/>
  <c r="L75" i="316" s="1"/>
  <c r="M75" i="315"/>
  <c r="M75" i="316" s="1"/>
  <c r="N75" i="315"/>
  <c r="N75" i="316" s="1"/>
  <c r="O75" i="315"/>
  <c r="O75" i="316" s="1"/>
  <c r="P75" i="315"/>
  <c r="P75" i="316" s="1"/>
  <c r="Q75" i="315"/>
  <c r="Q75" i="316" s="1"/>
  <c r="R75" i="315"/>
  <c r="R75" i="316" s="1"/>
  <c r="S75" i="315"/>
  <c r="S75" i="316" s="1"/>
  <c r="T75" i="315"/>
  <c r="T75" i="316" s="1"/>
  <c r="U75" i="315"/>
  <c r="U75" i="316" s="1"/>
  <c r="V75" i="315"/>
  <c r="V75" i="316" s="1"/>
  <c r="W75" i="315"/>
  <c r="W75" i="316" s="1"/>
  <c r="Y75" i="315"/>
  <c r="Y75" i="316" s="1"/>
  <c r="Z75" i="315"/>
  <c r="Z75" i="316" s="1"/>
  <c r="AA75" i="315"/>
  <c r="AA75" i="316" s="1"/>
  <c r="AC75" i="315"/>
  <c r="AC75" i="316" s="1"/>
  <c r="AD75" i="315"/>
  <c r="AD75" i="316" s="1"/>
  <c r="AE75" i="315"/>
  <c r="AE75" i="316" s="1"/>
  <c r="AF75" i="315"/>
  <c r="AF75" i="316" s="1"/>
  <c r="B76" i="315"/>
  <c r="B76" i="316" s="1"/>
  <c r="C76" i="315"/>
  <c r="C76" i="316" s="1"/>
  <c r="D76" i="315"/>
  <c r="D76" i="316" s="1"/>
  <c r="E76" i="315"/>
  <c r="E76" i="316" s="1"/>
  <c r="F76" i="315"/>
  <c r="F76" i="316" s="1"/>
  <c r="G76" i="315"/>
  <c r="G76" i="316" s="1"/>
  <c r="H76" i="315"/>
  <c r="H76" i="316" s="1"/>
  <c r="I76" i="315"/>
  <c r="I76" i="316" s="1"/>
  <c r="J76" i="315"/>
  <c r="J76" i="316" s="1"/>
  <c r="K76" i="315"/>
  <c r="K76" i="316" s="1"/>
  <c r="L76" i="315"/>
  <c r="L76" i="316" s="1"/>
  <c r="M76" i="315"/>
  <c r="M76" i="316" s="1"/>
  <c r="N76" i="315"/>
  <c r="N76" i="316" s="1"/>
  <c r="O76" i="315"/>
  <c r="O76" i="316" s="1"/>
  <c r="P76" i="315"/>
  <c r="P76" i="316" s="1"/>
  <c r="Q76" i="315"/>
  <c r="Q76" i="316" s="1"/>
  <c r="R76" i="315"/>
  <c r="R76" i="316" s="1"/>
  <c r="S76" i="315"/>
  <c r="S76" i="316" s="1"/>
  <c r="T76" i="315"/>
  <c r="T76" i="316" s="1"/>
  <c r="U76" i="315"/>
  <c r="U76" i="316" s="1"/>
  <c r="V76" i="315"/>
  <c r="V76" i="316" s="1"/>
  <c r="W76" i="315"/>
  <c r="W76" i="316" s="1"/>
  <c r="Y76" i="315"/>
  <c r="Y76" i="316" s="1"/>
  <c r="Z76" i="315"/>
  <c r="Z76" i="316" s="1"/>
  <c r="AA76" i="315"/>
  <c r="AA76" i="316" s="1"/>
  <c r="AC76" i="315"/>
  <c r="AC76" i="316" s="1"/>
  <c r="AD76" i="315"/>
  <c r="AD76" i="316" s="1"/>
  <c r="AE76" i="315"/>
  <c r="AE76" i="316" s="1"/>
  <c r="AF76" i="315"/>
  <c r="AF76" i="316" s="1"/>
  <c r="B77" i="315"/>
  <c r="B77" i="316" s="1"/>
  <c r="C77" i="315"/>
  <c r="C77" i="316" s="1"/>
  <c r="D77" i="315"/>
  <c r="D77" i="316" s="1"/>
  <c r="E77" i="315"/>
  <c r="E77" i="316" s="1"/>
  <c r="F77" i="315"/>
  <c r="F77" i="316" s="1"/>
  <c r="G77" i="315"/>
  <c r="G77" i="316" s="1"/>
  <c r="H77" i="315"/>
  <c r="H77" i="316" s="1"/>
  <c r="I77" i="315"/>
  <c r="I77" i="316" s="1"/>
  <c r="J77" i="315"/>
  <c r="J77" i="316" s="1"/>
  <c r="K77" i="315"/>
  <c r="K77" i="316" s="1"/>
  <c r="L77" i="315"/>
  <c r="L77" i="316" s="1"/>
  <c r="M77" i="315"/>
  <c r="M77" i="316" s="1"/>
  <c r="N77" i="315"/>
  <c r="N77" i="316" s="1"/>
  <c r="O77" i="315"/>
  <c r="O77" i="316" s="1"/>
  <c r="P77" i="315"/>
  <c r="P77" i="316" s="1"/>
  <c r="Q77" i="315"/>
  <c r="Q77" i="316" s="1"/>
  <c r="R77" i="315"/>
  <c r="R77" i="316" s="1"/>
  <c r="S77" i="315"/>
  <c r="S77" i="316" s="1"/>
  <c r="T77" i="315"/>
  <c r="T77" i="316" s="1"/>
  <c r="U77" i="315"/>
  <c r="U77" i="316" s="1"/>
  <c r="V77" i="315"/>
  <c r="V77" i="316" s="1"/>
  <c r="W77" i="315"/>
  <c r="W77" i="316" s="1"/>
  <c r="Y77" i="315"/>
  <c r="Y77" i="316" s="1"/>
  <c r="Z77" i="315"/>
  <c r="Z77" i="316" s="1"/>
  <c r="AA77" i="315"/>
  <c r="AA77" i="316" s="1"/>
  <c r="AC77" i="315"/>
  <c r="AC77" i="316" s="1"/>
  <c r="AD77" i="315"/>
  <c r="AD77" i="316" s="1"/>
  <c r="AE77" i="315"/>
  <c r="AE77" i="316" s="1"/>
  <c r="AF77" i="315"/>
  <c r="AF77" i="316" s="1"/>
  <c r="B78" i="315"/>
  <c r="B78" i="316" s="1"/>
  <c r="C78" i="315"/>
  <c r="C78" i="316" s="1"/>
  <c r="D78" i="315"/>
  <c r="D78" i="316" s="1"/>
  <c r="E78" i="315"/>
  <c r="E78" i="316" s="1"/>
  <c r="F78" i="315"/>
  <c r="F78" i="316" s="1"/>
  <c r="G78" i="315"/>
  <c r="G78" i="316" s="1"/>
  <c r="H78" i="315"/>
  <c r="H78" i="316" s="1"/>
  <c r="I78" i="315"/>
  <c r="I78" i="316" s="1"/>
  <c r="J78" i="315"/>
  <c r="J78" i="316" s="1"/>
  <c r="K78" i="315"/>
  <c r="K78" i="316" s="1"/>
  <c r="L78" i="315"/>
  <c r="L78" i="316" s="1"/>
  <c r="M78" i="315"/>
  <c r="M78" i="316" s="1"/>
  <c r="N78" i="315"/>
  <c r="N78" i="316" s="1"/>
  <c r="O78" i="315"/>
  <c r="O78" i="316" s="1"/>
  <c r="P78" i="315"/>
  <c r="P78" i="316" s="1"/>
  <c r="Q78" i="315"/>
  <c r="Q78" i="316" s="1"/>
  <c r="R78" i="315"/>
  <c r="R78" i="316" s="1"/>
  <c r="S78" i="315"/>
  <c r="S78" i="316" s="1"/>
  <c r="T78" i="315"/>
  <c r="T78" i="316" s="1"/>
  <c r="U78" i="315"/>
  <c r="U78" i="316" s="1"/>
  <c r="V78" i="315"/>
  <c r="V78" i="316" s="1"/>
  <c r="W78" i="315"/>
  <c r="W78" i="316" s="1"/>
  <c r="Y78" i="315"/>
  <c r="Y78" i="316" s="1"/>
  <c r="Z78" i="315"/>
  <c r="Z78" i="316" s="1"/>
  <c r="AA78" i="315"/>
  <c r="AA78" i="316" s="1"/>
  <c r="AC78" i="315"/>
  <c r="AC78" i="316" s="1"/>
  <c r="AD78" i="315"/>
  <c r="AD78" i="316" s="1"/>
  <c r="AE78" i="315"/>
  <c r="AE78" i="316" s="1"/>
  <c r="AF78" i="315"/>
  <c r="AF78" i="316" s="1"/>
  <c r="B79" i="315"/>
  <c r="B79" i="316" s="1"/>
  <c r="C79" i="315"/>
  <c r="C79" i="316" s="1"/>
  <c r="D79" i="315"/>
  <c r="D79" i="316" s="1"/>
  <c r="E79" i="315"/>
  <c r="E79" i="316" s="1"/>
  <c r="F79" i="315"/>
  <c r="F79" i="316" s="1"/>
  <c r="G79" i="315"/>
  <c r="G79" i="316" s="1"/>
  <c r="H79" i="315"/>
  <c r="H79" i="316" s="1"/>
  <c r="I79" i="315"/>
  <c r="I79" i="316" s="1"/>
  <c r="J79" i="315"/>
  <c r="J79" i="316" s="1"/>
  <c r="K79" i="315"/>
  <c r="K79" i="316" s="1"/>
  <c r="L79" i="315"/>
  <c r="L79" i="316" s="1"/>
  <c r="M79" i="315"/>
  <c r="M79" i="316" s="1"/>
  <c r="N79" i="315"/>
  <c r="N79" i="316" s="1"/>
  <c r="O79" i="315"/>
  <c r="O79" i="316" s="1"/>
  <c r="P79" i="315"/>
  <c r="P79" i="316" s="1"/>
  <c r="Q79" i="315"/>
  <c r="Q79" i="316" s="1"/>
  <c r="R79" i="315"/>
  <c r="R79" i="316" s="1"/>
  <c r="S79" i="315"/>
  <c r="S79" i="316" s="1"/>
  <c r="T79" i="315"/>
  <c r="T79" i="316" s="1"/>
  <c r="U79" i="315"/>
  <c r="U79" i="316" s="1"/>
  <c r="V79" i="315"/>
  <c r="V79" i="316" s="1"/>
  <c r="W79" i="315"/>
  <c r="W79" i="316" s="1"/>
  <c r="Y79" i="315"/>
  <c r="Y79" i="316" s="1"/>
  <c r="Z79" i="315"/>
  <c r="Z79" i="316" s="1"/>
  <c r="AA79" i="315"/>
  <c r="AA79" i="316" s="1"/>
  <c r="AC79" i="315"/>
  <c r="AC79" i="316" s="1"/>
  <c r="AD79" i="315"/>
  <c r="AD79" i="316" s="1"/>
  <c r="AE79" i="315"/>
  <c r="AE79" i="316" s="1"/>
  <c r="AF79" i="315"/>
  <c r="AF79" i="316" s="1"/>
  <c r="B80" i="315"/>
  <c r="B80" i="316" s="1"/>
  <c r="C80" i="315"/>
  <c r="C80" i="316" s="1"/>
  <c r="D80" i="315"/>
  <c r="D80" i="316" s="1"/>
  <c r="E80" i="315"/>
  <c r="E80" i="316" s="1"/>
  <c r="F80" i="315"/>
  <c r="F80" i="316" s="1"/>
  <c r="G80" i="315"/>
  <c r="G80" i="316" s="1"/>
  <c r="H80" i="315"/>
  <c r="H80" i="316" s="1"/>
  <c r="I80" i="315"/>
  <c r="I80" i="316" s="1"/>
  <c r="J80" i="315"/>
  <c r="J80" i="316" s="1"/>
  <c r="K80" i="315"/>
  <c r="K80" i="316" s="1"/>
  <c r="L80" i="315"/>
  <c r="L80" i="316" s="1"/>
  <c r="M80" i="315"/>
  <c r="M80" i="316" s="1"/>
  <c r="N80" i="315"/>
  <c r="N80" i="316" s="1"/>
  <c r="O80" i="315"/>
  <c r="O80" i="316" s="1"/>
  <c r="P80" i="315"/>
  <c r="P80" i="316" s="1"/>
  <c r="Q80" i="315"/>
  <c r="Q80" i="316" s="1"/>
  <c r="R80" i="315"/>
  <c r="R80" i="316" s="1"/>
  <c r="S80" i="315"/>
  <c r="S80" i="316" s="1"/>
  <c r="T80" i="315"/>
  <c r="T80" i="316" s="1"/>
  <c r="U80" i="315"/>
  <c r="U80" i="316" s="1"/>
  <c r="V80" i="315"/>
  <c r="V80" i="316" s="1"/>
  <c r="W80" i="315"/>
  <c r="W80" i="316" s="1"/>
  <c r="Y80" i="315"/>
  <c r="Y80" i="316" s="1"/>
  <c r="Z80" i="315"/>
  <c r="Z80" i="316" s="1"/>
  <c r="AA80" i="315"/>
  <c r="AA80" i="316" s="1"/>
  <c r="AC80" i="315"/>
  <c r="AC80" i="316" s="1"/>
  <c r="AD80" i="315"/>
  <c r="AD80" i="316" s="1"/>
  <c r="AE80" i="315"/>
  <c r="AE80" i="316" s="1"/>
  <c r="AF80" i="315"/>
  <c r="AF80" i="316" s="1"/>
  <c r="B81" i="315"/>
  <c r="B81" i="316" s="1"/>
  <c r="C81" i="315"/>
  <c r="C81" i="316" s="1"/>
  <c r="D81" i="315"/>
  <c r="D81" i="316" s="1"/>
  <c r="E81" i="315"/>
  <c r="E81" i="316" s="1"/>
  <c r="F81" i="315"/>
  <c r="F81" i="316" s="1"/>
  <c r="G81" i="315"/>
  <c r="G81" i="316" s="1"/>
  <c r="H81" i="315"/>
  <c r="H81" i="316" s="1"/>
  <c r="I81" i="315"/>
  <c r="I81" i="316" s="1"/>
  <c r="J81" i="315"/>
  <c r="J81" i="316" s="1"/>
  <c r="K81" i="315"/>
  <c r="K81" i="316" s="1"/>
  <c r="L81" i="315"/>
  <c r="L81" i="316" s="1"/>
  <c r="M81" i="315"/>
  <c r="M81" i="316" s="1"/>
  <c r="N81" i="315"/>
  <c r="N81" i="316" s="1"/>
  <c r="O81" i="315"/>
  <c r="O81" i="316" s="1"/>
  <c r="P81" i="315"/>
  <c r="P81" i="316" s="1"/>
  <c r="Q81" i="315"/>
  <c r="Q81" i="316" s="1"/>
  <c r="R81" i="315"/>
  <c r="R81" i="316" s="1"/>
  <c r="S81" i="315"/>
  <c r="S81" i="316" s="1"/>
  <c r="T81" i="315"/>
  <c r="T81" i="316" s="1"/>
  <c r="U81" i="315"/>
  <c r="U81" i="316" s="1"/>
  <c r="V81" i="315"/>
  <c r="V81" i="316" s="1"/>
  <c r="W81" i="315"/>
  <c r="W81" i="316" s="1"/>
  <c r="Y81" i="315"/>
  <c r="Y81" i="316" s="1"/>
  <c r="Z81" i="315"/>
  <c r="Z81" i="316" s="1"/>
  <c r="AA81" i="315"/>
  <c r="AA81" i="316" s="1"/>
  <c r="AC81" i="315"/>
  <c r="AC81" i="316" s="1"/>
  <c r="AD81" i="315"/>
  <c r="AD81" i="316" s="1"/>
  <c r="AE81" i="315"/>
  <c r="AE81" i="316" s="1"/>
  <c r="AF81" i="315"/>
  <c r="AF81" i="316" s="1"/>
  <c r="B82" i="315"/>
  <c r="B82" i="316" s="1"/>
  <c r="C82" i="315"/>
  <c r="C82" i="316" s="1"/>
  <c r="D82" i="315"/>
  <c r="D82" i="316" s="1"/>
  <c r="E82" i="315"/>
  <c r="E82" i="316" s="1"/>
  <c r="F82" i="315"/>
  <c r="F82" i="316" s="1"/>
  <c r="G82" i="315"/>
  <c r="G82" i="316" s="1"/>
  <c r="H82" i="315"/>
  <c r="H82" i="316" s="1"/>
  <c r="I82" i="315"/>
  <c r="I82" i="316" s="1"/>
  <c r="J82" i="315"/>
  <c r="J82" i="316" s="1"/>
  <c r="K82" i="315"/>
  <c r="K82" i="316" s="1"/>
  <c r="L82" i="315"/>
  <c r="L82" i="316" s="1"/>
  <c r="M82" i="315"/>
  <c r="M82" i="316" s="1"/>
  <c r="N82" i="315"/>
  <c r="N82" i="316" s="1"/>
  <c r="O82" i="315"/>
  <c r="O82" i="316" s="1"/>
  <c r="P82" i="315"/>
  <c r="P82" i="316" s="1"/>
  <c r="Q82" i="315"/>
  <c r="Q82" i="316" s="1"/>
  <c r="R82" i="315"/>
  <c r="R82" i="316" s="1"/>
  <c r="S82" i="315"/>
  <c r="S82" i="316" s="1"/>
  <c r="T82" i="315"/>
  <c r="T82" i="316" s="1"/>
  <c r="U82" i="315"/>
  <c r="U82" i="316" s="1"/>
  <c r="V82" i="315"/>
  <c r="V82" i="316" s="1"/>
  <c r="W82" i="315"/>
  <c r="W82" i="316" s="1"/>
  <c r="Y82" i="315"/>
  <c r="Y82" i="316" s="1"/>
  <c r="Z82" i="315"/>
  <c r="Z82" i="316" s="1"/>
  <c r="AA82" i="315"/>
  <c r="AA82" i="316" s="1"/>
  <c r="AC82" i="315"/>
  <c r="AC82" i="316" s="1"/>
  <c r="AD82" i="315"/>
  <c r="AD82" i="316" s="1"/>
  <c r="AE82" i="315"/>
  <c r="AE82" i="316" s="1"/>
  <c r="AF82" i="315"/>
  <c r="AF82" i="316" s="1"/>
  <c r="B83" i="315"/>
  <c r="B83" i="316" s="1"/>
  <c r="C83" i="315"/>
  <c r="C83" i="316" s="1"/>
  <c r="D83" i="315"/>
  <c r="D83" i="316" s="1"/>
  <c r="E83" i="315"/>
  <c r="E83" i="316" s="1"/>
  <c r="F83" i="315"/>
  <c r="F83" i="316" s="1"/>
  <c r="G83" i="315"/>
  <c r="G83" i="316" s="1"/>
  <c r="H83" i="315"/>
  <c r="H83" i="316" s="1"/>
  <c r="I83" i="315"/>
  <c r="I83" i="316" s="1"/>
  <c r="J83" i="315"/>
  <c r="J83" i="316" s="1"/>
  <c r="K83" i="315"/>
  <c r="K83" i="316" s="1"/>
  <c r="L83" i="315"/>
  <c r="L83" i="316" s="1"/>
  <c r="M83" i="315"/>
  <c r="M83" i="316" s="1"/>
  <c r="N83" i="315"/>
  <c r="N83" i="316" s="1"/>
  <c r="O83" i="315"/>
  <c r="O83" i="316" s="1"/>
  <c r="P83" i="315"/>
  <c r="P83" i="316" s="1"/>
  <c r="Q83" i="315"/>
  <c r="Q83" i="316" s="1"/>
  <c r="R83" i="315"/>
  <c r="R83" i="316" s="1"/>
  <c r="S83" i="315"/>
  <c r="S83" i="316" s="1"/>
  <c r="T83" i="315"/>
  <c r="T83" i="316" s="1"/>
  <c r="U83" i="315"/>
  <c r="U83" i="316" s="1"/>
  <c r="V83" i="315"/>
  <c r="V83" i="316" s="1"/>
  <c r="W83" i="315"/>
  <c r="W83" i="316" s="1"/>
  <c r="Y83" i="315"/>
  <c r="Y83" i="316" s="1"/>
  <c r="Z83" i="315"/>
  <c r="Z83" i="316" s="1"/>
  <c r="AA83" i="315"/>
  <c r="AA83" i="316" s="1"/>
  <c r="AC83" i="315"/>
  <c r="AC83" i="316" s="1"/>
  <c r="AD83" i="315"/>
  <c r="AD83" i="316" s="1"/>
  <c r="AE83" i="315"/>
  <c r="AE83" i="316" s="1"/>
  <c r="AF83" i="315"/>
  <c r="AF83" i="316" s="1"/>
  <c r="B84" i="315"/>
  <c r="B84" i="316" s="1"/>
  <c r="C84" i="315"/>
  <c r="C84" i="316" s="1"/>
  <c r="D84" i="315"/>
  <c r="D84" i="316" s="1"/>
  <c r="E84" i="315"/>
  <c r="E84" i="316" s="1"/>
  <c r="F84" i="315"/>
  <c r="F84" i="316" s="1"/>
  <c r="G84" i="315"/>
  <c r="G84" i="316" s="1"/>
  <c r="H84" i="315"/>
  <c r="H84" i="316" s="1"/>
  <c r="I84" i="315"/>
  <c r="I84" i="316" s="1"/>
  <c r="J84" i="315"/>
  <c r="J84" i="316" s="1"/>
  <c r="K84" i="315"/>
  <c r="K84" i="316" s="1"/>
  <c r="L84" i="315"/>
  <c r="L84" i="316" s="1"/>
  <c r="M84" i="315"/>
  <c r="M84" i="316" s="1"/>
  <c r="N84" i="315"/>
  <c r="N84" i="316" s="1"/>
  <c r="O84" i="315"/>
  <c r="O84" i="316" s="1"/>
  <c r="P84" i="315"/>
  <c r="P84" i="316" s="1"/>
  <c r="Q84" i="315"/>
  <c r="Q84" i="316" s="1"/>
  <c r="R84" i="315"/>
  <c r="R84" i="316" s="1"/>
  <c r="S84" i="315"/>
  <c r="S84" i="316" s="1"/>
  <c r="T84" i="315"/>
  <c r="T84" i="316" s="1"/>
  <c r="U84" i="315"/>
  <c r="U84" i="316" s="1"/>
  <c r="V84" i="315"/>
  <c r="V84" i="316" s="1"/>
  <c r="W84" i="315"/>
  <c r="W84" i="316" s="1"/>
  <c r="Y84" i="315"/>
  <c r="Y84" i="316" s="1"/>
  <c r="Z84" i="315"/>
  <c r="Z84" i="316" s="1"/>
  <c r="AA84" i="315"/>
  <c r="AA84" i="316" s="1"/>
  <c r="AC84" i="315"/>
  <c r="AC84" i="316" s="1"/>
  <c r="AD84" i="315"/>
  <c r="AD84" i="316" s="1"/>
  <c r="AE84" i="315"/>
  <c r="AE84" i="316" s="1"/>
  <c r="AF84" i="315"/>
  <c r="AF84" i="316" s="1"/>
  <c r="B85" i="315"/>
  <c r="B85" i="316" s="1"/>
  <c r="C85" i="315"/>
  <c r="C85" i="316" s="1"/>
  <c r="D85" i="315"/>
  <c r="D85" i="316" s="1"/>
  <c r="E85" i="315"/>
  <c r="E85" i="316" s="1"/>
  <c r="F85" i="315"/>
  <c r="F85" i="316" s="1"/>
  <c r="G85" i="315"/>
  <c r="G85" i="316" s="1"/>
  <c r="H85" i="315"/>
  <c r="H85" i="316" s="1"/>
  <c r="I85" i="315"/>
  <c r="I85" i="316" s="1"/>
  <c r="J85" i="315"/>
  <c r="J85" i="316" s="1"/>
  <c r="K85" i="315"/>
  <c r="K85" i="316" s="1"/>
  <c r="L85" i="315"/>
  <c r="L85" i="316" s="1"/>
  <c r="M85" i="315"/>
  <c r="M85" i="316" s="1"/>
  <c r="N85" i="315"/>
  <c r="N85" i="316" s="1"/>
  <c r="O85" i="315"/>
  <c r="O85" i="316" s="1"/>
  <c r="P85" i="315"/>
  <c r="P85" i="316" s="1"/>
  <c r="Q85" i="315"/>
  <c r="Q85" i="316" s="1"/>
  <c r="R85" i="315"/>
  <c r="R85" i="316" s="1"/>
  <c r="S85" i="315"/>
  <c r="S85" i="316" s="1"/>
  <c r="T85" i="315"/>
  <c r="T85" i="316" s="1"/>
  <c r="U85" i="315"/>
  <c r="U85" i="316" s="1"/>
  <c r="V85" i="315"/>
  <c r="V85" i="316" s="1"/>
  <c r="W85" i="315"/>
  <c r="W85" i="316" s="1"/>
  <c r="Y85" i="315"/>
  <c r="Y85" i="316" s="1"/>
  <c r="Z85" i="315"/>
  <c r="Z85" i="316" s="1"/>
  <c r="AA85" i="315"/>
  <c r="AA85" i="316" s="1"/>
  <c r="AC85" i="315"/>
  <c r="AC85" i="316" s="1"/>
  <c r="AD85" i="315"/>
  <c r="AD85" i="316" s="1"/>
  <c r="AE85" i="315"/>
  <c r="AE85" i="316" s="1"/>
  <c r="AF85" i="315"/>
  <c r="AF85" i="316" s="1"/>
  <c r="B86" i="315"/>
  <c r="B86" i="316" s="1"/>
  <c r="C86" i="315"/>
  <c r="C86" i="316" s="1"/>
  <c r="D86" i="315"/>
  <c r="D86" i="316" s="1"/>
  <c r="E86" i="315"/>
  <c r="E86" i="316" s="1"/>
  <c r="F86" i="315"/>
  <c r="F86" i="316" s="1"/>
  <c r="G86" i="315"/>
  <c r="G86" i="316" s="1"/>
  <c r="H86" i="315"/>
  <c r="H86" i="316" s="1"/>
  <c r="I86" i="315"/>
  <c r="I86" i="316" s="1"/>
  <c r="J86" i="315"/>
  <c r="J86" i="316" s="1"/>
  <c r="K86" i="315"/>
  <c r="K86" i="316" s="1"/>
  <c r="L86" i="315"/>
  <c r="L86" i="316" s="1"/>
  <c r="M86" i="315"/>
  <c r="M86" i="316" s="1"/>
  <c r="N86" i="315"/>
  <c r="N86" i="316" s="1"/>
  <c r="O86" i="315"/>
  <c r="O86" i="316" s="1"/>
  <c r="P86" i="315"/>
  <c r="P86" i="316" s="1"/>
  <c r="Q86" i="315"/>
  <c r="Q86" i="316" s="1"/>
  <c r="R86" i="315"/>
  <c r="R86" i="316" s="1"/>
  <c r="S86" i="315"/>
  <c r="S86" i="316" s="1"/>
  <c r="T86" i="315"/>
  <c r="T86" i="316" s="1"/>
  <c r="U86" i="315"/>
  <c r="U86" i="316" s="1"/>
  <c r="V86" i="315"/>
  <c r="V86" i="316" s="1"/>
  <c r="W86" i="315"/>
  <c r="W86" i="316" s="1"/>
  <c r="Y86" i="315"/>
  <c r="Y86" i="316" s="1"/>
  <c r="Z86" i="315"/>
  <c r="Z86" i="316" s="1"/>
  <c r="AA86" i="315"/>
  <c r="AA86" i="316" s="1"/>
  <c r="AC86" i="315"/>
  <c r="AC86" i="316" s="1"/>
  <c r="AD86" i="315"/>
  <c r="AD86" i="316" s="1"/>
  <c r="AE86" i="315"/>
  <c r="AE86" i="316" s="1"/>
  <c r="AF86" i="315"/>
  <c r="AF86" i="316" s="1"/>
  <c r="B87" i="315"/>
  <c r="B87" i="316" s="1"/>
  <c r="C87" i="315"/>
  <c r="C87" i="316" s="1"/>
  <c r="D87" i="315"/>
  <c r="D87" i="316" s="1"/>
  <c r="E87" i="315"/>
  <c r="E87" i="316" s="1"/>
  <c r="F87" i="315"/>
  <c r="F87" i="316" s="1"/>
  <c r="G87" i="315"/>
  <c r="G87" i="316" s="1"/>
  <c r="H87" i="315"/>
  <c r="H87" i="316" s="1"/>
  <c r="I87" i="315"/>
  <c r="I87" i="316" s="1"/>
  <c r="J87" i="315"/>
  <c r="J87" i="316" s="1"/>
  <c r="K87" i="315"/>
  <c r="K87" i="316" s="1"/>
  <c r="L87" i="315"/>
  <c r="L87" i="316" s="1"/>
  <c r="M87" i="315"/>
  <c r="M87" i="316" s="1"/>
  <c r="N87" i="315"/>
  <c r="N87" i="316" s="1"/>
  <c r="O87" i="315"/>
  <c r="O87" i="316" s="1"/>
  <c r="P87" i="315"/>
  <c r="P87" i="316" s="1"/>
  <c r="Q87" i="315"/>
  <c r="Q87" i="316" s="1"/>
  <c r="R87" i="315"/>
  <c r="R87" i="316" s="1"/>
  <c r="S87" i="315"/>
  <c r="S87" i="316" s="1"/>
  <c r="T87" i="315"/>
  <c r="T87" i="316" s="1"/>
  <c r="U87" i="315"/>
  <c r="U87" i="316" s="1"/>
  <c r="V87" i="315"/>
  <c r="V87" i="316" s="1"/>
  <c r="W87" i="315"/>
  <c r="W87" i="316" s="1"/>
  <c r="Y87" i="315"/>
  <c r="Y87" i="316" s="1"/>
  <c r="Z87" i="315"/>
  <c r="Z87" i="316" s="1"/>
  <c r="AA87" i="315"/>
  <c r="AA87" i="316" s="1"/>
  <c r="AC87" i="315"/>
  <c r="AC87" i="316" s="1"/>
  <c r="AD87" i="315"/>
  <c r="AD87" i="316" s="1"/>
  <c r="AE87" i="315"/>
  <c r="AE87" i="316" s="1"/>
  <c r="AF87" i="315"/>
  <c r="AF87" i="316" s="1"/>
  <c r="B88" i="315"/>
  <c r="B88" i="316" s="1"/>
  <c r="C88" i="315"/>
  <c r="C88" i="316" s="1"/>
  <c r="D88" i="315"/>
  <c r="D88" i="316" s="1"/>
  <c r="E88" i="315"/>
  <c r="E88" i="316" s="1"/>
  <c r="F88" i="315"/>
  <c r="F88" i="316" s="1"/>
  <c r="G88" i="315"/>
  <c r="G88" i="316" s="1"/>
  <c r="H88" i="315"/>
  <c r="H88" i="316" s="1"/>
  <c r="I88" i="315"/>
  <c r="I88" i="316" s="1"/>
  <c r="J88" i="315"/>
  <c r="J88" i="316" s="1"/>
  <c r="K88" i="315"/>
  <c r="K88" i="316" s="1"/>
  <c r="L88" i="315"/>
  <c r="L88" i="316" s="1"/>
  <c r="M88" i="315"/>
  <c r="M88" i="316" s="1"/>
  <c r="N88" i="315"/>
  <c r="N88" i="316" s="1"/>
  <c r="O88" i="315"/>
  <c r="O88" i="316" s="1"/>
  <c r="P88" i="315"/>
  <c r="P88" i="316" s="1"/>
  <c r="Q88" i="315"/>
  <c r="Q88" i="316" s="1"/>
  <c r="R88" i="315"/>
  <c r="R88" i="316" s="1"/>
  <c r="S88" i="315"/>
  <c r="S88" i="316" s="1"/>
  <c r="T88" i="315"/>
  <c r="T88" i="316" s="1"/>
  <c r="U88" i="315"/>
  <c r="U88" i="316" s="1"/>
  <c r="V88" i="315"/>
  <c r="V88" i="316" s="1"/>
  <c r="W88" i="315"/>
  <c r="W88" i="316" s="1"/>
  <c r="Y88" i="315"/>
  <c r="Y88" i="316" s="1"/>
  <c r="Z88" i="315"/>
  <c r="Z88" i="316" s="1"/>
  <c r="AA88" i="315"/>
  <c r="AA88" i="316" s="1"/>
  <c r="AC88" i="315"/>
  <c r="AC88" i="316" s="1"/>
  <c r="AD88" i="315"/>
  <c r="AD88" i="316" s="1"/>
  <c r="AE88" i="315"/>
  <c r="AE88" i="316" s="1"/>
  <c r="AF88" i="315"/>
  <c r="AF88" i="316" s="1"/>
  <c r="B89" i="315"/>
  <c r="B89" i="316" s="1"/>
  <c r="C89" i="315"/>
  <c r="C89" i="316" s="1"/>
  <c r="D89" i="315"/>
  <c r="D89" i="316" s="1"/>
  <c r="E89" i="315"/>
  <c r="E89" i="316" s="1"/>
  <c r="F89" i="315"/>
  <c r="F89" i="316" s="1"/>
  <c r="G89" i="315"/>
  <c r="G89" i="316" s="1"/>
  <c r="H89" i="315"/>
  <c r="H89" i="316" s="1"/>
  <c r="I89" i="315"/>
  <c r="I89" i="316" s="1"/>
  <c r="J89" i="315"/>
  <c r="J89" i="316" s="1"/>
  <c r="K89" i="315"/>
  <c r="K89" i="316" s="1"/>
  <c r="L89" i="315"/>
  <c r="L89" i="316" s="1"/>
  <c r="M89" i="315"/>
  <c r="M89" i="316" s="1"/>
  <c r="N89" i="315"/>
  <c r="N89" i="316" s="1"/>
  <c r="O89" i="315"/>
  <c r="O89" i="316" s="1"/>
  <c r="P89" i="315"/>
  <c r="P89" i="316" s="1"/>
  <c r="Q89" i="315"/>
  <c r="Q89" i="316" s="1"/>
  <c r="R89" i="315"/>
  <c r="R89" i="316" s="1"/>
  <c r="S89" i="315"/>
  <c r="S89" i="316" s="1"/>
  <c r="T89" i="315"/>
  <c r="T89" i="316" s="1"/>
  <c r="U89" i="315"/>
  <c r="U89" i="316" s="1"/>
  <c r="V89" i="315"/>
  <c r="V89" i="316" s="1"/>
  <c r="W89" i="315"/>
  <c r="W89" i="316" s="1"/>
  <c r="Y89" i="315"/>
  <c r="Y89" i="316" s="1"/>
  <c r="Z89" i="315"/>
  <c r="Z89" i="316" s="1"/>
  <c r="AA89" i="315"/>
  <c r="AA89" i="316" s="1"/>
  <c r="AC89" i="315"/>
  <c r="AC89" i="316" s="1"/>
  <c r="AD89" i="315"/>
  <c r="AD89" i="316" s="1"/>
  <c r="AE89" i="315"/>
  <c r="AE89" i="316" s="1"/>
  <c r="AF89" i="315"/>
  <c r="AF89" i="316" s="1"/>
  <c r="B90" i="315"/>
  <c r="B90" i="316" s="1"/>
  <c r="C90" i="315"/>
  <c r="C90" i="316" s="1"/>
  <c r="D90" i="315"/>
  <c r="D90" i="316" s="1"/>
  <c r="E90" i="315"/>
  <c r="E90" i="316" s="1"/>
  <c r="F90" i="315"/>
  <c r="F90" i="316" s="1"/>
  <c r="G90" i="315"/>
  <c r="G90" i="316" s="1"/>
  <c r="H90" i="315"/>
  <c r="H90" i="316" s="1"/>
  <c r="I90" i="315"/>
  <c r="I90" i="316" s="1"/>
  <c r="J90" i="315"/>
  <c r="J90" i="316" s="1"/>
  <c r="K90" i="315"/>
  <c r="K90" i="316" s="1"/>
  <c r="L90" i="315"/>
  <c r="L90" i="316" s="1"/>
  <c r="M90" i="315"/>
  <c r="M90" i="316" s="1"/>
  <c r="N90" i="315"/>
  <c r="N90" i="316" s="1"/>
  <c r="O90" i="315"/>
  <c r="O90" i="316" s="1"/>
  <c r="P90" i="315"/>
  <c r="P90" i="316" s="1"/>
  <c r="Q90" i="315"/>
  <c r="Q90" i="316" s="1"/>
  <c r="R90" i="315"/>
  <c r="R90" i="316" s="1"/>
  <c r="S90" i="315"/>
  <c r="S90" i="316" s="1"/>
  <c r="T90" i="315"/>
  <c r="T90" i="316" s="1"/>
  <c r="U90" i="315"/>
  <c r="U90" i="316" s="1"/>
  <c r="V90" i="315"/>
  <c r="V90" i="316" s="1"/>
  <c r="W90" i="315"/>
  <c r="W90" i="316" s="1"/>
  <c r="Y90" i="315"/>
  <c r="Y90" i="316" s="1"/>
  <c r="Z90" i="315"/>
  <c r="Z90" i="316" s="1"/>
  <c r="AA90" i="315"/>
  <c r="AA90" i="316" s="1"/>
  <c r="AC90" i="315"/>
  <c r="AC90" i="316" s="1"/>
  <c r="AD90" i="315"/>
  <c r="AD90" i="316" s="1"/>
  <c r="AE90" i="315"/>
  <c r="AE90" i="316" s="1"/>
  <c r="AF90" i="315"/>
  <c r="AF90" i="316" s="1"/>
  <c r="B91" i="315"/>
  <c r="B91" i="316" s="1"/>
  <c r="C91" i="315"/>
  <c r="C91" i="316" s="1"/>
  <c r="D91" i="315"/>
  <c r="D91" i="316" s="1"/>
  <c r="E91" i="315"/>
  <c r="E91" i="316" s="1"/>
  <c r="F91" i="315"/>
  <c r="F91" i="316" s="1"/>
  <c r="G91" i="315"/>
  <c r="G91" i="316" s="1"/>
  <c r="H91" i="315"/>
  <c r="H91" i="316" s="1"/>
  <c r="I91" i="315"/>
  <c r="I91" i="316" s="1"/>
  <c r="J91" i="315"/>
  <c r="J91" i="316" s="1"/>
  <c r="K91" i="315"/>
  <c r="K91" i="316" s="1"/>
  <c r="L91" i="315"/>
  <c r="L91" i="316" s="1"/>
  <c r="M91" i="315"/>
  <c r="M91" i="316" s="1"/>
  <c r="N91" i="315"/>
  <c r="N91" i="316" s="1"/>
  <c r="O91" i="315"/>
  <c r="O91" i="316" s="1"/>
  <c r="P91" i="315"/>
  <c r="P91" i="316" s="1"/>
  <c r="Q91" i="315"/>
  <c r="Q91" i="316" s="1"/>
  <c r="R91" i="315"/>
  <c r="R91" i="316" s="1"/>
  <c r="S91" i="315"/>
  <c r="S91" i="316" s="1"/>
  <c r="T91" i="315"/>
  <c r="T91" i="316" s="1"/>
  <c r="U91" i="315"/>
  <c r="U91" i="316" s="1"/>
  <c r="V91" i="315"/>
  <c r="V91" i="316" s="1"/>
  <c r="W91" i="315"/>
  <c r="W91" i="316" s="1"/>
  <c r="Y91" i="315"/>
  <c r="Y91" i="316" s="1"/>
  <c r="Z91" i="315"/>
  <c r="Z91" i="316" s="1"/>
  <c r="AA91" i="315"/>
  <c r="AA91" i="316" s="1"/>
  <c r="AC91" i="315"/>
  <c r="AC91" i="316" s="1"/>
  <c r="AD91" i="315"/>
  <c r="AD91" i="316" s="1"/>
  <c r="AE91" i="315"/>
  <c r="AE91" i="316" s="1"/>
  <c r="AF91" i="315"/>
  <c r="AF91" i="316" s="1"/>
  <c r="B92" i="315"/>
  <c r="B92" i="316" s="1"/>
  <c r="C92" i="315"/>
  <c r="C92" i="316" s="1"/>
  <c r="D92" i="315"/>
  <c r="D92" i="316" s="1"/>
  <c r="E92" i="315"/>
  <c r="E92" i="316" s="1"/>
  <c r="F92" i="315"/>
  <c r="F92" i="316" s="1"/>
  <c r="G92" i="315"/>
  <c r="G92" i="316" s="1"/>
  <c r="H92" i="315"/>
  <c r="H92" i="316" s="1"/>
  <c r="I92" i="315"/>
  <c r="I92" i="316" s="1"/>
  <c r="J92" i="315"/>
  <c r="J92" i="316" s="1"/>
  <c r="K92" i="315"/>
  <c r="K92" i="316" s="1"/>
  <c r="L92" i="315"/>
  <c r="L92" i="316" s="1"/>
  <c r="M92" i="315"/>
  <c r="M92" i="316" s="1"/>
  <c r="N92" i="315"/>
  <c r="N92" i="316" s="1"/>
  <c r="O92" i="315"/>
  <c r="O92" i="316" s="1"/>
  <c r="P92" i="315"/>
  <c r="P92" i="316" s="1"/>
  <c r="Q92" i="315"/>
  <c r="Q92" i="316" s="1"/>
  <c r="R92" i="315"/>
  <c r="R92" i="316" s="1"/>
  <c r="S92" i="315"/>
  <c r="S92" i="316" s="1"/>
  <c r="T92" i="315"/>
  <c r="T92" i="316" s="1"/>
  <c r="U92" i="315"/>
  <c r="U92" i="316" s="1"/>
  <c r="V92" i="315"/>
  <c r="V92" i="316" s="1"/>
  <c r="W92" i="315"/>
  <c r="W92" i="316" s="1"/>
  <c r="Y92" i="315"/>
  <c r="Y92" i="316" s="1"/>
  <c r="Z92" i="315"/>
  <c r="Z92" i="316" s="1"/>
  <c r="AA92" i="315"/>
  <c r="AA92" i="316" s="1"/>
  <c r="AC92" i="315"/>
  <c r="AC92" i="316" s="1"/>
  <c r="AD92" i="315"/>
  <c r="AD92" i="316" s="1"/>
  <c r="AE92" i="315"/>
  <c r="AE92" i="316" s="1"/>
  <c r="AF92" i="315"/>
  <c r="AF92" i="316" s="1"/>
  <c r="B93" i="315"/>
  <c r="B93" i="316" s="1"/>
  <c r="C93" i="315"/>
  <c r="C93" i="316" s="1"/>
  <c r="D93" i="315"/>
  <c r="D93" i="316" s="1"/>
  <c r="E93" i="315"/>
  <c r="E93" i="316" s="1"/>
  <c r="F93" i="315"/>
  <c r="F93" i="316" s="1"/>
  <c r="G93" i="315"/>
  <c r="G93" i="316" s="1"/>
  <c r="H93" i="315"/>
  <c r="H93" i="316" s="1"/>
  <c r="I93" i="315"/>
  <c r="I93" i="316" s="1"/>
  <c r="J93" i="315"/>
  <c r="J93" i="316" s="1"/>
  <c r="K93" i="315"/>
  <c r="K93" i="316" s="1"/>
  <c r="L93" i="315"/>
  <c r="L93" i="316" s="1"/>
  <c r="M93" i="315"/>
  <c r="M93" i="316" s="1"/>
  <c r="N93" i="315"/>
  <c r="N93" i="316" s="1"/>
  <c r="O93" i="315"/>
  <c r="O93" i="316" s="1"/>
  <c r="P93" i="315"/>
  <c r="P93" i="316" s="1"/>
  <c r="Q93" i="315"/>
  <c r="Q93" i="316" s="1"/>
  <c r="R93" i="315"/>
  <c r="R93" i="316" s="1"/>
  <c r="S93" i="315"/>
  <c r="S93" i="316" s="1"/>
  <c r="T93" i="315"/>
  <c r="T93" i="316" s="1"/>
  <c r="U93" i="315"/>
  <c r="U93" i="316" s="1"/>
  <c r="V93" i="315"/>
  <c r="V93" i="316" s="1"/>
  <c r="W93" i="315"/>
  <c r="W93" i="316" s="1"/>
  <c r="Y93" i="315"/>
  <c r="Y93" i="316" s="1"/>
  <c r="Z93" i="315"/>
  <c r="Z93" i="316" s="1"/>
  <c r="AA93" i="315"/>
  <c r="AA93" i="316" s="1"/>
  <c r="AC93" i="315"/>
  <c r="AC93" i="316" s="1"/>
  <c r="AD93" i="315"/>
  <c r="AD93" i="316" s="1"/>
  <c r="AE93" i="315"/>
  <c r="AE93" i="316" s="1"/>
  <c r="AF93" i="315"/>
  <c r="AF93" i="316" s="1"/>
  <c r="B94" i="315"/>
  <c r="B94" i="316" s="1"/>
  <c r="C94" i="315"/>
  <c r="C94" i="316" s="1"/>
  <c r="D94" i="315"/>
  <c r="D94" i="316" s="1"/>
  <c r="E94" i="315"/>
  <c r="E94" i="316" s="1"/>
  <c r="F94" i="315"/>
  <c r="F94" i="316" s="1"/>
  <c r="G94" i="315"/>
  <c r="G94" i="316" s="1"/>
  <c r="H94" i="315"/>
  <c r="H94" i="316" s="1"/>
  <c r="I94" i="315"/>
  <c r="I94" i="316" s="1"/>
  <c r="J94" i="315"/>
  <c r="J94" i="316" s="1"/>
  <c r="K94" i="315"/>
  <c r="K94" i="316" s="1"/>
  <c r="L94" i="315"/>
  <c r="L94" i="316" s="1"/>
  <c r="M94" i="315"/>
  <c r="M94" i="316" s="1"/>
  <c r="N94" i="315"/>
  <c r="N94" i="316" s="1"/>
  <c r="O94" i="315"/>
  <c r="O94" i="316" s="1"/>
  <c r="P94" i="315"/>
  <c r="P94" i="316" s="1"/>
  <c r="Q94" i="315"/>
  <c r="Q94" i="316" s="1"/>
  <c r="R94" i="315"/>
  <c r="R94" i="316" s="1"/>
  <c r="S94" i="315"/>
  <c r="S94" i="316" s="1"/>
  <c r="T94" i="315"/>
  <c r="T94" i="316" s="1"/>
  <c r="U94" i="315"/>
  <c r="U94" i="316" s="1"/>
  <c r="V94" i="315"/>
  <c r="V94" i="316" s="1"/>
  <c r="W94" i="315"/>
  <c r="W94" i="316" s="1"/>
  <c r="Y94" i="315"/>
  <c r="Y94" i="316" s="1"/>
  <c r="Z94" i="315"/>
  <c r="Z94" i="316" s="1"/>
  <c r="AA94" i="315"/>
  <c r="AA94" i="316" s="1"/>
  <c r="AC94" i="315"/>
  <c r="AC94" i="316" s="1"/>
  <c r="AD94" i="315"/>
  <c r="AD94" i="316" s="1"/>
  <c r="AE94" i="315"/>
  <c r="AE94" i="316" s="1"/>
  <c r="AF94" i="315"/>
  <c r="AF94" i="316" s="1"/>
  <c r="B95" i="315"/>
  <c r="B95" i="316" s="1"/>
  <c r="C95" i="315"/>
  <c r="C95" i="316" s="1"/>
  <c r="D95" i="315"/>
  <c r="D95" i="316" s="1"/>
  <c r="E95" i="315"/>
  <c r="E95" i="316" s="1"/>
  <c r="F95" i="315"/>
  <c r="F95" i="316" s="1"/>
  <c r="G95" i="315"/>
  <c r="G95" i="316" s="1"/>
  <c r="H95" i="315"/>
  <c r="H95" i="316" s="1"/>
  <c r="I95" i="315"/>
  <c r="I95" i="316" s="1"/>
  <c r="J95" i="315"/>
  <c r="J95" i="316" s="1"/>
  <c r="K95" i="315"/>
  <c r="K95" i="316" s="1"/>
  <c r="L95" i="315"/>
  <c r="L95" i="316" s="1"/>
  <c r="M95" i="315"/>
  <c r="M95" i="316" s="1"/>
  <c r="N95" i="315"/>
  <c r="N95" i="316" s="1"/>
  <c r="O95" i="315"/>
  <c r="O95" i="316" s="1"/>
  <c r="P95" i="315"/>
  <c r="P95" i="316" s="1"/>
  <c r="Q95" i="315"/>
  <c r="Q95" i="316" s="1"/>
  <c r="R95" i="315"/>
  <c r="R95" i="316" s="1"/>
  <c r="S95" i="315"/>
  <c r="S95" i="316" s="1"/>
  <c r="T95" i="315"/>
  <c r="T95" i="316" s="1"/>
  <c r="U95" i="315"/>
  <c r="U95" i="316" s="1"/>
  <c r="V95" i="315"/>
  <c r="V95" i="316" s="1"/>
  <c r="W95" i="315"/>
  <c r="W95" i="316" s="1"/>
  <c r="Y95" i="315"/>
  <c r="Y95" i="316" s="1"/>
  <c r="Z95" i="315"/>
  <c r="Z95" i="316" s="1"/>
  <c r="AA95" i="315"/>
  <c r="AA95" i="316" s="1"/>
  <c r="AC95" i="315"/>
  <c r="AC95" i="316" s="1"/>
  <c r="AD95" i="315"/>
  <c r="AD95" i="316" s="1"/>
  <c r="AE95" i="315"/>
  <c r="AE95" i="316" s="1"/>
  <c r="AF95" i="315"/>
  <c r="AF95" i="316" s="1"/>
  <c r="B96" i="315"/>
  <c r="B96" i="316" s="1"/>
  <c r="C96" i="315"/>
  <c r="C96" i="316" s="1"/>
  <c r="D96" i="315"/>
  <c r="D96" i="316" s="1"/>
  <c r="E96" i="315"/>
  <c r="E96" i="316" s="1"/>
  <c r="F96" i="315"/>
  <c r="F96" i="316" s="1"/>
  <c r="G96" i="315"/>
  <c r="G96" i="316" s="1"/>
  <c r="H96" i="315"/>
  <c r="H96" i="316" s="1"/>
  <c r="I96" i="315"/>
  <c r="I96" i="316" s="1"/>
  <c r="J96" i="315"/>
  <c r="J96" i="316" s="1"/>
  <c r="K96" i="315"/>
  <c r="K96" i="316" s="1"/>
  <c r="L96" i="315"/>
  <c r="L96" i="316" s="1"/>
  <c r="M96" i="315"/>
  <c r="M96" i="316" s="1"/>
  <c r="N96" i="315"/>
  <c r="N96" i="316" s="1"/>
  <c r="O96" i="315"/>
  <c r="O96" i="316" s="1"/>
  <c r="P96" i="315"/>
  <c r="P96" i="316" s="1"/>
  <c r="Q96" i="315"/>
  <c r="Q96" i="316" s="1"/>
  <c r="R96" i="315"/>
  <c r="R96" i="316" s="1"/>
  <c r="S96" i="315"/>
  <c r="S96" i="316" s="1"/>
  <c r="T96" i="315"/>
  <c r="T96" i="316" s="1"/>
  <c r="U96" i="315"/>
  <c r="U96" i="316" s="1"/>
  <c r="V96" i="315"/>
  <c r="V96" i="316" s="1"/>
  <c r="W96" i="315"/>
  <c r="W96" i="316" s="1"/>
  <c r="Y96" i="315"/>
  <c r="Y96" i="316" s="1"/>
  <c r="Z96" i="315"/>
  <c r="Z96" i="316" s="1"/>
  <c r="AA96" i="315"/>
  <c r="AA96" i="316" s="1"/>
  <c r="AC96" i="315"/>
  <c r="AC96" i="316" s="1"/>
  <c r="AD96" i="315"/>
  <c r="AD96" i="316" s="1"/>
  <c r="AE96" i="315"/>
  <c r="AE96" i="316" s="1"/>
  <c r="AF96" i="315"/>
  <c r="AF96" i="316" s="1"/>
  <c r="B97" i="315"/>
  <c r="B97" i="316" s="1"/>
  <c r="C97" i="315"/>
  <c r="C97" i="316" s="1"/>
  <c r="D97" i="315"/>
  <c r="D97" i="316" s="1"/>
  <c r="E97" i="315"/>
  <c r="E97" i="316" s="1"/>
  <c r="F97" i="315"/>
  <c r="F97" i="316" s="1"/>
  <c r="G97" i="315"/>
  <c r="G97" i="316" s="1"/>
  <c r="H97" i="315"/>
  <c r="H97" i="316" s="1"/>
  <c r="I97" i="315"/>
  <c r="I97" i="316" s="1"/>
  <c r="J97" i="315"/>
  <c r="J97" i="316" s="1"/>
  <c r="K97" i="315"/>
  <c r="K97" i="316" s="1"/>
  <c r="L97" i="315"/>
  <c r="L97" i="316" s="1"/>
  <c r="M97" i="315"/>
  <c r="M97" i="316" s="1"/>
  <c r="N97" i="315"/>
  <c r="N97" i="316" s="1"/>
  <c r="O97" i="315"/>
  <c r="O97" i="316" s="1"/>
  <c r="P97" i="315"/>
  <c r="P97" i="316" s="1"/>
  <c r="Q97" i="315"/>
  <c r="Q97" i="316" s="1"/>
  <c r="R97" i="315"/>
  <c r="R97" i="316" s="1"/>
  <c r="S97" i="315"/>
  <c r="S97" i="316" s="1"/>
  <c r="T97" i="315"/>
  <c r="T97" i="316" s="1"/>
  <c r="U97" i="315"/>
  <c r="U97" i="316" s="1"/>
  <c r="V97" i="315"/>
  <c r="V97" i="316" s="1"/>
  <c r="W97" i="315"/>
  <c r="W97" i="316" s="1"/>
  <c r="Y97" i="315"/>
  <c r="Y97" i="316" s="1"/>
  <c r="Z97" i="315"/>
  <c r="Z97" i="316" s="1"/>
  <c r="AA97" i="315"/>
  <c r="AA97" i="316" s="1"/>
  <c r="AC97" i="315"/>
  <c r="AC97" i="316" s="1"/>
  <c r="AD97" i="315"/>
  <c r="AD97" i="316" s="1"/>
  <c r="AE97" i="315"/>
  <c r="AE97" i="316" s="1"/>
  <c r="AF97" i="315"/>
  <c r="AF97" i="316" s="1"/>
  <c r="B98" i="315"/>
  <c r="B98" i="316" s="1"/>
  <c r="C98" i="315"/>
  <c r="C98" i="316" s="1"/>
  <c r="D98" i="315"/>
  <c r="D98" i="316" s="1"/>
  <c r="E98" i="315"/>
  <c r="E98" i="316" s="1"/>
  <c r="F98" i="315"/>
  <c r="F98" i="316" s="1"/>
  <c r="G98" i="315"/>
  <c r="G98" i="316" s="1"/>
  <c r="H98" i="315"/>
  <c r="H98" i="316" s="1"/>
  <c r="I98" i="315"/>
  <c r="I98" i="316" s="1"/>
  <c r="J98" i="315"/>
  <c r="J98" i="316" s="1"/>
  <c r="K98" i="315"/>
  <c r="K98" i="316" s="1"/>
  <c r="L98" i="315"/>
  <c r="L98" i="316" s="1"/>
  <c r="M98" i="315"/>
  <c r="M98" i="316" s="1"/>
  <c r="N98" i="315"/>
  <c r="N98" i="316" s="1"/>
  <c r="O98" i="315"/>
  <c r="O98" i="316" s="1"/>
  <c r="P98" i="315"/>
  <c r="P98" i="316" s="1"/>
  <c r="Q98" i="315"/>
  <c r="Q98" i="316" s="1"/>
  <c r="R98" i="315"/>
  <c r="R98" i="316" s="1"/>
  <c r="S98" i="315"/>
  <c r="S98" i="316" s="1"/>
  <c r="T98" i="315"/>
  <c r="T98" i="316" s="1"/>
  <c r="U98" i="315"/>
  <c r="U98" i="316" s="1"/>
  <c r="V98" i="315"/>
  <c r="V98" i="316" s="1"/>
  <c r="W98" i="315"/>
  <c r="W98" i="316" s="1"/>
  <c r="Y98" i="315"/>
  <c r="Y98" i="316" s="1"/>
  <c r="Z98" i="315"/>
  <c r="Z98" i="316" s="1"/>
  <c r="AA98" i="315"/>
  <c r="AA98" i="316" s="1"/>
  <c r="AC98" i="315"/>
  <c r="AC98" i="316" s="1"/>
  <c r="AD98" i="315"/>
  <c r="AD98" i="316" s="1"/>
  <c r="AE98" i="315"/>
  <c r="AE98" i="316" s="1"/>
  <c r="AF98" i="315"/>
  <c r="AF98" i="316" s="1"/>
  <c r="B99" i="315"/>
  <c r="D99"/>
  <c r="F99"/>
  <c r="H99"/>
  <c r="J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W106"/>
  <c r="W110"/>
  <c r="H111"/>
  <c r="W113"/>
  <c r="B99" i="314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D101" s="1"/>
  <c r="AC99"/>
  <c r="AD99"/>
  <c r="AE99"/>
  <c r="AF99"/>
  <c r="B99" i="313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12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11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310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/>
  <c r="B99" i="309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W101"/>
  <c r="B99" i="308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X101" s="1"/>
  <c r="B99" i="307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Y101" s="1"/>
  <c r="AE99"/>
  <c r="AF99"/>
  <c r="B99" i="306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X101" s="1"/>
  <c r="T108"/>
  <c r="B99" i="305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X101" s="1"/>
  <c r="T108"/>
  <c r="B99" i="304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Y101" s="1"/>
  <c r="K105"/>
  <c r="B99" i="303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Y101" s="1"/>
  <c r="Y109" s="1"/>
  <c r="B99" i="302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V101"/>
  <c r="B99" i="301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X101"/>
  <c r="B99" i="300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D101" s="1"/>
  <c r="AE99"/>
  <c r="AF99"/>
  <c r="B3" i="299"/>
  <c r="C3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AF3"/>
  <c r="AL3"/>
  <c r="B4"/>
  <c r="C4"/>
  <c r="D4"/>
  <c r="E4"/>
  <c r="F4"/>
  <c r="G4"/>
  <c r="H4"/>
  <c r="I4"/>
  <c r="J4"/>
  <c r="K4"/>
  <c r="L4"/>
  <c r="M4"/>
  <c r="N4"/>
  <c r="O4"/>
  <c r="P4"/>
  <c r="Q4"/>
  <c r="R4"/>
  <c r="S4"/>
  <c r="T4"/>
  <c r="U4"/>
  <c r="V4"/>
  <c r="W4"/>
  <c r="X4"/>
  <c r="Y4"/>
  <c r="Z4"/>
  <c r="AA4"/>
  <c r="AB4"/>
  <c r="AC4"/>
  <c r="AD4"/>
  <c r="AE4"/>
  <c r="AF4"/>
  <c r="AL4"/>
  <c r="B5"/>
  <c r="C5"/>
  <c r="D5"/>
  <c r="E5"/>
  <c r="F5"/>
  <c r="G5"/>
  <c r="H5"/>
  <c r="I5"/>
  <c r="J5"/>
  <c r="K5"/>
  <c r="L5"/>
  <c r="M5"/>
  <c r="N5"/>
  <c r="O5"/>
  <c r="P5"/>
  <c r="Q5"/>
  <c r="R5"/>
  <c r="S5"/>
  <c r="T5"/>
  <c r="U5"/>
  <c r="V5"/>
  <c r="W5"/>
  <c r="X5"/>
  <c r="Y5"/>
  <c r="Z5"/>
  <c r="AA5"/>
  <c r="AB5"/>
  <c r="AC5"/>
  <c r="AD5"/>
  <c r="AE5"/>
  <c r="AF5"/>
  <c r="AL5"/>
  <c r="B6"/>
  <c r="C6"/>
  <c r="D6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L6"/>
  <c r="B7"/>
  <c r="C7"/>
  <c r="D7"/>
  <c r="E7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AL7"/>
  <c r="B8"/>
  <c r="C8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L8"/>
  <c r="B9"/>
  <c r="C9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AL9"/>
  <c r="B10"/>
  <c r="C10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L10"/>
  <c r="B11"/>
  <c r="C11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L11"/>
  <c r="B12"/>
  <c r="C12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L12"/>
  <c r="B13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L13"/>
  <c r="B14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L14"/>
  <c r="B15"/>
  <c r="C15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L15"/>
  <c r="B16"/>
  <c r="C16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AA16"/>
  <c r="AB16"/>
  <c r="AC16"/>
  <c r="AD16"/>
  <c r="AE16"/>
  <c r="AF16"/>
  <c r="AL16"/>
  <c r="B17"/>
  <c r="C17"/>
  <c r="D17"/>
  <c r="E17"/>
  <c r="F17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AL17"/>
  <c r="B18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L18"/>
  <c r="B19"/>
  <c r="C19"/>
  <c r="D19"/>
  <c r="E19"/>
  <c r="F19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AL19"/>
  <c r="B20"/>
  <c r="C20"/>
  <c r="D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L20"/>
  <c r="B21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L21"/>
  <c r="B22"/>
  <c r="C22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L22"/>
  <c r="B23"/>
  <c r="C23"/>
  <c r="D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AL23"/>
  <c r="B24"/>
  <c r="C24"/>
  <c r="D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L24"/>
  <c r="B25"/>
  <c r="C25"/>
  <c r="D25"/>
  <c r="E25"/>
  <c r="F25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L25"/>
  <c r="B26"/>
  <c r="C26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L26"/>
  <c r="B27"/>
  <c r="C27"/>
  <c r="D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L27"/>
  <c r="B28"/>
  <c r="C28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L28"/>
  <c r="B29"/>
  <c r="C29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L29"/>
  <c r="B30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L30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L31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L32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L33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L34"/>
  <c r="B35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L35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L36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L37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L38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L39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L40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L41"/>
  <c r="B42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L42"/>
  <c r="B43"/>
  <c r="C43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L43"/>
  <c r="B44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L44"/>
  <c r="B45"/>
  <c r="C45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L45"/>
  <c r="B46"/>
  <c r="C46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L46"/>
  <c r="B47"/>
  <c r="C47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L47"/>
  <c r="B48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L48"/>
  <c r="B49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L49"/>
  <c r="B50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L50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Y51"/>
  <c r="Z51"/>
  <c r="AA51"/>
  <c r="AB51"/>
  <c r="AC51"/>
  <c r="AD51"/>
  <c r="AE51"/>
  <c r="AF51"/>
  <c r="AL51"/>
  <c r="B52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L52"/>
  <c r="B53"/>
  <c r="C53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L53"/>
  <c r="B54"/>
  <c r="C54"/>
  <c r="D54"/>
  <c r="E54"/>
  <c r="F54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Y54"/>
  <c r="Z54"/>
  <c r="AA54"/>
  <c r="AB54"/>
  <c r="AC54"/>
  <c r="AD54"/>
  <c r="AE54"/>
  <c r="AF54"/>
  <c r="AL54"/>
  <c r="B55"/>
  <c r="C55"/>
  <c r="D55"/>
  <c r="E55"/>
  <c r="F55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Y55"/>
  <c r="Z55"/>
  <c r="AA55"/>
  <c r="AB55"/>
  <c r="AC55"/>
  <c r="AD55"/>
  <c r="AE55"/>
  <c r="AF55"/>
  <c r="AL55"/>
  <c r="B56"/>
  <c r="C56"/>
  <c r="D56"/>
  <c r="E56"/>
  <c r="F56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AB56"/>
  <c r="AC56"/>
  <c r="AD56"/>
  <c r="AE56"/>
  <c r="AF56"/>
  <c r="AL56"/>
  <c r="B57"/>
  <c r="C57"/>
  <c r="D57"/>
  <c r="E57"/>
  <c r="F57"/>
  <c r="G57"/>
  <c r="H57"/>
  <c r="I57"/>
  <c r="J57"/>
  <c r="K57"/>
  <c r="L57"/>
  <c r="M57"/>
  <c r="N57"/>
  <c r="O57"/>
  <c r="P57"/>
  <c r="Q57"/>
  <c r="R57"/>
  <c r="S57"/>
  <c r="T57"/>
  <c r="U57"/>
  <c r="V57"/>
  <c r="W57"/>
  <c r="X57"/>
  <c r="Y57"/>
  <c r="Z57"/>
  <c r="AA57"/>
  <c r="AB57"/>
  <c r="AC57"/>
  <c r="AD57"/>
  <c r="AE57"/>
  <c r="AF57"/>
  <c r="AL57"/>
  <c r="B58"/>
  <c r="C58"/>
  <c r="D58"/>
  <c r="E58"/>
  <c r="F58"/>
  <c r="G58"/>
  <c r="H58"/>
  <c r="I58"/>
  <c r="J58"/>
  <c r="K58"/>
  <c r="L58"/>
  <c r="M58"/>
  <c r="N58"/>
  <c r="O58"/>
  <c r="P58"/>
  <c r="Q58"/>
  <c r="R58"/>
  <c r="S58"/>
  <c r="T58"/>
  <c r="U58"/>
  <c r="V58"/>
  <c r="W58"/>
  <c r="X58"/>
  <c r="Y58"/>
  <c r="Z58"/>
  <c r="AA58"/>
  <c r="AB58"/>
  <c r="AC58"/>
  <c r="AD58"/>
  <c r="AE58"/>
  <c r="AF58"/>
  <c r="AL58"/>
  <c r="B59"/>
  <c r="C59"/>
  <c r="D59"/>
  <c r="E59"/>
  <c r="F59"/>
  <c r="G59"/>
  <c r="H59"/>
  <c r="I59"/>
  <c r="J59"/>
  <c r="K59"/>
  <c r="L59"/>
  <c r="M59"/>
  <c r="N59"/>
  <c r="O59"/>
  <c r="P59"/>
  <c r="Q59"/>
  <c r="R59"/>
  <c r="S59"/>
  <c r="T59"/>
  <c r="U59"/>
  <c r="V59"/>
  <c r="W59"/>
  <c r="X59"/>
  <c r="Y59"/>
  <c r="Z59"/>
  <c r="AA59"/>
  <c r="AB59"/>
  <c r="AC59"/>
  <c r="AD59"/>
  <c r="AE59"/>
  <c r="AF59"/>
  <c r="AL59"/>
  <c r="B60"/>
  <c r="C60"/>
  <c r="D60"/>
  <c r="E60"/>
  <c r="F60"/>
  <c r="G60"/>
  <c r="H60"/>
  <c r="I60"/>
  <c r="J60"/>
  <c r="K60"/>
  <c r="L60"/>
  <c r="M60"/>
  <c r="N60"/>
  <c r="O60"/>
  <c r="P60"/>
  <c r="Q60"/>
  <c r="R60"/>
  <c r="S60"/>
  <c r="T60"/>
  <c r="U60"/>
  <c r="V60"/>
  <c r="W60"/>
  <c r="X60"/>
  <c r="Y60"/>
  <c r="Z60"/>
  <c r="AA60"/>
  <c r="AB60"/>
  <c r="AC60"/>
  <c r="AD60"/>
  <c r="AE60"/>
  <c r="AF60"/>
  <c r="AL60"/>
  <c r="B61"/>
  <c r="C61"/>
  <c r="D61"/>
  <c r="E61"/>
  <c r="F61"/>
  <c r="G61"/>
  <c r="H61"/>
  <c r="I61"/>
  <c r="J61"/>
  <c r="K61"/>
  <c r="L61"/>
  <c r="M61"/>
  <c r="N61"/>
  <c r="O61"/>
  <c r="P61"/>
  <c r="Q61"/>
  <c r="R61"/>
  <c r="S61"/>
  <c r="T61"/>
  <c r="U61"/>
  <c r="V61"/>
  <c r="W61"/>
  <c r="X61"/>
  <c r="Y61"/>
  <c r="Z61"/>
  <c r="AA61"/>
  <c r="AB61"/>
  <c r="AC61"/>
  <c r="AD61"/>
  <c r="AE61"/>
  <c r="AF61"/>
  <c r="AL61"/>
  <c r="B62"/>
  <c r="C62"/>
  <c r="D62"/>
  <c r="E62"/>
  <c r="F62"/>
  <c r="G62"/>
  <c r="H62"/>
  <c r="I62"/>
  <c r="J62"/>
  <c r="K62"/>
  <c r="L62"/>
  <c r="M62"/>
  <c r="N62"/>
  <c r="O62"/>
  <c r="P62"/>
  <c r="Q62"/>
  <c r="R62"/>
  <c r="S62"/>
  <c r="T62"/>
  <c r="U62"/>
  <c r="V62"/>
  <c r="W62"/>
  <c r="X62"/>
  <c r="Y62"/>
  <c r="Z62"/>
  <c r="AA62"/>
  <c r="AB62"/>
  <c r="AC62"/>
  <c r="AD62"/>
  <c r="AE62"/>
  <c r="AF62"/>
  <c r="AL62"/>
  <c r="B63"/>
  <c r="C63"/>
  <c r="D63"/>
  <c r="E63"/>
  <c r="F63"/>
  <c r="G63"/>
  <c r="H63"/>
  <c r="I63"/>
  <c r="J63"/>
  <c r="K63"/>
  <c r="L63"/>
  <c r="M63"/>
  <c r="N63"/>
  <c r="O63"/>
  <c r="P63"/>
  <c r="Q63"/>
  <c r="R63"/>
  <c r="S63"/>
  <c r="T63"/>
  <c r="U63"/>
  <c r="V63"/>
  <c r="W63"/>
  <c r="X63"/>
  <c r="Y63"/>
  <c r="Z63"/>
  <c r="AA63"/>
  <c r="AB63"/>
  <c r="AC63"/>
  <c r="AD63"/>
  <c r="AE63"/>
  <c r="AF63"/>
  <c r="AL63"/>
  <c r="B64"/>
  <c r="C64"/>
  <c r="D64"/>
  <c r="E64"/>
  <c r="F64"/>
  <c r="G64"/>
  <c r="H64"/>
  <c r="I64"/>
  <c r="J64"/>
  <c r="K64"/>
  <c r="L64"/>
  <c r="M64"/>
  <c r="N64"/>
  <c r="O64"/>
  <c r="P64"/>
  <c r="Q64"/>
  <c r="R64"/>
  <c r="S64"/>
  <c r="T64"/>
  <c r="U64"/>
  <c r="V64"/>
  <c r="W64"/>
  <c r="X64"/>
  <c r="Y64"/>
  <c r="Z64"/>
  <c r="AA64"/>
  <c r="AB64"/>
  <c r="AC64"/>
  <c r="AD64"/>
  <c r="AE64"/>
  <c r="AF64"/>
  <c r="AL64"/>
  <c r="B65"/>
  <c r="C65"/>
  <c r="D65"/>
  <c r="E65"/>
  <c r="F65"/>
  <c r="G65"/>
  <c r="H65"/>
  <c r="I65"/>
  <c r="J65"/>
  <c r="K65"/>
  <c r="L65"/>
  <c r="M65"/>
  <c r="N65"/>
  <c r="O65"/>
  <c r="P65"/>
  <c r="Q65"/>
  <c r="R65"/>
  <c r="S65"/>
  <c r="T65"/>
  <c r="U65"/>
  <c r="V65"/>
  <c r="W65"/>
  <c r="X65"/>
  <c r="Y65"/>
  <c r="Z65"/>
  <c r="AA65"/>
  <c r="AB65"/>
  <c r="AC65"/>
  <c r="AD65"/>
  <c r="AE65"/>
  <c r="AF65"/>
  <c r="AL65"/>
  <c r="B66"/>
  <c r="C66"/>
  <c r="D66"/>
  <c r="E66"/>
  <c r="F66"/>
  <c r="G66"/>
  <c r="H66"/>
  <c r="I66"/>
  <c r="J66"/>
  <c r="K66"/>
  <c r="L66"/>
  <c r="M66"/>
  <c r="N66"/>
  <c r="O66"/>
  <c r="P66"/>
  <c r="Q66"/>
  <c r="R66"/>
  <c r="S66"/>
  <c r="T66"/>
  <c r="U66"/>
  <c r="V66"/>
  <c r="W66"/>
  <c r="X66"/>
  <c r="Y66"/>
  <c r="Z66"/>
  <c r="AA66"/>
  <c r="AB66"/>
  <c r="AC66"/>
  <c r="AD66"/>
  <c r="AE66"/>
  <c r="AF66"/>
  <c r="AL66"/>
  <c r="B67"/>
  <c r="C67"/>
  <c r="D67"/>
  <c r="E67"/>
  <c r="F67"/>
  <c r="G67"/>
  <c r="H67"/>
  <c r="I67"/>
  <c r="J67"/>
  <c r="K67"/>
  <c r="L67"/>
  <c r="M67"/>
  <c r="N67"/>
  <c r="O67"/>
  <c r="P67"/>
  <c r="Q67"/>
  <c r="R67"/>
  <c r="S67"/>
  <c r="T67"/>
  <c r="U67"/>
  <c r="V67"/>
  <c r="W67"/>
  <c r="X67"/>
  <c r="Y67"/>
  <c r="Z67"/>
  <c r="AA67"/>
  <c r="AB67"/>
  <c r="AC67"/>
  <c r="AD67"/>
  <c r="AE67"/>
  <c r="AF67"/>
  <c r="AL67"/>
  <c r="B68"/>
  <c r="C68"/>
  <c r="D68"/>
  <c r="E68"/>
  <c r="F68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L68"/>
  <c r="B69"/>
  <c r="C69"/>
  <c r="D69"/>
  <c r="E69"/>
  <c r="F69"/>
  <c r="G69"/>
  <c r="H69"/>
  <c r="I69"/>
  <c r="J69"/>
  <c r="K69"/>
  <c r="L69"/>
  <c r="M69"/>
  <c r="N69"/>
  <c r="O69"/>
  <c r="P69"/>
  <c r="Q69"/>
  <c r="R69"/>
  <c r="S69"/>
  <c r="T69"/>
  <c r="U69"/>
  <c r="V69"/>
  <c r="W69"/>
  <c r="X69"/>
  <c r="Y69"/>
  <c r="Z69"/>
  <c r="AA69"/>
  <c r="AB69"/>
  <c r="AC69"/>
  <c r="AD69"/>
  <c r="AE69"/>
  <c r="AF69"/>
  <c r="AL69"/>
  <c r="B70"/>
  <c r="C70"/>
  <c r="D70"/>
  <c r="E70"/>
  <c r="F70"/>
  <c r="G70"/>
  <c r="H70"/>
  <c r="I70"/>
  <c r="J70"/>
  <c r="K70"/>
  <c r="L70"/>
  <c r="M70"/>
  <c r="N70"/>
  <c r="O70"/>
  <c r="P70"/>
  <c r="Q70"/>
  <c r="R70"/>
  <c r="S70"/>
  <c r="T70"/>
  <c r="U70"/>
  <c r="V70"/>
  <c r="W70"/>
  <c r="X70"/>
  <c r="Y70"/>
  <c r="Z70"/>
  <c r="AA70"/>
  <c r="AB70"/>
  <c r="AC70"/>
  <c r="AD70"/>
  <c r="AE70"/>
  <c r="AF70"/>
  <c r="AL70"/>
  <c r="B71"/>
  <c r="C71"/>
  <c r="D71"/>
  <c r="E71"/>
  <c r="F71"/>
  <c r="G71"/>
  <c r="H71"/>
  <c r="I71"/>
  <c r="J71"/>
  <c r="K71"/>
  <c r="L71"/>
  <c r="M71"/>
  <c r="N71"/>
  <c r="O71"/>
  <c r="P71"/>
  <c r="Q71"/>
  <c r="R71"/>
  <c r="S71"/>
  <c r="T71"/>
  <c r="U71"/>
  <c r="V71"/>
  <c r="W71"/>
  <c r="X71"/>
  <c r="Y71"/>
  <c r="Z71"/>
  <c r="AA71"/>
  <c r="AB71"/>
  <c r="AC71"/>
  <c r="AD71"/>
  <c r="AE71"/>
  <c r="AF71"/>
  <c r="AL71"/>
  <c r="B72"/>
  <c r="C72"/>
  <c r="D72"/>
  <c r="E72"/>
  <c r="F72"/>
  <c r="G72"/>
  <c r="H72"/>
  <c r="I72"/>
  <c r="J72"/>
  <c r="K72"/>
  <c r="L72"/>
  <c r="M72"/>
  <c r="N72"/>
  <c r="O72"/>
  <c r="P72"/>
  <c r="Q72"/>
  <c r="R72"/>
  <c r="S72"/>
  <c r="T72"/>
  <c r="U72"/>
  <c r="V72"/>
  <c r="W72"/>
  <c r="X72"/>
  <c r="Y72"/>
  <c r="Z72"/>
  <c r="AA72"/>
  <c r="AB72"/>
  <c r="AC72"/>
  <c r="AD72"/>
  <c r="AE72"/>
  <c r="AF72"/>
  <c r="AL72"/>
  <c r="B73"/>
  <c r="C73"/>
  <c r="D73"/>
  <c r="E73"/>
  <c r="F73"/>
  <c r="G73"/>
  <c r="H73"/>
  <c r="I73"/>
  <c r="J73"/>
  <c r="K73"/>
  <c r="L73"/>
  <c r="M73"/>
  <c r="N73"/>
  <c r="O73"/>
  <c r="P73"/>
  <c r="Q73"/>
  <c r="R73"/>
  <c r="S73"/>
  <c r="T73"/>
  <c r="U73"/>
  <c r="V73"/>
  <c r="W73"/>
  <c r="X73"/>
  <c r="Y73"/>
  <c r="Z73"/>
  <c r="AA73"/>
  <c r="AB73"/>
  <c r="AC73"/>
  <c r="AD73"/>
  <c r="AE73"/>
  <c r="AF73"/>
  <c r="AL73"/>
  <c r="B74"/>
  <c r="C74"/>
  <c r="D74"/>
  <c r="E74"/>
  <c r="F74"/>
  <c r="G74"/>
  <c r="H74"/>
  <c r="I74"/>
  <c r="J74"/>
  <c r="K74"/>
  <c r="L74"/>
  <c r="M74"/>
  <c r="N74"/>
  <c r="O74"/>
  <c r="P74"/>
  <c r="Q74"/>
  <c r="R74"/>
  <c r="S74"/>
  <c r="T74"/>
  <c r="U74"/>
  <c r="V74"/>
  <c r="W74"/>
  <c r="X74"/>
  <c r="Y74"/>
  <c r="Z74"/>
  <c r="AA74"/>
  <c r="AB74"/>
  <c r="AC74"/>
  <c r="AD74"/>
  <c r="AE74"/>
  <c r="AF74"/>
  <c r="AL74"/>
  <c r="B75"/>
  <c r="C75"/>
  <c r="D75"/>
  <c r="E75"/>
  <c r="F75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L75"/>
  <c r="B76"/>
  <c r="C76"/>
  <c r="D76"/>
  <c r="E76"/>
  <c r="F76"/>
  <c r="G76"/>
  <c r="H76"/>
  <c r="I76"/>
  <c r="J76"/>
  <c r="K76"/>
  <c r="L76"/>
  <c r="M76"/>
  <c r="N76"/>
  <c r="O76"/>
  <c r="P76"/>
  <c r="Q76"/>
  <c r="R76"/>
  <c r="S76"/>
  <c r="T76"/>
  <c r="U76"/>
  <c r="V76"/>
  <c r="W76"/>
  <c r="X76"/>
  <c r="Y76"/>
  <c r="Z76"/>
  <c r="AA76"/>
  <c r="AB76"/>
  <c r="AC76"/>
  <c r="AD76"/>
  <c r="AE76"/>
  <c r="AF76"/>
  <c r="AL76"/>
  <c r="B77"/>
  <c r="C77"/>
  <c r="D77"/>
  <c r="E77"/>
  <c r="F77"/>
  <c r="G77"/>
  <c r="H77"/>
  <c r="I77"/>
  <c r="J77"/>
  <c r="K77"/>
  <c r="L77"/>
  <c r="M77"/>
  <c r="N77"/>
  <c r="O77"/>
  <c r="P77"/>
  <c r="Q77"/>
  <c r="R77"/>
  <c r="S77"/>
  <c r="T77"/>
  <c r="U77"/>
  <c r="V77"/>
  <c r="W77"/>
  <c r="X77"/>
  <c r="Y77"/>
  <c r="Z77"/>
  <c r="AA77"/>
  <c r="AB77"/>
  <c r="AC77"/>
  <c r="AD77"/>
  <c r="AE77"/>
  <c r="AF77"/>
  <c r="AL77"/>
  <c r="B78"/>
  <c r="C78"/>
  <c r="D78"/>
  <c r="E78"/>
  <c r="F78"/>
  <c r="G78"/>
  <c r="H78"/>
  <c r="I78"/>
  <c r="J78"/>
  <c r="K78"/>
  <c r="L78"/>
  <c r="M78"/>
  <c r="N78"/>
  <c r="O78"/>
  <c r="P78"/>
  <c r="Q78"/>
  <c r="R78"/>
  <c r="S78"/>
  <c r="T78"/>
  <c r="U78"/>
  <c r="V78"/>
  <c r="W78"/>
  <c r="X78"/>
  <c r="Y78"/>
  <c r="Z78"/>
  <c r="AA78"/>
  <c r="AB78"/>
  <c r="AC78"/>
  <c r="AD78"/>
  <c r="AE78"/>
  <c r="AF78"/>
  <c r="AL78"/>
  <c r="B79"/>
  <c r="C79"/>
  <c r="D79"/>
  <c r="E79"/>
  <c r="F79"/>
  <c r="G79"/>
  <c r="H79"/>
  <c r="I79"/>
  <c r="J79"/>
  <c r="K79"/>
  <c r="L79"/>
  <c r="M79"/>
  <c r="N79"/>
  <c r="O79"/>
  <c r="P79"/>
  <c r="Q79"/>
  <c r="R79"/>
  <c r="S79"/>
  <c r="T79"/>
  <c r="U79"/>
  <c r="V79"/>
  <c r="W79"/>
  <c r="X79"/>
  <c r="Y79"/>
  <c r="Z79"/>
  <c r="AA79"/>
  <c r="AB79"/>
  <c r="AC79"/>
  <c r="AD79"/>
  <c r="AE79"/>
  <c r="AF79"/>
  <c r="AL79"/>
  <c r="B80"/>
  <c r="C80"/>
  <c r="D80"/>
  <c r="E80"/>
  <c r="F80"/>
  <c r="G80"/>
  <c r="H80"/>
  <c r="I80"/>
  <c r="J80"/>
  <c r="K80"/>
  <c r="L80"/>
  <c r="M80"/>
  <c r="N80"/>
  <c r="O80"/>
  <c r="P80"/>
  <c r="Q80"/>
  <c r="R80"/>
  <c r="S80"/>
  <c r="T80"/>
  <c r="U80"/>
  <c r="V80"/>
  <c r="W80"/>
  <c r="X80"/>
  <c r="Y80"/>
  <c r="Z80"/>
  <c r="AA80"/>
  <c r="AB80"/>
  <c r="AC80"/>
  <c r="AD80"/>
  <c r="AE80"/>
  <c r="AF80"/>
  <c r="AL80"/>
  <c r="B81"/>
  <c r="C81"/>
  <c r="D81"/>
  <c r="E81"/>
  <c r="F81"/>
  <c r="G81"/>
  <c r="H81"/>
  <c r="I81"/>
  <c r="J81"/>
  <c r="K81"/>
  <c r="L81"/>
  <c r="M81"/>
  <c r="N81"/>
  <c r="O81"/>
  <c r="P81"/>
  <c r="Q81"/>
  <c r="R81"/>
  <c r="S81"/>
  <c r="T81"/>
  <c r="U81"/>
  <c r="V81"/>
  <c r="W81"/>
  <c r="X81"/>
  <c r="Y81"/>
  <c r="Z81"/>
  <c r="AA81"/>
  <c r="AB81"/>
  <c r="AC81"/>
  <c r="AD81"/>
  <c r="AE81"/>
  <c r="AF81"/>
  <c r="AL81"/>
  <c r="B82"/>
  <c r="C82"/>
  <c r="D82"/>
  <c r="E82"/>
  <c r="F82"/>
  <c r="G82"/>
  <c r="H82"/>
  <c r="I82"/>
  <c r="J82"/>
  <c r="K82"/>
  <c r="L82"/>
  <c r="M82"/>
  <c r="N82"/>
  <c r="O82"/>
  <c r="P82"/>
  <c r="Q82"/>
  <c r="R82"/>
  <c r="S82"/>
  <c r="T82"/>
  <c r="U82"/>
  <c r="V82"/>
  <c r="W82"/>
  <c r="X82"/>
  <c r="Y82"/>
  <c r="Z82"/>
  <c r="AA82"/>
  <c r="AB82"/>
  <c r="AC82"/>
  <c r="AD82"/>
  <c r="AE82"/>
  <c r="AF82"/>
  <c r="AL82"/>
  <c r="B83"/>
  <c r="C83"/>
  <c r="D83"/>
  <c r="E83"/>
  <c r="F83"/>
  <c r="G83"/>
  <c r="H83"/>
  <c r="I83"/>
  <c r="J83"/>
  <c r="K83"/>
  <c r="L83"/>
  <c r="M83"/>
  <c r="N83"/>
  <c r="O83"/>
  <c r="P83"/>
  <c r="Q83"/>
  <c r="R83"/>
  <c r="S83"/>
  <c r="T83"/>
  <c r="U83"/>
  <c r="V83"/>
  <c r="W83"/>
  <c r="X83"/>
  <c r="Y83"/>
  <c r="Z83"/>
  <c r="AA83"/>
  <c r="AB83"/>
  <c r="AC83"/>
  <c r="AD83"/>
  <c r="AE83"/>
  <c r="AF83"/>
  <c r="AL83"/>
  <c r="B84"/>
  <c r="C84"/>
  <c r="D84"/>
  <c r="E84"/>
  <c r="F84"/>
  <c r="G84"/>
  <c r="H84"/>
  <c r="I84"/>
  <c r="J84"/>
  <c r="K84"/>
  <c r="L84"/>
  <c r="M84"/>
  <c r="N84"/>
  <c r="O84"/>
  <c r="P84"/>
  <c r="Q84"/>
  <c r="R84"/>
  <c r="S84"/>
  <c r="T84"/>
  <c r="U84"/>
  <c r="V84"/>
  <c r="W84"/>
  <c r="X84"/>
  <c r="Y84"/>
  <c r="Z84"/>
  <c r="AA84"/>
  <c r="AB84"/>
  <c r="AC84"/>
  <c r="AD84"/>
  <c r="AE84"/>
  <c r="AF84"/>
  <c r="AL84"/>
  <c r="B85"/>
  <c r="C85"/>
  <c r="D85"/>
  <c r="E85"/>
  <c r="F85"/>
  <c r="G85"/>
  <c r="H85"/>
  <c r="I85"/>
  <c r="J85"/>
  <c r="K85"/>
  <c r="L85"/>
  <c r="M85"/>
  <c r="N85"/>
  <c r="O85"/>
  <c r="P85"/>
  <c r="Q85"/>
  <c r="R85"/>
  <c r="S85"/>
  <c r="T85"/>
  <c r="U85"/>
  <c r="V85"/>
  <c r="W85"/>
  <c r="X85"/>
  <c r="Y85"/>
  <c r="Z85"/>
  <c r="AA85"/>
  <c r="AB85"/>
  <c r="AC85"/>
  <c r="AD85"/>
  <c r="AE85"/>
  <c r="AF85"/>
  <c r="AL85"/>
  <c r="B86"/>
  <c r="C86"/>
  <c r="D86"/>
  <c r="E86"/>
  <c r="F86"/>
  <c r="G86"/>
  <c r="H86"/>
  <c r="I86"/>
  <c r="J86"/>
  <c r="K86"/>
  <c r="L86"/>
  <c r="M86"/>
  <c r="N86"/>
  <c r="O86"/>
  <c r="P86"/>
  <c r="Q86"/>
  <c r="R86"/>
  <c r="S86"/>
  <c r="T86"/>
  <c r="U86"/>
  <c r="V86"/>
  <c r="W86"/>
  <c r="X86"/>
  <c r="Y86"/>
  <c r="Z86"/>
  <c r="AA86"/>
  <c r="AB86"/>
  <c r="AC86"/>
  <c r="AD86"/>
  <c r="AE86"/>
  <c r="AF86"/>
  <c r="AL86"/>
  <c r="B87"/>
  <c r="C87"/>
  <c r="D87"/>
  <c r="E87"/>
  <c r="F87"/>
  <c r="G87"/>
  <c r="H87"/>
  <c r="I87"/>
  <c r="J87"/>
  <c r="K87"/>
  <c r="L87"/>
  <c r="M87"/>
  <c r="N87"/>
  <c r="O87"/>
  <c r="P87"/>
  <c r="Q87"/>
  <c r="R87"/>
  <c r="S87"/>
  <c r="T87"/>
  <c r="U87"/>
  <c r="V87"/>
  <c r="W87"/>
  <c r="X87"/>
  <c r="Y87"/>
  <c r="Z87"/>
  <c r="AA87"/>
  <c r="AB87"/>
  <c r="AC87"/>
  <c r="AD87"/>
  <c r="AE87"/>
  <c r="AF87"/>
  <c r="AL87"/>
  <c r="B88"/>
  <c r="C88"/>
  <c r="D88"/>
  <c r="E88"/>
  <c r="F88"/>
  <c r="G88"/>
  <c r="H88"/>
  <c r="I88"/>
  <c r="J88"/>
  <c r="K88"/>
  <c r="L88"/>
  <c r="M88"/>
  <c r="N88"/>
  <c r="O88"/>
  <c r="P88"/>
  <c r="Q88"/>
  <c r="R88"/>
  <c r="S88"/>
  <c r="T88"/>
  <c r="U88"/>
  <c r="V88"/>
  <c r="W88"/>
  <c r="X88"/>
  <c r="Y88"/>
  <c r="Z88"/>
  <c r="AA88"/>
  <c r="AB88"/>
  <c r="AC88"/>
  <c r="AD88"/>
  <c r="AE88"/>
  <c r="AF88"/>
  <c r="AL88"/>
  <c r="B89"/>
  <c r="C89"/>
  <c r="D89"/>
  <c r="E89"/>
  <c r="F89"/>
  <c r="G89"/>
  <c r="H89"/>
  <c r="I89"/>
  <c r="J89"/>
  <c r="K89"/>
  <c r="L89"/>
  <c r="M89"/>
  <c r="N89"/>
  <c r="O89"/>
  <c r="P89"/>
  <c r="Q89"/>
  <c r="R89"/>
  <c r="S89"/>
  <c r="T89"/>
  <c r="U89"/>
  <c r="V89"/>
  <c r="W89"/>
  <c r="X89"/>
  <c r="Y89"/>
  <c r="Z89"/>
  <c r="AA89"/>
  <c r="AB89"/>
  <c r="AC89"/>
  <c r="AD89"/>
  <c r="AE89"/>
  <c r="AF89"/>
  <c r="AL89"/>
  <c r="B90"/>
  <c r="C90"/>
  <c r="D90"/>
  <c r="E90"/>
  <c r="F90"/>
  <c r="G90"/>
  <c r="H90"/>
  <c r="I90"/>
  <c r="J90"/>
  <c r="K90"/>
  <c r="L90"/>
  <c r="M90"/>
  <c r="N90"/>
  <c r="O90"/>
  <c r="P90"/>
  <c r="Q90"/>
  <c r="R90"/>
  <c r="S90"/>
  <c r="T90"/>
  <c r="U90"/>
  <c r="V90"/>
  <c r="W90"/>
  <c r="X90"/>
  <c r="Y90"/>
  <c r="Z90"/>
  <c r="AA90"/>
  <c r="AB90"/>
  <c r="AC90"/>
  <c r="AD90"/>
  <c r="AE90"/>
  <c r="AF90"/>
  <c r="AL90"/>
  <c r="B91"/>
  <c r="C91"/>
  <c r="D91"/>
  <c r="E91"/>
  <c r="F91"/>
  <c r="G91"/>
  <c r="H91"/>
  <c r="I91"/>
  <c r="J91"/>
  <c r="K91"/>
  <c r="L91"/>
  <c r="M91"/>
  <c r="N91"/>
  <c r="O91"/>
  <c r="P91"/>
  <c r="Q91"/>
  <c r="R91"/>
  <c r="S91"/>
  <c r="T91"/>
  <c r="U91"/>
  <c r="V91"/>
  <c r="W91"/>
  <c r="X91"/>
  <c r="Y91"/>
  <c r="Z91"/>
  <c r="AA91"/>
  <c r="AB91"/>
  <c r="AC91"/>
  <c r="AD91"/>
  <c r="AE91"/>
  <c r="AF91"/>
  <c r="AL91"/>
  <c r="B92"/>
  <c r="C92"/>
  <c r="D92"/>
  <c r="E92"/>
  <c r="F92"/>
  <c r="G92"/>
  <c r="H92"/>
  <c r="I92"/>
  <c r="J92"/>
  <c r="K92"/>
  <c r="L92"/>
  <c r="M92"/>
  <c r="N92"/>
  <c r="O92"/>
  <c r="P92"/>
  <c r="Q92"/>
  <c r="R92"/>
  <c r="S92"/>
  <c r="T92"/>
  <c r="U92"/>
  <c r="V92"/>
  <c r="W92"/>
  <c r="X92"/>
  <c r="Y92"/>
  <c r="Z92"/>
  <c r="AA92"/>
  <c r="AB92"/>
  <c r="AC92"/>
  <c r="AD92"/>
  <c r="AE92"/>
  <c r="AF92"/>
  <c r="AL92"/>
  <c r="B93"/>
  <c r="C93"/>
  <c r="D93"/>
  <c r="E93"/>
  <c r="F93"/>
  <c r="G93"/>
  <c r="H93"/>
  <c r="I93"/>
  <c r="J93"/>
  <c r="K93"/>
  <c r="L93"/>
  <c r="M93"/>
  <c r="N93"/>
  <c r="O93"/>
  <c r="P93"/>
  <c r="Q93"/>
  <c r="R93"/>
  <c r="S93"/>
  <c r="T93"/>
  <c r="U93"/>
  <c r="V93"/>
  <c r="W93"/>
  <c r="X93"/>
  <c r="Y93"/>
  <c r="Z93"/>
  <c r="AA93"/>
  <c r="AB93"/>
  <c r="AC93"/>
  <c r="AD93"/>
  <c r="AE93"/>
  <c r="AF93"/>
  <c r="AL93"/>
  <c r="B94"/>
  <c r="C94"/>
  <c r="D94"/>
  <c r="E94"/>
  <c r="F94"/>
  <c r="G94"/>
  <c r="H94"/>
  <c r="I94"/>
  <c r="J94"/>
  <c r="K94"/>
  <c r="L94"/>
  <c r="M94"/>
  <c r="N94"/>
  <c r="O94"/>
  <c r="P94"/>
  <c r="Q94"/>
  <c r="R94"/>
  <c r="S94"/>
  <c r="T94"/>
  <c r="U94"/>
  <c r="V94"/>
  <c r="W94"/>
  <c r="X94"/>
  <c r="Y94"/>
  <c r="Z94"/>
  <c r="AA94"/>
  <c r="AB94"/>
  <c r="AC94"/>
  <c r="AD94"/>
  <c r="AE94"/>
  <c r="AF94"/>
  <c r="AL94"/>
  <c r="B95"/>
  <c r="C95"/>
  <c r="D95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L95"/>
  <c r="B96"/>
  <c r="C96"/>
  <c r="D96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L96"/>
  <c r="B97"/>
  <c r="C97"/>
  <c r="D97"/>
  <c r="E97"/>
  <c r="F97"/>
  <c r="G97"/>
  <c r="H97"/>
  <c r="I97"/>
  <c r="J97"/>
  <c r="K97"/>
  <c r="L97"/>
  <c r="M97"/>
  <c r="N97"/>
  <c r="O97"/>
  <c r="P97"/>
  <c r="Q97"/>
  <c r="R97"/>
  <c r="S97"/>
  <c r="T97"/>
  <c r="U97"/>
  <c r="V97"/>
  <c r="W97"/>
  <c r="X97"/>
  <c r="Y97"/>
  <c r="Z97"/>
  <c r="AA97"/>
  <c r="AB97"/>
  <c r="AC97"/>
  <c r="AD97"/>
  <c r="AE97"/>
  <c r="AF97"/>
  <c r="AL97"/>
  <c r="B98"/>
  <c r="C98"/>
  <c r="D98"/>
  <c r="E98"/>
  <c r="F98"/>
  <c r="G98"/>
  <c r="H98"/>
  <c r="I98"/>
  <c r="J98"/>
  <c r="K98"/>
  <c r="L98"/>
  <c r="M98"/>
  <c r="N98"/>
  <c r="O98"/>
  <c r="P98"/>
  <c r="Q98"/>
  <c r="R98"/>
  <c r="S98"/>
  <c r="T98"/>
  <c r="U98"/>
  <c r="V98"/>
  <c r="W98"/>
  <c r="X98"/>
  <c r="Y98"/>
  <c r="Z98"/>
  <c r="AA98"/>
  <c r="AB98"/>
  <c r="AC98"/>
  <c r="AD98"/>
  <c r="AE98"/>
  <c r="AF98"/>
  <c r="AL98"/>
  <c r="B99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AJ99"/>
  <c r="AK99"/>
  <c r="AJ101" s="1"/>
  <c r="AL99"/>
  <c r="N107"/>
  <c r="B99" i="298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297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B99" i="296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D101" s="1"/>
  <c r="AE99"/>
  <c r="AF99"/>
  <c r="B99" i="295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D101" s="1"/>
  <c r="AC99"/>
  <c r="AD99"/>
  <c r="AE99"/>
  <c r="AF99"/>
  <c r="B99" i="294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AF99" i="316" l="1"/>
  <c r="AD99"/>
  <c r="AA99"/>
  <c r="Y99"/>
  <c r="V99"/>
  <c r="T99"/>
  <c r="R99"/>
  <c r="P99"/>
  <c r="N99"/>
  <c r="L99"/>
  <c r="J99"/>
  <c r="H99"/>
  <c r="F99"/>
  <c r="D99"/>
  <c r="B99"/>
  <c r="AE99"/>
  <c r="AC99"/>
  <c r="Z99"/>
  <c r="W99"/>
  <c r="U99"/>
  <c r="S99"/>
  <c r="Q99"/>
  <c r="O99"/>
  <c r="M99"/>
  <c r="K99"/>
  <c r="I99"/>
  <c r="G99"/>
  <c r="E99"/>
  <c r="C99"/>
  <c r="K99" i="315"/>
  <c r="I99"/>
  <c r="G99"/>
  <c r="E99"/>
  <c r="C99"/>
  <c r="W101" s="1"/>
  <c r="B99" i="293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D101" s="1"/>
  <c r="W101" i="316" l="1"/>
  <c r="B99" i="292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V101" s="1"/>
  <c r="V102" s="1"/>
  <c r="T110"/>
  <c r="B99" i="291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W101" s="1"/>
  <c r="W112"/>
  <c r="C3" i="290"/>
  <c r="AB3"/>
  <c r="C4"/>
  <c r="AB4"/>
  <c r="C5"/>
  <c r="AB5"/>
  <c r="C6"/>
  <c r="AB6"/>
  <c r="C7"/>
  <c r="AB7"/>
  <c r="C8"/>
  <c r="AB8"/>
  <c r="C9"/>
  <c r="AB9"/>
  <c r="C10"/>
  <c r="AB10"/>
  <c r="C11"/>
  <c r="AB11"/>
  <c r="C12"/>
  <c r="AB12"/>
  <c r="C13"/>
  <c r="AB13"/>
  <c r="C14"/>
  <c r="AB14"/>
  <c r="C15"/>
  <c r="AB15"/>
  <c r="C16"/>
  <c r="AB16"/>
  <c r="C17"/>
  <c r="AB17"/>
  <c r="C18"/>
  <c r="AB18"/>
  <c r="C19"/>
  <c r="AB19"/>
  <c r="C20"/>
  <c r="AB20"/>
  <c r="C21"/>
  <c r="AB21"/>
  <c r="C22"/>
  <c r="AB22"/>
  <c r="C23"/>
  <c r="AB23"/>
  <c r="C24"/>
  <c r="AB24"/>
  <c r="C25"/>
  <c r="AB25"/>
  <c r="C26"/>
  <c r="AB26"/>
  <c r="C27"/>
  <c r="AB27"/>
  <c r="C28"/>
  <c r="AB28"/>
  <c r="C29"/>
  <c r="AB29"/>
  <c r="C30"/>
  <c r="AB30"/>
  <c r="C31"/>
  <c r="AB31"/>
  <c r="C32"/>
  <c r="AB32"/>
  <c r="C33"/>
  <c r="AB33"/>
  <c r="C34"/>
  <c r="AB34"/>
  <c r="C35"/>
  <c r="AB35"/>
  <c r="C36"/>
  <c r="AB36"/>
  <c r="C37"/>
  <c r="AB37"/>
  <c r="C38"/>
  <c r="AB38"/>
  <c r="C39"/>
  <c r="AB39"/>
  <c r="C40"/>
  <c r="AB40"/>
  <c r="C41"/>
  <c r="AB41"/>
  <c r="C42"/>
  <c r="AB42"/>
  <c r="C43"/>
  <c r="AB43"/>
  <c r="C44"/>
  <c r="AB44"/>
  <c r="C45"/>
  <c r="AB45"/>
  <c r="C46"/>
  <c r="AB46"/>
  <c r="C47"/>
  <c r="AB47"/>
  <c r="C48"/>
  <c r="AB48"/>
  <c r="C49"/>
  <c r="AB49"/>
  <c r="C50"/>
  <c r="AB50"/>
  <c r="C51"/>
  <c r="AB51"/>
  <c r="C52"/>
  <c r="AB52"/>
  <c r="C53"/>
  <c r="AB53"/>
  <c r="C54"/>
  <c r="AB54"/>
  <c r="C55"/>
  <c r="AB55"/>
  <c r="C56"/>
  <c r="AB56"/>
  <c r="C57"/>
  <c r="AB57"/>
  <c r="C58"/>
  <c r="AB58"/>
  <c r="C59"/>
  <c r="AB59"/>
  <c r="C60"/>
  <c r="AB60"/>
  <c r="C61"/>
  <c r="AB61"/>
  <c r="C62"/>
  <c r="AB62"/>
  <c r="C63"/>
  <c r="AB63"/>
  <c r="C64"/>
  <c r="AB64"/>
  <c r="C65"/>
  <c r="AB65"/>
  <c r="C66"/>
  <c r="AB66"/>
  <c r="C67"/>
  <c r="AB67"/>
  <c r="C68"/>
  <c r="AB68"/>
  <c r="C69"/>
  <c r="AB69"/>
  <c r="C70"/>
  <c r="AB70"/>
  <c r="C71"/>
  <c r="AB71"/>
  <c r="C72"/>
  <c r="AB72"/>
  <c r="C73"/>
  <c r="AB73"/>
  <c r="C74"/>
  <c r="AB74"/>
  <c r="C75"/>
  <c r="AB75"/>
  <c r="C76"/>
  <c r="AB76"/>
  <c r="C77"/>
  <c r="AB77"/>
  <c r="C78"/>
  <c r="AB78"/>
  <c r="C79"/>
  <c r="AB79"/>
  <c r="C80"/>
  <c r="AB80"/>
  <c r="C81"/>
  <c r="AB81"/>
  <c r="C82"/>
  <c r="AB82"/>
  <c r="C83"/>
  <c r="AB83"/>
  <c r="C84"/>
  <c r="AB84"/>
  <c r="C85"/>
  <c r="AB85"/>
  <c r="C86"/>
  <c r="AB86"/>
  <c r="C87"/>
  <c r="AB87"/>
  <c r="C88"/>
  <c r="AB88"/>
  <c r="C89"/>
  <c r="AB89"/>
  <c r="C90"/>
  <c r="AB90"/>
  <c r="C91"/>
  <c r="AB91"/>
  <c r="C92"/>
  <c r="AB92"/>
  <c r="C93"/>
  <c r="AB93"/>
  <c r="C94"/>
  <c r="AB94"/>
  <c r="C95"/>
  <c r="AB95"/>
  <c r="C96"/>
  <c r="AB96"/>
  <c r="C97"/>
  <c r="AB97"/>
  <c r="C98"/>
  <c r="AB98"/>
  <c r="B99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V101" s="1"/>
  <c r="B99" i="289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W101" s="1"/>
  <c r="B99" i="288"/>
  <c r="C99"/>
  <c r="D99"/>
  <c r="E99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W101" s="1"/>
</calcChain>
</file>

<file path=xl/sharedStrings.xml><?xml version="1.0" encoding="utf-8"?>
<sst xmlns="http://schemas.openxmlformats.org/spreadsheetml/2006/main" count="300" uniqueCount="73">
  <si>
    <t>MU</t>
  </si>
  <si>
    <t xml:space="preserve">Total Transaction in MU = </t>
  </si>
  <si>
    <t>Total transaction in MU=</t>
  </si>
  <si>
    <t>Total transaction is at DISCOM boundry (excluding DISCOM loss)</t>
  </si>
  <si>
    <t>DATE</t>
  </si>
  <si>
    <t>TOTAL MU=</t>
  </si>
  <si>
    <t>OPEN ACCESS Drawal Schedule of Ultratech Cement Ltd (from IEX) for the Month of MARCH 2017</t>
  </si>
  <si>
    <t xml:space="preserve"> BLOCK</t>
  </si>
  <si>
    <t>OPEN ACCESS Drawal Schedule of VAL(Lanjigarh) for the Month of MARCH 2017</t>
  </si>
  <si>
    <t>OPEN ACCESS Injection Schedule of HINDALCO-FRP (IEX) for the Month of MARCH 2017</t>
  </si>
  <si>
    <t>OPEN ACCESS Injection Schedule of HINDALCO-FRP for the Month of MARCH 2017</t>
  </si>
  <si>
    <t>OPEN ACCESS Drawal Schedule of Toptech Steel  Pvt. Ltd. for the Month of MARCH 2017</t>
  </si>
  <si>
    <t>BLOCK</t>
  </si>
  <si>
    <t>OPEN ACCESS Drawal Schedule of Satguru Metals and Power  Pvt. Ltd. for the Month of MARCH 2017</t>
  </si>
  <si>
    <t>OPEN ACCESS Drawal Schedule of Adhunik Metaliks Limited  from IEX for the Month of MARCH  2017</t>
  </si>
  <si>
    <t>OPEN ACCESS Drawal Schedule of Adhunik Metaliks Limited for the Month of MARCH 2017</t>
  </si>
  <si>
    <t>OPEN ACCESS Drawal Schedule of SAIL RSP Rourkela (from IEX) for the Month of MARCH 2017</t>
  </si>
  <si>
    <t>OPEN ACCESS Drawal Schedule of RSP, Rourkela from NSPCL, Bhilai for the Month of MARCH 2017 (Deducting POC&amp; State loss)</t>
  </si>
  <si>
    <t>OPEN ACCESS Drawal Schedule of Reliable Sponge Pvt. Ltd. for the Month of MARCH  2017</t>
  </si>
  <si>
    <t>OPEN ACCESS Drawal Schedule of Sri Radharaman Alloys  Pvt. Ltd. for the Month of MARCH 2017</t>
  </si>
  <si>
    <t>OPEN ACCESS Drawal Schedule of Bajrangbali Rerollers Pvt. Ltd. FROM IEX for the Month of MARCH 2017</t>
  </si>
  <si>
    <t>OPEN ACCESS Drawal Schedule of SHYAM METALLICS Ltd. for the Month of MARCH 2017</t>
  </si>
  <si>
    <t>OPEN ACCESS Drawal Schedule of Shri Mahavir Ferro Alloys Pvt Limited for the Month of MARCH 2017</t>
  </si>
  <si>
    <t>OPEN ACCESS Drawal Schedule of CONCAST (IEX) for the Month of MARCH 2017</t>
  </si>
  <si>
    <t>OPEN ACCESS Drawal Schedule of Sri Ganesh Steel Pvt. Ltd. for the Month of MARCH 2017</t>
  </si>
  <si>
    <t>OPEN ACCESS Drawal Schedule of ULTRATECH for the Month of MARCH 2017</t>
  </si>
  <si>
    <t>OPEN ACCESS Drawal Schedule of Scan Steel  Ltd. Unit-I for the Month of MARCH 2017</t>
  </si>
  <si>
    <t>OPEN ACCESS Drawal Schedule of Scan Steel  Ltd. Unit-II for the Month of MARCH 2017</t>
  </si>
  <si>
    <t>OPEN ACCESS Drawal Schedule of Shree Salsar Casting Pvt. Ltd. for the Month of MARCH 2017</t>
  </si>
  <si>
    <t>OPEN ACCESS Drawal Schedule of Shri Radhakrishna Ispat  Pvt. Ltd. for the Month of MARCH 2017</t>
  </si>
  <si>
    <t>OPEN ACCESS Drawal Schedule of Vishal Ferro Alloys Pvt. Ltd. for the Month of MARCH 2017</t>
  </si>
  <si>
    <t>OPEN ACCESS Drawal Schedule of Refulgent  Ispat  Pvt. Ltd. for the Month of MARCH 2017</t>
  </si>
  <si>
    <t>OPEN ACCESS Drawal Schedule of Bajrangbali Steel and Alloys  Ltd. FROM IEX for the Month of MARCH 2017</t>
  </si>
  <si>
    <t>OPEN ACCESS Drawal Schedule of GRIDCO-SMC for the Month of MARCH 2017</t>
  </si>
  <si>
    <t>OPEN ACCESS Drawal Schedule of Aditya (O/A) for the Month of MARCH 2017</t>
  </si>
  <si>
    <t>OPEN ACCESS Drawal Schedule of Scan Steel  Ltd. Unit-IV for the Month of MARCH 2017</t>
  </si>
  <si>
    <r>
      <t>OPEN ACCESS TRANSACTION ( To Vedanta Limited FROM NVVNL GRIDCO, 220</t>
    </r>
    <r>
      <rPr>
        <b/>
        <sz val="14"/>
        <color indexed="10"/>
        <rFont val="Arial"/>
        <family val="2"/>
      </rPr>
      <t xml:space="preserve"> </t>
    </r>
    <r>
      <rPr>
        <b/>
        <sz val="14"/>
        <rFont val="Arial"/>
        <family val="2"/>
      </rPr>
      <t>kV) FOR THE MONTH OF MARCH 2017</t>
    </r>
  </si>
  <si>
    <r>
      <t xml:space="preserve">OPEN ACCESS TRANSACTION ( To Vedanta 220 kV-Vedanta </t>
    </r>
    <r>
      <rPr>
        <b/>
        <sz val="14"/>
        <color indexed="10"/>
        <rFont val="Arial"/>
        <family val="2"/>
      </rPr>
      <t>400 kV</t>
    </r>
    <r>
      <rPr>
        <b/>
        <sz val="14"/>
        <rFont val="Arial"/>
        <family val="2"/>
      </rPr>
      <t xml:space="preserve"> SEZ) FOR THE MONTH OF MARCH 2017</t>
    </r>
  </si>
  <si>
    <r>
      <t>OPEN ACCESS TRANSACTION ( To SEZ FROM NVVNL GRIDCO,</t>
    </r>
    <r>
      <rPr>
        <b/>
        <sz val="14"/>
        <color indexed="10"/>
        <rFont val="Arial"/>
        <family val="2"/>
      </rPr>
      <t xml:space="preserve"> 400 </t>
    </r>
    <r>
      <rPr>
        <b/>
        <sz val="14"/>
        <rFont val="Arial"/>
        <family val="2"/>
      </rPr>
      <t>kV) FOR THE MONTH OF MARCH 2017</t>
    </r>
  </si>
  <si>
    <r>
      <t xml:space="preserve">OPEN ACCESS TRANSACTION ( FROM Vedanta IEX &amp; BILATERAL, </t>
    </r>
    <r>
      <rPr>
        <b/>
        <sz val="14"/>
        <color indexed="10"/>
        <rFont val="Arial"/>
        <family val="2"/>
      </rPr>
      <t>400kV</t>
    </r>
    <r>
      <rPr>
        <b/>
        <sz val="14"/>
        <rFont val="Arial"/>
        <family val="2"/>
      </rPr>
      <t>) FOR THE MONTH OF MARCH 2017</t>
    </r>
  </si>
  <si>
    <t>OPEN ACCESS Drawal Schedule of JSL, Duburi through IEX for the Month of MARCH 2017</t>
  </si>
  <si>
    <t>OPEN ACCESS Drawal Schedule of JSL Duburi (Bilateral) for the Month of MARCH 2017</t>
  </si>
  <si>
    <t>OPEN ACCESS Drawal Schedule of TOTAL JSL Duburi (Bilateral) for the Month of MARCH 2017</t>
  </si>
  <si>
    <t>OPEN ACCESS Drawal Schedule of JSL, Duburi from Gridco for the Month of MARCH 2017</t>
  </si>
  <si>
    <t>BLOCK/ DATE</t>
  </si>
  <si>
    <t>OPEN ACCESS Drawal Schedule of JSPL  at Barbil For The Month of MARCH 2017</t>
  </si>
  <si>
    <t>OPEN ACCESS Drawal Schedule of FAP, Joda for the Month of MARCH 2017</t>
  </si>
  <si>
    <t>OPEN ACCESS Drawal Schedule of FAP, BAMNIPAL for the Month of MARCH 2017</t>
  </si>
  <si>
    <t>OPEN ACCESS Injection Schedule of FACOR Power Ltd for the Month of MARCH 2017</t>
  </si>
  <si>
    <t>OPEN ACCESS Drawal Schedule of Balasore Alloys for the Month MARCH 2017</t>
  </si>
  <si>
    <t>OPEN ACCESS Drawal Schedule of TSL Kalinganagar from Bhubaneswar Power Pvt. Ltd.  For The Month of MARCH 2017</t>
  </si>
  <si>
    <t>OPEN AECESS  drawal Schedule of Bhubaneswar Power Pvt. Ltd. To Bamnipal For The Month of MARCH 2017</t>
  </si>
  <si>
    <t>OPEN ACCESS Drawal Schedule of Jabamayee Ferro Alloys for the Month of MARCH 2017</t>
  </si>
  <si>
    <t>OPEN ACCESS Drawal Schedule of MSP Sponge Iron Ltd (from IEX) for the Month of MARCH 2017</t>
  </si>
  <si>
    <t>OPEN ACCESS Drawal Schedule of Maithan Ispat Ltd. for the Month of MARCH 2017</t>
  </si>
  <si>
    <t>OPEN ACCESS Drawal Schedule of Maithan Ispat Ltd. for the Month of BRPL 2017</t>
  </si>
  <si>
    <t>OPEN ACCESS Schedule of TSIL for the Month of MARCH 2017 (Excluding IEX injection)</t>
  </si>
  <si>
    <t>OPEN ACCESS  INJECTION Schedule of TSIL for the Month of MARCH 2017 (Excluding IEX injection)</t>
  </si>
  <si>
    <t>OPEN ACCESS Drawal Schedule of FAP, Joda from TSL, Jamshedpur for the Month of MARCH 2017</t>
  </si>
  <si>
    <t>OPEN ACCESS Drawal Schedule of FAP, Joda from TSL, Jamshedpur for the Month of January 2017</t>
  </si>
  <si>
    <t>OPEN AECESS injection Schedule of Bhubaneswar Power Pvt. Ltd. To TSL, Kalinganagr For The Month of MARCH 2017</t>
  </si>
  <si>
    <t>OPEN AECESS  Injection Schedule of Bhubaneswar Power Pvt. Ltd. To Bamnipal For The Month of MARCH 2017</t>
  </si>
  <si>
    <t>OPEN ACCESS Schedule of ESSAR, Paradeep  for the Month of MARCH 2017</t>
  </si>
  <si>
    <t>OPEN AECESS Injection Schedule of JSPL  at Angul For The Month of MARCH 2017</t>
  </si>
  <si>
    <t>OPEN ACCESS Drawal Schedule of Grasim Industries Ltd. for the Month of MARCH 2017</t>
  </si>
  <si>
    <t>OPEN ACCESS Drawl Schedule of Bhubaneswar Power Pvt. Ltd. To TSA, Athagarh For The Month of MARCH 2017</t>
  </si>
  <si>
    <t>OPEN ACCESS Drawl Schedule of BSL, Meramundali For The Month of MARCH 2017</t>
  </si>
  <si>
    <t>OPEN ACCESS Drawal Schedule of OCL, Tangi for the Month of MARCH 2017</t>
  </si>
  <si>
    <t>OPEN ACCESS  Injection Schedule of Bhubaneswar Power Pvt. Ltd. To TSA, Athagarh For The Month of MARCH 2017</t>
  </si>
  <si>
    <t>OPEN ACCESS Injection Schedule of OCL, Rajgangpur for the Month of MARCH 2017</t>
  </si>
  <si>
    <t>OPEN ACCESS Schedule of ESSR steel, Dabuna for the Month of MARCH 2017</t>
  </si>
  <si>
    <t>OPEN ACCESS drawal Schedule of Vedanta for the Month of MARCH 2017</t>
  </si>
  <si>
    <t>OPEN ACCESS Drawal Schedule of ADITYA/Hindalco (IEX) for the Month of MARCH 2017</t>
  </si>
</sst>
</file>

<file path=xl/styles.xml><?xml version="1.0" encoding="utf-8"?>
<styleSheet xmlns="http://schemas.openxmlformats.org/spreadsheetml/2006/main">
  <numFmts count="8">
    <numFmt numFmtId="164" formatCode="0.0000"/>
    <numFmt numFmtId="165" formatCode="0.0"/>
    <numFmt numFmtId="166" formatCode="0.000"/>
    <numFmt numFmtId="167" formatCode="0.00000"/>
    <numFmt numFmtId="168" formatCode="0.000000"/>
    <numFmt numFmtId="169" formatCode="0.0000000"/>
    <numFmt numFmtId="170" formatCode="0.00000000"/>
    <numFmt numFmtId="171" formatCode="_(* #,##0.00_);_(* \(#,##0.00\);_(* &quot;-&quot;??_);_(@_)"/>
  </numFmts>
  <fonts count="5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11"/>
      <name val="明朝"/>
      <family val="1"/>
      <charset val="128"/>
    </font>
    <font>
      <b/>
      <sz val="9"/>
      <name val="Calibri"/>
      <family val="2"/>
    </font>
    <font>
      <sz val="9"/>
      <name val="Calibri"/>
      <family val="2"/>
    </font>
    <font>
      <b/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4"/>
      <color indexed="10"/>
      <name val="Arial"/>
      <family val="2"/>
    </font>
    <font>
      <b/>
      <sz val="8"/>
      <name val="Cambria"/>
      <family val="1"/>
      <scheme val="major"/>
    </font>
    <font>
      <sz val="8"/>
      <name val="Cambria"/>
      <family val="1"/>
      <scheme val="major"/>
    </font>
    <font>
      <sz val="9"/>
      <name val="Cambria"/>
      <family val="1"/>
      <scheme val="major"/>
    </font>
    <font>
      <b/>
      <sz val="9"/>
      <color theme="1"/>
      <name val="Calibri"/>
      <family val="2"/>
    </font>
    <font>
      <b/>
      <sz val="9"/>
      <name val="Cambria"/>
      <family val="1"/>
      <scheme val="major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4"/>
      <color rgb="FFFF0000"/>
      <name val="Arial"/>
      <family val="2"/>
    </font>
    <font>
      <b/>
      <sz val="20"/>
      <name val="Arial"/>
      <family val="2"/>
    </font>
    <font>
      <sz val="16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b/>
      <sz val="18"/>
      <color indexed="56"/>
      <name val="Cambria"/>
      <family val="1"/>
    </font>
  </fonts>
  <fills count="6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507">
    <xf numFmtId="0" fontId="0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0" fillId="0" borderId="0">
      <alignment vertical="top"/>
    </xf>
    <xf numFmtId="0" fontId="11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31" fillId="3" borderId="0" applyNumberFormat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Alignment="0" applyProtection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Alignment="0" applyProtection="0"/>
    <xf numFmtId="0" fontId="31" fillId="10" borderId="0" applyNumberFormat="0" applyBorder="0" applyAlignment="0" applyProtection="0"/>
    <xf numFmtId="0" fontId="31" fillId="9" borderId="0" applyNumberFormat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9" borderId="0" applyNumberFormat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Alignment="0" applyProtection="0"/>
    <xf numFmtId="0" fontId="31" fillId="16" borderId="0" applyNumberFormat="0" applyBorder="0" applyAlignment="0" applyProtection="0"/>
    <xf numFmtId="0" fontId="31" fillId="12" borderId="0" applyNumberFormat="0" applyAlignment="0" applyProtection="0"/>
    <xf numFmtId="0" fontId="31" fillId="15" borderId="0" applyNumberFormat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5" borderId="0" applyNumberFormat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Alignment="0" applyProtection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Alignment="0" applyProtection="0"/>
    <xf numFmtId="0" fontId="31" fillId="25" borderId="0" applyNumberFormat="0" applyBorder="0" applyAlignment="0" applyProtection="0"/>
    <xf numFmtId="0" fontId="31" fillId="24" borderId="0" applyNumberFormat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4" borderId="0" applyNumberFormat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Alignment="0" applyProtection="0"/>
    <xf numFmtId="0" fontId="31" fillId="28" borderId="0" applyNumberFormat="0" applyBorder="0" applyAlignment="0" applyProtection="0"/>
    <xf numFmtId="0" fontId="31" fillId="27" borderId="0" applyNumberFormat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7" borderId="0" applyNumberFormat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12" borderId="0" applyNumberFormat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30" borderId="0" applyNumberFormat="0" applyAlignment="0" applyProtection="0"/>
    <xf numFmtId="0" fontId="31" fillId="31" borderId="0" applyNumberFormat="0" applyBorder="0" applyAlignment="0" applyProtection="0"/>
    <xf numFmtId="0" fontId="31" fillId="30" borderId="0" applyNumberFormat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0" borderId="0" applyNumberFormat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32" borderId="0" applyNumberFormat="0" applyBorder="0" applyAlignment="0" applyProtection="0"/>
    <xf numFmtId="0" fontId="32" fillId="33" borderId="0" applyNumberFormat="0" applyAlignment="0" applyProtection="0"/>
    <xf numFmtId="0" fontId="32" fillId="34" borderId="0" applyNumberFormat="0" applyBorder="0" applyAlignment="0" applyProtection="0"/>
    <xf numFmtId="0" fontId="32" fillId="33" borderId="0" applyNumberFormat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24" borderId="0" applyNumberFormat="0" applyAlignment="0" applyProtection="0"/>
    <xf numFmtId="0" fontId="32" fillId="25" borderId="0" applyNumberFormat="0" applyBorder="0" applyAlignment="0" applyProtection="0"/>
    <xf numFmtId="0" fontId="32" fillId="24" borderId="0" applyNumberFormat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4" borderId="0" applyNumberFormat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Alignment="0" applyProtection="0"/>
    <xf numFmtId="0" fontId="32" fillId="28" borderId="0" applyNumberFormat="0" applyBorder="0" applyAlignment="0" applyProtection="0"/>
    <xf numFmtId="0" fontId="32" fillId="27" borderId="0" applyNumberFormat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7" borderId="0" applyNumberFormat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1" fillId="10" borderId="0" applyNumberFormat="0" applyBorder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1" fillId="9" borderId="0" applyNumberFormat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Alignment="0" applyProtection="0"/>
    <xf numFmtId="0" fontId="32" fillId="43" borderId="0" applyNumberFormat="0" applyBorder="0" applyAlignment="0" applyProtection="0"/>
    <xf numFmtId="0" fontId="32" fillId="42" borderId="0" applyNumberFormat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2" borderId="0" applyNumberFormat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Alignment="0" applyProtection="0"/>
    <xf numFmtId="0" fontId="32" fillId="46" borderId="0" applyNumberFormat="0" applyBorder="0" applyAlignment="0" applyProtection="0"/>
    <xf numFmtId="0" fontId="32" fillId="45" borderId="0" applyNumberFormat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Alignment="0" applyProtection="0"/>
    <xf numFmtId="0" fontId="32" fillId="49" borderId="0" applyNumberFormat="0" applyBorder="0" applyAlignment="0" applyProtection="0"/>
    <xf numFmtId="0" fontId="3" fillId="0" borderId="0"/>
    <xf numFmtId="0" fontId="32" fillId="48" borderId="0" applyNumberFormat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8" borderId="0" applyNumberFormat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Alignment="0" applyProtection="0"/>
    <xf numFmtId="0" fontId="32" fillId="52" borderId="0" applyNumberFormat="0" applyBorder="0" applyAlignment="0" applyProtection="0"/>
    <xf numFmtId="0" fontId="2" fillId="0" borderId="0"/>
    <xf numFmtId="0" fontId="32" fillId="51" borderId="0" applyNumberFormat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2" fillId="0" borderId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54" borderId="0" applyNumberFormat="0" applyAlignment="0" applyProtection="0"/>
    <xf numFmtId="0" fontId="32" fillId="55" borderId="0" applyNumberFormat="0" applyBorder="0" applyAlignment="0" applyProtection="0"/>
    <xf numFmtId="0" fontId="32" fillId="54" borderId="0" applyNumberFormat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4" borderId="0" applyNumberFormat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3" fillId="6" borderId="0" applyNumberFormat="0" applyAlignment="0" applyProtection="0"/>
    <xf numFmtId="0" fontId="33" fillId="7" borderId="0" applyNumberFormat="0" applyBorder="0" applyAlignment="0" applyProtection="0"/>
    <xf numFmtId="0" fontId="33" fillId="6" borderId="0" applyNumberFormat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6" borderId="0" applyNumberFormat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4" fillId="57" borderId="11" applyNumberFormat="0" applyAlignment="0" applyProtection="0"/>
    <xf numFmtId="0" fontId="34" fillId="58" borderId="11" applyNumberFormat="0" applyAlignment="0" applyProtection="0"/>
    <xf numFmtId="0" fontId="34" fillId="57" borderId="11" applyNumberFormat="0" applyAlignment="0" applyProtection="0"/>
    <xf numFmtId="0" fontId="34" fillId="58" borderId="11" applyNumberFormat="0" applyAlignment="0" applyProtection="0"/>
    <xf numFmtId="0" fontId="34" fillId="58" borderId="11" applyNumberFormat="0" applyAlignment="0" applyProtection="0"/>
    <xf numFmtId="0" fontId="34" fillId="57" borderId="11" applyNumberFormat="0" applyAlignment="0" applyProtection="0"/>
    <xf numFmtId="0" fontId="34" fillId="58" borderId="11" applyNumberFormat="0" applyAlignment="0" applyProtection="0"/>
    <xf numFmtId="0" fontId="34" fillId="58" borderId="11" applyNumberFormat="0" applyAlignment="0" applyProtection="0"/>
    <xf numFmtId="0" fontId="34" fillId="58" borderId="11" applyNumberFormat="0" applyAlignment="0" applyProtection="0"/>
    <xf numFmtId="0" fontId="34" fillId="59" borderId="11" applyNumberFormat="0" applyAlignment="0" applyProtection="0"/>
    <xf numFmtId="0" fontId="34" fillId="59" borderId="11" applyNumberFormat="0" applyAlignment="0" applyProtection="0"/>
    <xf numFmtId="0" fontId="35" fillId="60" borderId="12" applyNumberFormat="0" applyAlignment="0" applyProtection="0"/>
    <xf numFmtId="0" fontId="35" fillId="61" borderId="12" applyNumberFormat="0" applyAlignment="0" applyProtection="0"/>
    <xf numFmtId="0" fontId="35" fillId="60" borderId="12" applyNumberFormat="0" applyAlignment="0" applyProtection="0"/>
    <xf numFmtId="0" fontId="35" fillId="61" borderId="12" applyNumberFormat="0" applyAlignment="0" applyProtection="0"/>
    <xf numFmtId="0" fontId="35" fillId="61" borderId="12" applyNumberFormat="0" applyAlignment="0" applyProtection="0"/>
    <xf numFmtId="0" fontId="35" fillId="60" borderId="12" applyNumberFormat="0" applyAlignment="0" applyProtection="0"/>
    <xf numFmtId="0" fontId="35" fillId="61" borderId="12" applyNumberFormat="0" applyAlignment="0" applyProtection="0"/>
    <xf numFmtId="0" fontId="35" fillId="61" borderId="12" applyNumberFormat="0" applyAlignment="0" applyProtection="0"/>
    <xf numFmtId="0" fontId="35" fillId="61" borderId="12" applyNumberFormat="0" applyAlignment="0" applyProtection="0"/>
    <xf numFmtId="0" fontId="35" fillId="62" borderId="12" applyNumberFormat="0" applyAlignment="0" applyProtection="0"/>
    <xf numFmtId="0" fontId="35" fillId="62" borderId="12" applyNumberFormat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36" fillId="0" borderId="0" applyNumberFormat="0" applyFill="0" applyAlignment="0" applyProtection="0"/>
    <xf numFmtId="0" fontId="36" fillId="0" borderId="0" applyNumberFormat="0" applyFill="0" applyBorder="0" applyAlignment="0" applyProtection="0"/>
    <xf numFmtId="0" fontId="31" fillId="7" borderId="0" applyNumberFormat="0" applyBorder="0" applyAlignment="0" applyProtection="0"/>
    <xf numFmtId="0" fontId="36" fillId="0" borderId="0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9" borderId="0" applyNumberFormat="0" applyAlignment="0" applyProtection="0"/>
    <xf numFmtId="0" fontId="37" fillId="10" borderId="0" applyNumberFormat="0" applyBorder="0" applyAlignment="0" applyProtection="0"/>
    <xf numFmtId="0" fontId="31" fillId="6" borderId="0" applyNumberFormat="0" applyAlignment="0" applyProtection="0"/>
    <xf numFmtId="0" fontId="37" fillId="9" borderId="0" applyNumberFormat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9" borderId="0" applyNumberFormat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1" fillId="18" borderId="11" applyNumberFormat="0" applyAlignment="0" applyProtection="0"/>
    <xf numFmtId="0" fontId="41" fillId="19" borderId="11" applyNumberFormat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41" fillId="19" borderId="11" applyNumberFormat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41" fillId="19" borderId="11" applyNumberFormat="0" applyAlignment="0" applyProtection="0"/>
    <xf numFmtId="0" fontId="41" fillId="19" borderId="11" applyNumberFormat="0" applyAlignment="0" applyProtection="0"/>
    <xf numFmtId="0" fontId="41" fillId="20" borderId="11" applyNumberFormat="0" applyAlignment="0" applyProtection="0"/>
    <xf numFmtId="0" fontId="41" fillId="20" borderId="11" applyNumberFormat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3" fillId="0" borderId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5" borderId="0" applyNumberFormat="0" applyBorder="0" applyAlignment="0" applyProtection="0"/>
    <xf numFmtId="0" fontId="43" fillId="6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10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6" borderId="17" applyNumberFormat="0" applyFont="0" applyAlignment="0" applyProtection="0"/>
    <xf numFmtId="0" fontId="3" fillId="67" borderId="17" applyNumberFormat="0" applyFont="0" applyAlignment="0" applyProtection="0"/>
    <xf numFmtId="0" fontId="3" fillId="67" borderId="17" applyNumberFormat="0" applyFont="0" applyAlignment="0" applyProtection="0"/>
    <xf numFmtId="0" fontId="3" fillId="66" borderId="17" applyNumberFormat="0" applyFont="0" applyAlignment="0" applyProtection="0"/>
    <xf numFmtId="0" fontId="3" fillId="67" borderId="17" applyNumberFormat="0" applyFont="0" applyAlignment="0" applyProtection="0"/>
    <xf numFmtId="0" fontId="3" fillId="67" borderId="17" applyNumberFormat="0" applyFont="0" applyAlignment="0" applyProtection="0"/>
    <xf numFmtId="0" fontId="3" fillId="67" borderId="17" applyNumberFormat="0" applyFont="0" applyAlignment="0" applyProtection="0"/>
    <xf numFmtId="0" fontId="3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8" borderId="17" applyNumberFormat="0" applyFont="0" applyAlignment="0" applyProtection="0"/>
    <xf numFmtId="0" fontId="3" fillId="68" borderId="17" applyNumberFormat="0" applyFon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44" fillId="58" borderId="18" applyNumberForma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44" fillId="58" borderId="18" applyNumberFormat="0" applyAlignment="0" applyProtection="0"/>
    <xf numFmtId="0" fontId="44" fillId="58" borderId="18" applyNumberFormat="0" applyAlignment="0" applyProtection="0"/>
    <xf numFmtId="0" fontId="44" fillId="59" borderId="18" applyNumberFormat="0" applyAlignment="0" applyProtection="0"/>
    <xf numFmtId="0" fontId="44" fillId="59" borderId="18" applyNumberFormat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31" fillId="4" borderId="0" applyNumberFormat="0" applyBorder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31" fillId="3" borderId="0" applyNumberFormat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1" fillId="27" borderId="0" applyNumberFormat="0" applyAlignment="0" applyProtection="0"/>
    <xf numFmtId="0" fontId="43" fillId="64" borderId="0" applyNumberFormat="0" applyBorder="0" applyAlignment="0" applyProtection="0"/>
    <xf numFmtId="0" fontId="43" fillId="63" borderId="0" applyNumberFormat="0" applyAlignment="0" applyProtection="0"/>
    <xf numFmtId="0" fontId="31" fillId="15" borderId="0" applyNumberFormat="0" applyAlignment="0" applyProtection="0"/>
    <xf numFmtId="0" fontId="31" fillId="16" borderId="0" applyNumberFormat="0" applyBorder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31" fillId="18" borderId="0" applyNumberFormat="0" applyAlignment="0" applyProtection="0"/>
    <xf numFmtId="0" fontId="31" fillId="19" borderId="0" applyNumberFormat="0" applyBorder="0" applyAlignment="0" applyProtection="0"/>
    <xf numFmtId="0" fontId="41" fillId="19" borderId="11" applyNumberFormat="0" applyAlignment="0" applyProtection="0"/>
    <xf numFmtId="0" fontId="41" fillId="18" borderId="11" applyNumberFormat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Alignment="0" applyProtection="0"/>
    <xf numFmtId="0" fontId="31" fillId="24" borderId="0" applyNumberFormat="0" applyAlignment="0" applyProtection="0"/>
    <xf numFmtId="0" fontId="31" fillId="25" borderId="0" applyNumberFormat="0" applyBorder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31" fillId="27" borderId="0" applyNumberFormat="0" applyAlignment="0" applyProtection="0"/>
    <xf numFmtId="0" fontId="31" fillId="28" borderId="0" applyNumberFormat="0" applyBorder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8" fillId="0" borderId="13" applyNumberFormat="0" applyFill="0" applyAlignment="0" applyProtection="0"/>
    <xf numFmtId="0" fontId="31" fillId="12" borderId="0" applyNumberFormat="0" applyAlignment="0" applyProtection="0"/>
    <xf numFmtId="0" fontId="31" fillId="13" borderId="0" applyNumberFormat="0" applyBorder="0" applyAlignment="0" applyProtection="0"/>
    <xf numFmtId="0" fontId="38" fillId="0" borderId="13" applyNumberFormat="0" applyFill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37" fillId="10" borderId="0" applyNumberFormat="0" applyBorder="0" applyAlignment="0" applyProtection="0"/>
    <xf numFmtId="0" fontId="37" fillId="9" borderId="0" applyNumberFormat="0" applyAlignment="0" applyProtection="0"/>
    <xf numFmtId="0" fontId="31" fillId="30" borderId="0" applyNumberFormat="0" applyAlignment="0" applyProtection="0"/>
    <xf numFmtId="0" fontId="31" fillId="31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Alignment="0" applyProtection="0"/>
    <xf numFmtId="0" fontId="32" fillId="33" borderId="0" applyNumberFormat="0" applyAlignment="0" applyProtection="0"/>
    <xf numFmtId="0" fontId="32" fillId="34" borderId="0" applyNumberFormat="0" applyBorder="0" applyAlignment="0" applyProtection="0"/>
    <xf numFmtId="0" fontId="35" fillId="61" borderId="12" applyNumberFormat="0" applyAlignment="0" applyProtection="0"/>
    <xf numFmtId="0" fontId="32" fillId="24" borderId="0" applyNumberFormat="0" applyAlignment="0" applyProtection="0"/>
    <xf numFmtId="0" fontId="32" fillId="25" borderId="0" applyNumberFormat="0" applyBorder="0" applyAlignment="0" applyProtection="0"/>
    <xf numFmtId="0" fontId="35" fillId="60" borderId="12" applyNumberFormat="0" applyAlignment="0" applyProtection="0"/>
    <xf numFmtId="0" fontId="32" fillId="27" borderId="0" applyNumberFormat="0" applyAlignment="0" applyProtection="0"/>
    <xf numFmtId="0" fontId="32" fillId="28" borderId="0" applyNumberFormat="0" applyBorder="0" applyAlignment="0" applyProtection="0"/>
    <xf numFmtId="0" fontId="34" fillId="58" borderId="11" applyNumberFormat="0" applyAlignment="0" applyProtection="0"/>
    <xf numFmtId="0" fontId="34" fillId="57" borderId="11" applyNumberFormat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3" fillId="7" borderId="0" applyNumberFormat="0" applyBorder="0" applyAlignment="0" applyProtection="0"/>
    <xf numFmtId="0" fontId="33" fillId="6" borderId="0" applyNumberFormat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54" borderId="0" applyNumberFormat="0" applyAlignment="0" applyProtection="0"/>
    <xf numFmtId="0" fontId="32" fillId="42" borderId="0" applyNumberFormat="0" applyAlignment="0" applyProtection="0"/>
    <xf numFmtId="0" fontId="32" fillId="43" borderId="0" applyNumberFormat="0" applyBorder="0" applyAlignment="0" applyProtection="0"/>
    <xf numFmtId="0" fontId="32" fillId="40" borderId="0" applyNumberFormat="0" applyBorder="0" applyAlignment="0" applyProtection="0"/>
    <xf numFmtId="0" fontId="32" fillId="39" borderId="0" applyNumberFormat="0" applyAlignment="0" applyProtection="0"/>
    <xf numFmtId="0" fontId="32" fillId="45" borderId="0" applyNumberFormat="0" applyAlignment="0" applyProtection="0"/>
    <xf numFmtId="0" fontId="32" fillId="46" borderId="0" applyNumberFormat="0" applyBorder="0" applyAlignment="0" applyProtection="0"/>
    <xf numFmtId="0" fontId="32" fillId="37" borderId="0" applyNumberFormat="0" applyBorder="0" applyAlignment="0" applyProtection="0"/>
    <xf numFmtId="0" fontId="32" fillId="48" borderId="0" applyNumberFormat="0" applyAlignment="0" applyProtection="0"/>
    <xf numFmtId="0" fontId="32" fillId="49" borderId="0" applyNumberFormat="0" applyBorder="0" applyAlignment="0" applyProtection="0"/>
    <xf numFmtId="0" fontId="32" fillId="36" borderId="0" applyNumberFormat="0" applyAlignment="0" applyProtection="0"/>
    <xf numFmtId="0" fontId="32" fillId="51" borderId="0" applyNumberFormat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49" borderId="0" applyNumberFormat="0" applyBorder="0" applyAlignment="0" applyProtection="0"/>
    <xf numFmtId="0" fontId="32" fillId="48" borderId="0" applyNumberFormat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Alignment="0" applyProtection="0"/>
    <xf numFmtId="0" fontId="32" fillId="54" borderId="0" applyNumberFormat="0" applyAlignment="0" applyProtection="0"/>
    <xf numFmtId="0" fontId="32" fillId="55" borderId="0" applyNumberFormat="0" applyBorder="0" applyAlignment="0" applyProtection="0"/>
    <xf numFmtId="0" fontId="32" fillId="43" borderId="0" applyNumberFormat="0" applyBorder="0" applyAlignment="0" applyProtection="0"/>
    <xf numFmtId="0" fontId="32" fillId="42" borderId="0" applyNumberFormat="0" applyAlignment="0" applyProtection="0"/>
    <xf numFmtId="0" fontId="33" fillId="6" borderId="0" applyNumberFormat="0" applyAlignment="0" applyProtection="0"/>
    <xf numFmtId="0" fontId="33" fillId="7" borderId="0" applyNumberFormat="0" applyBorder="0" applyAlignment="0" applyProtection="0"/>
    <xf numFmtId="0" fontId="32" fillId="40" borderId="0" applyNumberFormat="0" applyBorder="0" applyAlignment="0" applyProtection="0"/>
    <xf numFmtId="0" fontId="34" fillId="57" borderId="11" applyNumberFormat="0" applyAlignment="0" applyProtection="0"/>
    <xf numFmtId="0" fontId="34" fillId="58" borderId="11" applyNumberFormat="0" applyAlignment="0" applyProtection="0"/>
    <xf numFmtId="0" fontId="32" fillId="39" borderId="0" applyNumberFormat="0" applyAlignment="0" applyProtection="0"/>
    <xf numFmtId="0" fontId="35" fillId="60" borderId="12" applyNumberFormat="0" applyAlignment="0" applyProtection="0"/>
    <xf numFmtId="0" fontId="35" fillId="61" borderId="12" applyNumberFormat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32" fillId="28" borderId="0" applyNumberFormat="0" applyBorder="0" applyAlignment="0" applyProtection="0"/>
    <xf numFmtId="0" fontId="36" fillId="0" borderId="0" applyNumberFormat="0" applyFill="0" applyAlignment="0" applyProtection="0"/>
    <xf numFmtId="0" fontId="36" fillId="0" borderId="0" applyNumberFormat="0" applyFill="0" applyBorder="0" applyAlignment="0" applyProtection="0"/>
    <xf numFmtId="0" fontId="32" fillId="27" borderId="0" applyNumberFormat="0" applyAlignment="0" applyProtection="0"/>
    <xf numFmtId="0" fontId="37" fillId="9" borderId="0" applyNumberFormat="0" applyAlignment="0" applyProtection="0"/>
    <xf numFmtId="0" fontId="37" fillId="10" borderId="0" applyNumberFormat="0" applyBorder="0" applyAlignment="0" applyProtection="0"/>
    <xf numFmtId="0" fontId="32" fillId="25" borderId="0" applyNumberFormat="0" applyBorder="0" applyAlignment="0" applyProtection="0"/>
    <xf numFmtId="0" fontId="32" fillId="24" borderId="0" applyNumberFormat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2" fillId="34" borderId="0" applyNumberFormat="0" applyBorder="0" applyAlignment="0" applyProtection="0"/>
    <xf numFmtId="0" fontId="32" fillId="33" borderId="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31" fillId="31" borderId="0" applyNumberFormat="0" applyBorder="0" applyAlignment="0" applyProtection="0"/>
    <xf numFmtId="0" fontId="31" fillId="30" borderId="0" applyNumberFormat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31" fillId="28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31" fillId="25" borderId="0" applyNumberFormat="0" applyBorder="0" applyAlignment="0" applyProtection="0"/>
    <xf numFmtId="0" fontId="31" fillId="24" borderId="0" applyNumberFormat="0" applyAlignment="0" applyProtection="0"/>
    <xf numFmtId="0" fontId="3" fillId="0" borderId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31" fillId="16" borderId="0" applyNumberFormat="0" applyBorder="0" applyAlignment="0" applyProtection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15" borderId="0" applyNumberFormat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31" fillId="10" borderId="0" applyNumberFormat="0" applyBorder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31" fillId="9" borderId="0" applyNumberFormat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4" fillId="57" borderId="11" applyNumberFormat="0" applyAlignment="0" applyProtection="0"/>
    <xf numFmtId="0" fontId="31" fillId="28" borderId="0" applyNumberFormat="0" applyBorder="0" applyAlignment="0" applyProtection="0"/>
    <xf numFmtId="0" fontId="34" fillId="58" borderId="11" applyNumberFormat="0" applyAlignment="0" applyProtection="0"/>
    <xf numFmtId="0" fontId="32" fillId="28" borderId="0" applyNumberFormat="0" applyBorder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36" fillId="0" borderId="0" applyNumberFormat="0" applyFill="0" applyAlignment="0" applyProtection="0"/>
    <xf numFmtId="0" fontId="36" fillId="0" borderId="0" applyNumberFormat="0" applyFill="0" applyBorder="0" applyAlignment="0" applyProtection="0"/>
    <xf numFmtId="0" fontId="32" fillId="27" borderId="0" applyNumberFormat="0" applyAlignment="0" applyProtection="0"/>
    <xf numFmtId="0" fontId="31" fillId="25" borderId="0" applyNumberFormat="0" applyBorder="0" applyAlignment="0" applyProtection="0"/>
    <xf numFmtId="0" fontId="31" fillId="24" borderId="0" applyNumberFormat="0" applyAlignment="0" applyProtection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31" fillId="31" borderId="0" applyNumberFormat="0" applyBorder="0" applyAlignment="0" applyProtection="0"/>
    <xf numFmtId="0" fontId="31" fillId="30" borderId="0" applyNumberFormat="0" applyAlignment="0" applyProtection="0"/>
    <xf numFmtId="0" fontId="3" fillId="0" borderId="0"/>
    <xf numFmtId="0" fontId="3" fillId="0" borderId="0"/>
    <xf numFmtId="0" fontId="38" fillId="0" borderId="13" applyNumberFormat="0" applyFill="0" applyAlignment="0" applyProtection="0"/>
    <xf numFmtId="0" fontId="31" fillId="12" borderId="0" applyNumberFormat="0" applyAlignment="0" applyProtection="0"/>
    <xf numFmtId="0" fontId="31" fillId="13" borderId="0" applyNumberFormat="0" applyBorder="0" applyAlignment="0" applyProtection="0"/>
    <xf numFmtId="0" fontId="38" fillId="0" borderId="13" applyNumberFormat="0" applyFill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5" fillId="61" borderId="12" applyNumberFormat="0" applyAlignment="0" applyProtection="0"/>
    <xf numFmtId="0" fontId="32" fillId="24" borderId="0" applyNumberFormat="0" applyAlignment="0" applyProtection="0"/>
    <xf numFmtId="0" fontId="32" fillId="25" borderId="0" applyNumberFormat="0" applyBorder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35" fillId="60" borderId="12" applyNumberFormat="0" applyAlignment="0" applyProtection="0"/>
    <xf numFmtId="0" fontId="37" fillId="10" borderId="0" applyNumberFormat="0" applyBorder="0" applyAlignment="0" applyProtection="0"/>
    <xf numFmtId="0" fontId="37" fillId="9" borderId="0" applyNumberFormat="0" applyAlignment="0" applyProtection="0"/>
    <xf numFmtId="0" fontId="33" fillId="7" borderId="0" applyNumberFormat="0" applyBorder="0" applyAlignment="0" applyProtection="0"/>
    <xf numFmtId="0" fontId="33" fillId="6" borderId="0" applyNumberFormat="0" applyAlignment="0" applyProtection="0"/>
    <xf numFmtId="0" fontId="31" fillId="30" borderId="0" applyNumberFormat="0" applyAlignment="0" applyProtection="0"/>
    <xf numFmtId="0" fontId="31" fillId="31" borderId="0" applyNumberFormat="0" applyBorder="0" applyAlignment="0" applyProtection="0"/>
    <xf numFmtId="0" fontId="32" fillId="27" borderId="0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Alignment="0" applyProtection="0"/>
    <xf numFmtId="0" fontId="32" fillId="28" borderId="0" applyNumberFormat="0" applyBorder="0" applyAlignment="0" applyProtection="0"/>
    <xf numFmtId="0" fontId="32" fillId="39" borderId="0" applyNumberFormat="0" applyAlignment="0" applyProtection="0"/>
    <xf numFmtId="0" fontId="34" fillId="58" borderId="11" applyNumberFormat="0" applyAlignment="0" applyProtection="0"/>
    <xf numFmtId="0" fontId="34" fillId="57" borderId="11" applyNumberFormat="0" applyAlignment="0" applyProtection="0"/>
    <xf numFmtId="0" fontId="32" fillId="40" borderId="0" applyNumberFormat="0" applyBorder="0" applyAlignment="0" applyProtection="0"/>
    <xf numFmtId="0" fontId="32" fillId="33" borderId="0" applyNumberFormat="0" applyAlignment="0" applyProtection="0"/>
    <xf numFmtId="0" fontId="32" fillId="34" borderId="0" applyNumberFormat="0" applyBorder="0" applyAlignment="0" applyProtection="0"/>
    <xf numFmtId="0" fontId="32" fillId="55" borderId="0" applyNumberFormat="0" applyBorder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54" borderId="0" applyNumberFormat="0" applyAlignment="0" applyProtection="0"/>
    <xf numFmtId="0" fontId="35" fillId="61" borderId="12" applyNumberFormat="0" applyAlignment="0" applyProtection="0"/>
    <xf numFmtId="0" fontId="32" fillId="24" borderId="0" applyNumberFormat="0" applyAlignment="0" applyProtection="0"/>
    <xf numFmtId="0" fontId="32" fillId="25" borderId="0" applyNumberFormat="0" applyBorder="0" applyAlignment="0" applyProtection="0"/>
    <xf numFmtId="0" fontId="35" fillId="60" borderId="12" applyNumberFormat="0" applyAlignment="0" applyProtection="0"/>
    <xf numFmtId="0" fontId="33" fillId="7" borderId="0" applyNumberFormat="0" applyBorder="0" applyAlignment="0" applyProtection="0"/>
    <xf numFmtId="0" fontId="33" fillId="6" borderId="0" applyNumberFormat="0" applyAlignment="0" applyProtection="0"/>
    <xf numFmtId="0" fontId="32" fillId="42" borderId="0" applyNumberFormat="0" applyAlignment="0" applyProtection="0"/>
    <xf numFmtId="0" fontId="32" fillId="43" borderId="0" applyNumberFormat="0" applyBorder="0" applyAlignment="0" applyProtection="0"/>
    <xf numFmtId="0" fontId="32" fillId="27" borderId="0" applyNumberFormat="0" applyAlignment="0" applyProtection="0"/>
    <xf numFmtId="0" fontId="32" fillId="28" borderId="0" applyNumberFormat="0" applyBorder="0" applyAlignment="0" applyProtection="0"/>
    <xf numFmtId="0" fontId="32" fillId="39" borderId="0" applyNumberFormat="0" applyAlignment="0" applyProtection="0"/>
    <xf numFmtId="0" fontId="34" fillId="58" borderId="11" applyNumberFormat="0" applyAlignment="0" applyProtection="0"/>
    <xf numFmtId="0" fontId="34" fillId="57" borderId="11" applyNumberFormat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54" borderId="0" applyNumberFormat="0" applyAlignment="0" applyProtection="0"/>
    <xf numFmtId="0" fontId="32" fillId="40" borderId="0" applyNumberFormat="0" applyBorder="0" applyAlignment="0" applyProtection="0"/>
    <xf numFmtId="0" fontId="32" fillId="39" borderId="0" applyNumberFormat="0" applyAlignment="0" applyProtection="0"/>
    <xf numFmtId="0" fontId="33" fillId="7" borderId="0" applyNumberFormat="0" applyBorder="0" applyAlignment="0" applyProtection="0"/>
    <xf numFmtId="0" fontId="33" fillId="6" borderId="0" applyNumberFormat="0" applyAlignment="0" applyProtection="0"/>
    <xf numFmtId="0" fontId="32" fillId="42" borderId="0" applyNumberFormat="0" applyAlignment="0" applyProtection="0"/>
    <xf numFmtId="0" fontId="32" fillId="43" borderId="0" applyNumberFormat="0" applyBorder="0" applyAlignment="0" applyProtection="0"/>
    <xf numFmtId="0" fontId="32" fillId="45" borderId="0" applyNumberFormat="0" applyAlignment="0" applyProtection="0"/>
    <xf numFmtId="0" fontId="32" fillId="46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54" borderId="0" applyNumberFormat="0" applyAlignment="0" applyProtection="0"/>
    <xf numFmtId="0" fontId="32" fillId="40" borderId="0" applyNumberFormat="0" applyBorder="0" applyAlignment="0" applyProtection="0"/>
    <xf numFmtId="0" fontId="32" fillId="39" borderId="0" applyNumberFormat="0" applyAlignment="0" applyProtection="0"/>
    <xf numFmtId="0" fontId="32" fillId="42" borderId="0" applyNumberFormat="0" applyAlignment="0" applyProtection="0"/>
    <xf numFmtId="0" fontId="32" fillId="43" borderId="0" applyNumberFormat="0" applyBorder="0" applyAlignment="0" applyProtection="0"/>
    <xf numFmtId="0" fontId="32" fillId="45" borderId="0" applyNumberFormat="0" applyAlignment="0" applyProtection="0"/>
    <xf numFmtId="0" fontId="32" fillId="46" borderId="0" applyNumberFormat="0" applyBorder="0" applyAlignment="0" applyProtection="0"/>
    <xf numFmtId="0" fontId="32" fillId="37" borderId="0" applyNumberFormat="0" applyBorder="0" applyAlignment="0" applyProtection="0"/>
    <xf numFmtId="0" fontId="32" fillId="48" borderId="0" applyNumberFormat="0" applyAlignment="0" applyProtection="0"/>
    <xf numFmtId="0" fontId="32" fillId="40" borderId="0" applyNumberFormat="0" applyBorder="0" applyAlignment="0" applyProtection="0"/>
    <xf numFmtId="0" fontId="32" fillId="39" borderId="0" applyNumberFormat="0" applyAlignment="0" applyProtection="0"/>
    <xf numFmtId="0" fontId="32" fillId="49" borderId="0" applyNumberFormat="0" applyBorder="0" applyAlignment="0" applyProtection="0"/>
    <xf numFmtId="0" fontId="32" fillId="45" borderId="0" applyNumberFormat="0" applyAlignment="0" applyProtection="0"/>
    <xf numFmtId="0" fontId="32" fillId="46" borderId="0" applyNumberFormat="0" applyBorder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48" borderId="0" applyNumberFormat="0" applyAlignment="0" applyProtection="0"/>
    <xf numFmtId="0" fontId="32" fillId="49" borderId="0" applyNumberFormat="0" applyBorder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48" borderId="0" applyNumberFormat="0" applyAlignment="0" applyProtection="0"/>
    <xf numFmtId="0" fontId="32" fillId="49" borderId="0" applyNumberFormat="0" applyBorder="0" applyAlignment="0" applyProtection="0"/>
    <xf numFmtId="0" fontId="32" fillId="36" borderId="0" applyNumberFormat="0" applyAlignment="0" applyProtection="0"/>
    <xf numFmtId="0" fontId="32" fillId="51" borderId="0" applyNumberFormat="0" applyAlignment="0" applyProtection="0"/>
    <xf numFmtId="0" fontId="32" fillId="52" borderId="0" applyNumberFormat="0" applyBorder="0" applyAlignment="0" applyProtection="0"/>
    <xf numFmtId="0" fontId="32" fillId="51" borderId="0" applyNumberFormat="0" applyAlignment="0" applyProtection="0"/>
    <xf numFmtId="0" fontId="32" fillId="52" borderId="0" applyNumberFormat="0" applyBorder="0" applyAlignment="0" applyProtection="0"/>
    <xf numFmtId="0" fontId="32" fillId="51" borderId="0" applyNumberFormat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Alignment="0" applyProtection="0"/>
    <xf numFmtId="0" fontId="32" fillId="52" borderId="0" applyNumberFormat="0" applyBorder="0" applyAlignment="0" applyProtection="0"/>
    <xf numFmtId="0" fontId="32" fillId="51" borderId="0" applyNumberFormat="0" applyAlignment="0" applyProtection="0"/>
    <xf numFmtId="0" fontId="32" fillId="52" borderId="0" applyNumberFormat="0" applyBorder="0" applyAlignment="0" applyProtection="0"/>
    <xf numFmtId="0" fontId="32" fillId="51" borderId="0" applyNumberFormat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32" fillId="49" borderId="0" applyNumberFormat="0" applyBorder="0" applyAlignment="0" applyProtection="0"/>
    <xf numFmtId="0" fontId="32" fillId="48" borderId="0" applyNumberFormat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32" fillId="49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48" borderId="0" applyNumberFormat="0" applyAlignment="0" applyProtection="0"/>
    <xf numFmtId="0" fontId="32" fillId="37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Alignment="0" applyProtection="0"/>
    <xf numFmtId="0" fontId="32" fillId="49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54" borderId="0" applyNumberFormat="0" applyAlignment="0" applyProtection="0"/>
    <xf numFmtId="0" fontId="32" fillId="55" borderId="0" applyNumberFormat="0" applyBorder="0" applyAlignment="0" applyProtection="0"/>
    <xf numFmtId="0" fontId="32" fillId="48" borderId="0" applyNumberFormat="0" applyAlignment="0" applyProtection="0"/>
    <xf numFmtId="0" fontId="32" fillId="46" borderId="0" applyNumberFormat="0" applyBorder="0" applyAlignment="0" applyProtection="0"/>
    <xf numFmtId="0" fontId="32" fillId="45" borderId="0" applyNumberFormat="0" applyAlignment="0" applyProtection="0"/>
    <xf numFmtId="0" fontId="32" fillId="43" borderId="0" applyNumberFormat="0" applyBorder="0" applyAlignment="0" applyProtection="0"/>
    <xf numFmtId="0" fontId="32" fillId="42" borderId="0" applyNumberFormat="0" applyAlignment="0" applyProtection="0"/>
    <xf numFmtId="0" fontId="33" fillId="6" borderId="0" applyNumberFormat="0" applyAlignment="0" applyProtection="0"/>
    <xf numFmtId="0" fontId="33" fillId="7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54" borderId="0" applyNumberFormat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4" fillId="57" borderId="11" applyNumberFormat="0" applyAlignment="0" applyProtection="0"/>
    <xf numFmtId="0" fontId="34" fillId="58" borderId="11" applyNumberFormat="0" applyAlignment="0" applyProtection="0"/>
    <xf numFmtId="0" fontId="32" fillId="39" borderId="0" applyNumberFormat="0" applyAlignment="0" applyProtection="0"/>
    <xf numFmtId="0" fontId="32" fillId="46" borderId="0" applyNumberFormat="0" applyBorder="0" applyAlignment="0" applyProtection="0"/>
    <xf numFmtId="0" fontId="32" fillId="45" borderId="0" applyNumberFormat="0" applyAlignment="0" applyProtection="0"/>
    <xf numFmtId="0" fontId="32" fillId="43" borderId="0" applyNumberFormat="0" applyBorder="0" applyAlignment="0" applyProtection="0"/>
    <xf numFmtId="0" fontId="32" fillId="42" borderId="0" applyNumberFormat="0" applyAlignment="0" applyProtection="0"/>
    <xf numFmtId="0" fontId="33" fillId="6" borderId="0" applyNumberFormat="0" applyAlignment="0" applyProtection="0"/>
    <xf numFmtId="0" fontId="33" fillId="7" borderId="0" applyNumberFormat="0" applyBorder="0" applyAlignment="0" applyProtection="0"/>
    <xf numFmtId="0" fontId="35" fillId="60" borderId="12" applyNumberFormat="0" applyAlignment="0" applyProtection="0"/>
    <xf numFmtId="0" fontId="35" fillId="61" borderId="12" applyNumberFormat="0" applyAlignment="0" applyProtection="0"/>
    <xf numFmtId="0" fontId="32" fillId="54" borderId="0" applyNumberFormat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4" fillId="57" borderId="11" applyNumberFormat="0" applyAlignment="0" applyProtection="0"/>
    <xf numFmtId="0" fontId="34" fillId="58" borderId="11" applyNumberFormat="0" applyAlignment="0" applyProtection="0"/>
    <xf numFmtId="0" fontId="32" fillId="39" borderId="0" applyNumberFormat="0" applyAlignment="0" applyProtection="0"/>
    <xf numFmtId="0" fontId="32" fillId="28" borderId="0" applyNumberFormat="0" applyBorder="0" applyAlignment="0" applyProtection="0"/>
    <xf numFmtId="0" fontId="36" fillId="0" borderId="0" applyNumberFormat="0" applyFill="0" applyAlignment="0" applyProtection="0"/>
    <xf numFmtId="0" fontId="36" fillId="0" borderId="0" applyNumberFormat="0" applyFill="0" applyBorder="0" applyAlignment="0" applyProtection="0"/>
    <xf numFmtId="0" fontId="32" fillId="27" borderId="0" applyNumberFormat="0" applyAlignment="0" applyProtection="0"/>
    <xf numFmtId="0" fontId="32" fillId="43" borderId="0" applyNumberFormat="0" applyBorder="0" applyAlignment="0" applyProtection="0"/>
    <xf numFmtId="0" fontId="32" fillId="42" borderId="0" applyNumberFormat="0" applyAlignment="0" applyProtection="0"/>
    <xf numFmtId="0" fontId="33" fillId="6" borderId="0" applyNumberFormat="0" applyAlignment="0" applyProtection="0"/>
    <xf numFmtId="0" fontId="33" fillId="7" borderId="0" applyNumberFormat="0" applyBorder="0" applyAlignment="0" applyProtection="0"/>
    <xf numFmtId="0" fontId="37" fillId="9" borderId="0" applyNumberFormat="0" applyAlignment="0" applyProtection="0"/>
    <xf numFmtId="0" fontId="37" fillId="10" borderId="0" applyNumberFormat="0" applyBorder="0" applyAlignment="0" applyProtection="0"/>
    <xf numFmtId="0" fontId="35" fillId="60" borderId="12" applyNumberFormat="0" applyAlignment="0" applyProtection="0"/>
    <xf numFmtId="0" fontId="32" fillId="25" borderId="0" applyNumberFormat="0" applyBorder="0" applyAlignment="0" applyProtection="0"/>
    <xf numFmtId="0" fontId="32" fillId="24" borderId="0" applyNumberFormat="0" applyAlignment="0" applyProtection="0"/>
    <xf numFmtId="0" fontId="35" fillId="61" borderId="12" applyNumberFormat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2" fillId="34" borderId="0" applyNumberFormat="0" applyBorder="0" applyAlignment="0" applyProtection="0"/>
    <xf numFmtId="0" fontId="32" fillId="33" borderId="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2" fillId="40" borderId="0" applyNumberFormat="0" applyBorder="0" applyAlignment="0" applyProtection="0"/>
    <xf numFmtId="0" fontId="34" fillId="57" borderId="11" applyNumberFormat="0" applyAlignment="0" applyProtection="0"/>
    <xf numFmtId="0" fontId="34" fillId="58" borderId="11" applyNumberFormat="0" applyAlignment="0" applyProtection="0"/>
    <xf numFmtId="0" fontId="32" fillId="39" borderId="0" applyNumberFormat="0" applyAlignment="0" applyProtection="0"/>
    <xf numFmtId="0" fontId="32" fillId="28" borderId="0" applyNumberFormat="0" applyBorder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36" fillId="0" borderId="0" applyNumberFormat="0" applyFill="0" applyAlignment="0" applyProtection="0"/>
    <xf numFmtId="0" fontId="36" fillId="0" borderId="0" applyNumberFormat="0" applyFill="0" applyBorder="0" applyAlignment="0" applyProtection="0"/>
    <xf numFmtId="0" fontId="32" fillId="27" borderId="0" applyNumberFormat="0" applyAlignment="0" applyProtection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31" fillId="31" borderId="0" applyNumberFormat="0" applyBorder="0" applyAlignment="0" applyProtection="0"/>
    <xf numFmtId="0" fontId="31" fillId="30" borderId="0" applyNumberFormat="0" applyAlignment="0" applyProtection="0"/>
    <xf numFmtId="0" fontId="37" fillId="9" borderId="0" applyNumberFormat="0" applyAlignment="0" applyProtection="0"/>
    <xf numFmtId="0" fontId="37" fillId="10" borderId="0" applyNumberFormat="0" applyBorder="0" applyAlignment="0" applyProtection="0"/>
    <xf numFmtId="0" fontId="35" fillId="60" borderId="12" applyNumberFormat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2" fillId="25" borderId="0" applyNumberFormat="0" applyBorder="0" applyAlignment="0" applyProtection="0"/>
    <xf numFmtId="0" fontId="32" fillId="24" borderId="0" applyNumberFormat="0" applyAlignment="0" applyProtection="0"/>
    <xf numFmtId="0" fontId="35" fillId="61" borderId="12" applyNumberFormat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38" fillId="0" borderId="13" applyNumberFormat="0" applyFill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8" fillId="0" borderId="13" applyNumberFormat="0" applyFill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1" fillId="28" borderId="0" applyNumberFormat="0" applyBorder="0" applyAlignment="0" applyProtection="0"/>
    <xf numFmtId="0" fontId="32" fillId="28" borderId="0" applyNumberFormat="0" applyBorder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36" fillId="0" borderId="0" applyNumberFormat="0" applyFill="0" applyAlignment="0" applyProtection="0"/>
    <xf numFmtId="0" fontId="36" fillId="0" borderId="0" applyNumberFormat="0" applyFill="0" applyBorder="0" applyAlignment="0" applyProtection="0"/>
    <xf numFmtId="0" fontId="2" fillId="0" borderId="0"/>
    <xf numFmtId="0" fontId="2" fillId="0" borderId="0"/>
    <xf numFmtId="0" fontId="32" fillId="27" borderId="0" applyNumberFormat="0" applyAlignment="0" applyProtection="0"/>
    <xf numFmtId="0" fontId="31" fillId="25" borderId="0" applyNumberFormat="0" applyBorder="0" applyAlignment="0" applyProtection="0"/>
    <xf numFmtId="0" fontId="31" fillId="24" borderId="0" applyNumberFormat="0" applyAlignment="0" applyProtection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31" fillId="31" borderId="0" applyNumberFormat="0" applyBorder="0" applyAlignment="0" applyProtection="0"/>
    <xf numFmtId="0" fontId="31" fillId="30" borderId="0" applyNumberFormat="0" applyAlignment="0" applyProtection="0"/>
    <xf numFmtId="0" fontId="31" fillId="27" borderId="0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7" fillId="9" borderId="0" applyNumberFormat="0" applyAlignment="0" applyProtection="0"/>
    <xf numFmtId="0" fontId="37" fillId="10" borderId="0" applyNumberFormat="0" applyBorder="0" applyAlignment="0" applyProtection="0"/>
    <xf numFmtId="0" fontId="35" fillId="60" borderId="12" applyNumberFormat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2" fillId="25" borderId="0" applyNumberFormat="0" applyBorder="0" applyAlignment="0" applyProtection="0"/>
    <xf numFmtId="0" fontId="32" fillId="24" borderId="0" applyNumberFormat="0" applyAlignment="0" applyProtection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35" fillId="61" borderId="12" applyNumberFormat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38" fillId="0" borderId="13" applyNumberFormat="0" applyFill="0" applyAlignment="0" applyProtection="0"/>
    <xf numFmtId="0" fontId="31" fillId="16" borderId="0" applyNumberFormat="0" applyBorder="0" applyAlignment="0" applyProtection="0"/>
    <xf numFmtId="0" fontId="31" fillId="15" borderId="0" applyNumberFormat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8" fillId="0" borderId="13" applyNumberFormat="0" applyFill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1" fillId="28" borderId="0" applyNumberFormat="0" applyBorder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31" fillId="10" borderId="0" applyNumberFormat="0" applyBorder="0" applyAlignment="0" applyProtection="0"/>
    <xf numFmtId="0" fontId="31" fillId="9" borderId="0" applyNumberFormat="0" applyAlignment="0" applyProtection="0"/>
    <xf numFmtId="0" fontId="36" fillId="0" borderId="0" applyNumberFormat="0" applyFill="0" applyAlignment="0" applyProtection="0"/>
    <xf numFmtId="0" fontId="36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31" fillId="25" borderId="0" applyNumberFormat="0" applyBorder="0" applyAlignment="0" applyProtection="0"/>
    <xf numFmtId="0" fontId="31" fillId="24" borderId="0" applyNumberFormat="0" applyAlignment="0" applyProtection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31" fillId="31" borderId="0" applyNumberFormat="0" applyBorder="0" applyAlignment="0" applyProtection="0"/>
    <xf numFmtId="0" fontId="31" fillId="30" borderId="0" applyNumberFormat="0" applyAlignment="0" applyProtection="0"/>
    <xf numFmtId="0" fontId="3" fillId="0" borderId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31" fillId="27" borderId="0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7" fillId="9" borderId="0" applyNumberFormat="0" applyAlignment="0" applyProtection="0"/>
    <xf numFmtId="0" fontId="37" fillId="10" borderId="0" applyNumberFormat="0" applyBorder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2" fillId="25" borderId="0" applyNumberFormat="0" applyBorder="0" applyAlignment="0" applyProtection="0"/>
    <xf numFmtId="0" fontId="32" fillId="24" borderId="0" applyNumberFormat="0" applyAlignment="0" applyProtection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38" fillId="0" borderId="13" applyNumberFormat="0" applyFill="0" applyAlignment="0" applyProtection="0"/>
    <xf numFmtId="0" fontId="31" fillId="16" borderId="0" applyNumberFormat="0" applyBorder="0" applyAlignment="0" applyProtection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15" borderId="0" applyNumberFormat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8" fillId="0" borderId="13" applyNumberFormat="0" applyFill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9" fillId="0" borderId="14" applyNumberFormat="0" applyFill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39" fillId="0" borderId="14" applyNumberFormat="0" applyFill="0" applyAlignment="0" applyProtection="0"/>
    <xf numFmtId="0" fontId="31" fillId="28" borderId="0" applyNumberFormat="0" applyBorder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31" fillId="10" borderId="0" applyNumberFormat="0" applyBorder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31" fillId="9" borderId="0" applyNumberFormat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31" fillId="25" borderId="0" applyNumberFormat="0" applyBorder="0" applyAlignment="0" applyProtection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31" fillId="24" borderId="0" applyNumberFormat="0" applyAlignment="0" applyProtection="0"/>
    <xf numFmtId="0" fontId="40" fillId="0" borderId="0" applyNumberFormat="0" applyFill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1" fillId="31" borderId="0" applyNumberFormat="0" applyBorder="0" applyAlignment="0" applyProtection="0"/>
    <xf numFmtId="0" fontId="31" fillId="30" borderId="0" applyNumberFormat="0" applyAlignment="0" applyProtection="0"/>
    <xf numFmtId="0" fontId="3" fillId="0" borderId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31" fillId="27" borderId="0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7" fillId="9" borderId="0" applyNumberFormat="0" applyAlignment="0" applyProtection="0"/>
    <xf numFmtId="0" fontId="37" fillId="10" borderId="0" applyNumberFormat="0" applyBorder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38" fillId="0" borderId="13" applyNumberFormat="0" applyFill="0" applyAlignment="0" applyProtection="0"/>
    <xf numFmtId="0" fontId="31" fillId="16" borderId="0" applyNumberFormat="0" applyBorder="0" applyAlignment="0" applyProtection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15" borderId="0" applyNumberFormat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8" fillId="0" borderId="13" applyNumberFormat="0" applyFill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39" fillId="0" borderId="14" applyNumberFormat="0" applyFill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39" fillId="0" borderId="14" applyNumberFormat="0" applyFill="0" applyAlignment="0" applyProtection="0"/>
    <xf numFmtId="0" fontId="31" fillId="28" borderId="0" applyNumberFormat="0" applyBorder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31" fillId="10" borderId="0" applyNumberFormat="0" applyBorder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31" fillId="9" borderId="0" applyNumberFormat="0" applyAlignment="0" applyProtection="0"/>
    <xf numFmtId="0" fontId="3" fillId="0" borderId="0"/>
    <xf numFmtId="0" fontId="2" fillId="0" borderId="0"/>
    <xf numFmtId="0" fontId="2" fillId="0" borderId="0"/>
    <xf numFmtId="0" fontId="31" fillId="25" borderId="0" applyNumberFormat="0" applyBorder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31" fillId="24" borderId="0" applyNumberFormat="0" applyAlignment="0" applyProtection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3" fillId="0" borderId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31" fillId="27" borderId="0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31" fillId="16" borderId="0" applyNumberFormat="0" applyBorder="0" applyAlignment="0" applyProtection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15" borderId="0" applyNumberFormat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31" fillId="28" borderId="0" applyNumberFormat="0" applyBorder="0" applyAlignment="0" applyProtection="0"/>
    <xf numFmtId="0" fontId="31" fillId="10" borderId="0" applyNumberFormat="0" applyBorder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31" fillId="9" borderId="0" applyNumberFormat="0" applyAlignment="0" applyProtection="0"/>
    <xf numFmtId="0" fontId="3" fillId="0" borderId="0"/>
    <xf numFmtId="0" fontId="2" fillId="0" borderId="0"/>
    <xf numFmtId="0" fontId="2" fillId="0" borderId="0"/>
    <xf numFmtId="0" fontId="31" fillId="25" borderId="0" applyNumberFormat="0" applyBorder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31" fillId="24" borderId="0" applyNumberFormat="0" applyAlignment="0" applyProtection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3" fillId="0" borderId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31" fillId="27" borderId="0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42" fillId="0" borderId="16" applyNumberFormat="0" applyFill="0" applyAlignment="0" applyProtection="0"/>
    <xf numFmtId="0" fontId="42" fillId="0" borderId="16" applyNumberFormat="0" applyFill="0" applyAlignment="0" applyProtection="0"/>
    <xf numFmtId="0" fontId="31" fillId="16" borderId="0" applyNumberFormat="0" applyBorder="0" applyAlignment="0" applyProtection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15" borderId="0" applyNumberFormat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31" fillId="10" borderId="0" applyNumberFormat="0" applyBorder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31" fillId="9" borderId="0" applyNumberFormat="0" applyAlignment="0" applyProtection="0"/>
    <xf numFmtId="0" fontId="3" fillId="0" borderId="0"/>
    <xf numFmtId="0" fontId="2" fillId="0" borderId="0"/>
    <xf numFmtId="0" fontId="2" fillId="0" borderId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3" fillId="0" borderId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31" fillId="27" borderId="0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31" fillId="16" borderId="0" applyNumberFormat="0" applyBorder="0" applyAlignment="0" applyProtection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15" borderId="0" applyNumberFormat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31" fillId="10" borderId="0" applyNumberFormat="0" applyBorder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31" fillId="9" borderId="0" applyNumberFormat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3" borderId="0" applyNumberFormat="0" applyAlignment="0" applyProtection="0"/>
    <xf numFmtId="0" fontId="31" fillId="4" borderId="0" applyNumberFormat="0" applyBorder="0" applyAlignment="0" applyProtection="0"/>
    <xf numFmtId="0" fontId="31" fillId="24" borderId="0" applyNumberFormat="0" applyAlignment="0" applyProtection="0"/>
    <xf numFmtId="0" fontId="1" fillId="0" borderId="0"/>
    <xf numFmtId="0" fontId="1" fillId="0" borderId="0"/>
    <xf numFmtId="0" fontId="31" fillId="6" borderId="0" applyNumberFormat="0" applyAlignment="0" applyProtection="0"/>
    <xf numFmtId="0" fontId="31" fillId="7" borderId="0" applyNumberFormat="0" applyBorder="0" applyAlignment="0" applyProtection="0"/>
    <xf numFmtId="0" fontId="1" fillId="0" borderId="0"/>
    <xf numFmtId="0" fontId="1" fillId="0" borderId="0"/>
    <xf numFmtId="0" fontId="31" fillId="25" borderId="0" applyNumberFormat="0" applyBorder="0" applyAlignment="0" applyProtection="0"/>
    <xf numFmtId="0" fontId="31" fillId="9" borderId="0" applyNumberFormat="0" applyAlignment="0" applyProtection="0"/>
    <xf numFmtId="0" fontId="31" fillId="10" borderId="0" applyNumberFormat="0" applyBorder="0" applyAlignment="0" applyProtection="0"/>
    <xf numFmtId="0" fontId="31" fillId="27" borderId="0" applyNumberFormat="0" applyAlignment="0" applyProtection="0"/>
    <xf numFmtId="0" fontId="31" fillId="28" borderId="0" applyNumberFormat="0" applyBorder="0" applyAlignment="0" applyProtection="0"/>
    <xf numFmtId="0" fontId="31" fillId="12" borderId="0" applyNumberFormat="0" applyAlignment="0" applyProtection="0"/>
    <xf numFmtId="0" fontId="31" fillId="13" borderId="0" applyNumberFormat="0" applyBorder="0" applyAlignment="0" applyProtection="0"/>
    <xf numFmtId="0" fontId="43" fillId="64" borderId="0" applyNumberFormat="0" applyBorder="0" applyAlignment="0" applyProtection="0"/>
    <xf numFmtId="0" fontId="43" fillId="63" borderId="0" applyNumberFormat="0" applyAlignment="0" applyProtection="0"/>
    <xf numFmtId="0" fontId="31" fillId="12" borderId="0" applyNumberFormat="0" applyAlignment="0" applyProtection="0"/>
    <xf numFmtId="0" fontId="42" fillId="0" borderId="16" applyNumberFormat="0" applyFill="0" applyAlignment="0" applyProtection="0"/>
    <xf numFmtId="0" fontId="31" fillId="13" borderId="0" applyNumberFormat="0" applyBorder="0" applyAlignment="0" applyProtection="0"/>
    <xf numFmtId="0" fontId="31" fillId="15" borderId="0" applyNumberFormat="0" applyAlignment="0" applyProtection="0"/>
    <xf numFmtId="0" fontId="31" fillId="16" borderId="0" applyNumberFormat="0" applyBorder="0" applyAlignment="0" applyProtection="0"/>
    <xf numFmtId="0" fontId="41" fillId="19" borderId="11" applyNumberFormat="0" applyAlignment="0" applyProtection="0"/>
    <xf numFmtId="0" fontId="31" fillId="18" borderId="0" applyNumberFormat="0" applyAlignment="0" applyProtection="0"/>
    <xf numFmtId="0" fontId="31" fillId="19" borderId="0" applyNumberFormat="0" applyBorder="0" applyAlignment="0" applyProtection="0"/>
    <xf numFmtId="0" fontId="41" fillId="18" borderId="11" applyNumberFormat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Alignment="0" applyProtection="0"/>
    <xf numFmtId="0" fontId="31" fillId="30" borderId="0" applyNumberFormat="0" applyAlignment="0" applyProtection="0"/>
    <xf numFmtId="0" fontId="31" fillId="31" borderId="0" applyNumberFormat="0" applyBorder="0" applyAlignment="0" applyProtection="0"/>
    <xf numFmtId="0" fontId="31" fillId="24" borderId="0" applyNumberFormat="0" applyAlignment="0" applyProtection="0"/>
    <xf numFmtId="0" fontId="31" fillId="25" borderId="0" applyNumberFormat="0" applyBorder="0" applyAlignment="0" applyProtection="0"/>
    <xf numFmtId="0" fontId="40" fillId="0" borderId="15" applyNumberFormat="0" applyFill="0" applyAlignment="0" applyProtection="0"/>
    <xf numFmtId="0" fontId="39" fillId="0" borderId="14" applyNumberFormat="0" applyFill="0" applyAlignment="0" applyProtection="0"/>
    <xf numFmtId="0" fontId="31" fillId="27" borderId="0" applyNumberFormat="0" applyAlignment="0" applyProtection="0"/>
    <xf numFmtId="0" fontId="31" fillId="28" borderId="0" applyNumberFormat="0" applyBorder="0" applyAlignment="0" applyProtection="0"/>
    <xf numFmtId="0" fontId="32" fillId="33" borderId="0" applyNumberFormat="0" applyAlignment="0" applyProtection="0"/>
    <xf numFmtId="0" fontId="32" fillId="34" borderId="0" applyNumberFormat="0" applyBorder="0" applyAlignment="0" applyProtection="0"/>
    <xf numFmtId="0" fontId="38" fillId="0" borderId="13" applyNumberFormat="0" applyFill="0" applyAlignment="0" applyProtection="0"/>
    <xf numFmtId="0" fontId="31" fillId="12" borderId="0" applyNumberFormat="0" applyAlignment="0" applyProtection="0"/>
    <xf numFmtId="0" fontId="31" fillId="13" borderId="0" applyNumberFormat="0" applyBorder="0" applyAlignment="0" applyProtection="0"/>
    <xf numFmtId="0" fontId="32" fillId="24" borderId="0" applyNumberFormat="0" applyAlignment="0" applyProtection="0"/>
    <xf numFmtId="0" fontId="32" fillId="25" borderId="0" applyNumberFormat="0" applyBorder="0" applyAlignment="0" applyProtection="0"/>
    <xf numFmtId="0" fontId="37" fillId="10" borderId="0" applyNumberFormat="0" applyBorder="0" applyAlignment="0" applyProtection="0"/>
    <xf numFmtId="0" fontId="37" fillId="9" borderId="0" applyNumberFormat="0" applyAlignment="0" applyProtection="0"/>
    <xf numFmtId="0" fontId="31" fillId="21" borderId="0" applyNumberFormat="0" applyAlignment="0" applyProtection="0"/>
    <xf numFmtId="0" fontId="31" fillId="22" borderId="0" applyNumberFormat="0" applyBorder="0" applyAlignment="0" applyProtection="0"/>
    <xf numFmtId="0" fontId="32" fillId="27" borderId="0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Alignment="0" applyProtection="0"/>
    <xf numFmtId="0" fontId="31" fillId="30" borderId="0" applyNumberFormat="0" applyAlignment="0" applyProtection="0"/>
    <xf numFmtId="0" fontId="31" fillId="31" borderId="0" applyNumberFormat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2" fillId="28" borderId="0" applyNumberFormat="0" applyBorder="0" applyAlignment="0" applyProtection="0"/>
    <xf numFmtId="0" fontId="32" fillId="33" borderId="0" applyNumberFormat="0" applyAlignment="0" applyProtection="0"/>
    <xf numFmtId="0" fontId="32" fillId="34" borderId="0" applyNumberFormat="0" applyBorder="0" applyAlignment="0" applyProtection="0"/>
    <xf numFmtId="0" fontId="35" fillId="61" borderId="12" applyNumberFormat="0" applyAlignment="0" applyProtection="0"/>
    <xf numFmtId="0" fontId="35" fillId="60" borderId="12" applyNumberFormat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24" borderId="0" applyNumberFormat="0" applyAlignment="0" applyProtection="0"/>
    <xf numFmtId="0" fontId="32" fillId="25" borderId="0" applyNumberFormat="0" applyBorder="0" applyAlignment="0" applyProtection="0"/>
    <xf numFmtId="0" fontId="34" fillId="58" borderId="11" applyNumberFormat="0" applyAlignment="0" applyProtection="0"/>
    <xf numFmtId="0" fontId="34" fillId="57" borderId="11" applyNumberFormat="0" applyAlignment="0" applyProtection="0"/>
    <xf numFmtId="0" fontId="32" fillId="27" borderId="0" applyNumberFormat="0" applyAlignment="0" applyProtection="0"/>
    <xf numFmtId="0" fontId="32" fillId="28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3" fillId="7" borderId="0" applyNumberFormat="0" applyBorder="0" applyAlignment="0" applyProtection="0"/>
    <xf numFmtId="0" fontId="33" fillId="6" borderId="0" applyNumberFormat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42" borderId="0" applyNumberFormat="0" applyAlignment="0" applyProtection="0"/>
    <xf numFmtId="0" fontId="32" fillId="43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54" borderId="0" applyNumberFormat="0" applyAlignment="0" applyProtection="0"/>
    <xf numFmtId="0" fontId="32" fillId="45" borderId="0" applyNumberFormat="0" applyAlignment="0" applyProtection="0"/>
    <xf numFmtId="0" fontId="32" fillId="42" borderId="0" applyNumberFormat="0" applyAlignment="0" applyProtection="0"/>
    <xf numFmtId="0" fontId="32" fillId="43" borderId="0" applyNumberFormat="0" applyBorder="0" applyAlignment="0" applyProtection="0"/>
    <xf numFmtId="0" fontId="32" fillId="46" borderId="0" applyNumberFormat="0" applyBorder="0" applyAlignment="0" applyProtection="0"/>
    <xf numFmtId="0" fontId="32" fillId="40" borderId="0" applyNumberFormat="0" applyBorder="0" applyAlignment="0" applyProtection="0"/>
    <xf numFmtId="0" fontId="32" fillId="39" borderId="0" applyNumberFormat="0" applyAlignment="0" applyProtection="0"/>
    <xf numFmtId="0" fontId="32" fillId="45" borderId="0" applyNumberFormat="0" applyAlignment="0" applyProtection="0"/>
    <xf numFmtId="0" fontId="32" fillId="46" borderId="0" applyNumberFormat="0" applyBorder="0" applyAlignment="0" applyProtection="0"/>
    <xf numFmtId="0" fontId="32" fillId="48" borderId="0" applyNumberFormat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32" fillId="49" borderId="0" applyNumberFormat="0" applyBorder="0" applyAlignment="0" applyProtection="0"/>
    <xf numFmtId="0" fontId="32" fillId="48" borderId="0" applyNumberFormat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Alignment="0" applyProtection="0"/>
    <xf numFmtId="0" fontId="32" fillId="51" borderId="0" applyNumberFormat="0" applyAlignment="0" applyProtection="0"/>
    <xf numFmtId="0" fontId="32" fillId="51" borderId="0" applyNumberFormat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9" borderId="0" applyNumberFormat="0" applyBorder="0" applyAlignment="0" applyProtection="0"/>
    <xf numFmtId="0" fontId="32" fillId="48" borderId="0" applyNumberFormat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32" fillId="37" borderId="0" applyNumberFormat="0" applyBorder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Alignment="0" applyProtection="0"/>
    <xf numFmtId="0" fontId="32" fillId="39" borderId="0" applyNumberFormat="0" applyAlignment="0" applyProtection="0"/>
    <xf numFmtId="0" fontId="32" fillId="40" borderId="0" applyNumberFormat="0" applyBorder="0" applyAlignment="0" applyProtection="0"/>
    <xf numFmtId="0" fontId="32" fillId="54" borderId="0" applyNumberFormat="0" applyAlignment="0" applyProtection="0"/>
    <xf numFmtId="0" fontId="32" fillId="55" borderId="0" applyNumberFormat="0" applyBorder="0" applyAlignment="0" applyProtection="0"/>
    <xf numFmtId="0" fontId="32" fillId="43" borderId="0" applyNumberFormat="0" applyBorder="0" applyAlignment="0" applyProtection="0"/>
    <xf numFmtId="0" fontId="32" fillId="42" borderId="0" applyNumberFormat="0" applyAlignment="0" applyProtection="0"/>
    <xf numFmtId="0" fontId="33" fillId="6" borderId="0" applyNumberFormat="0" applyAlignment="0" applyProtection="0"/>
    <xf numFmtId="0" fontId="33" fillId="7" borderId="0" applyNumberFormat="0" applyBorder="0" applyAlignment="0" applyProtection="0"/>
    <xf numFmtId="0" fontId="32" fillId="54" borderId="0" applyNumberFormat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39" borderId="0" applyNumberFormat="0" applyAlignment="0" applyProtection="0"/>
    <xf numFmtId="0" fontId="34" fillId="57" borderId="11" applyNumberFormat="0" applyAlignment="0" applyProtection="0"/>
    <xf numFmtId="0" fontId="34" fillId="58" borderId="11" applyNumberFormat="0" applyAlignment="0" applyProtection="0"/>
    <xf numFmtId="0" fontId="33" fillId="6" borderId="0" applyNumberFormat="0" applyAlignment="0" applyProtection="0"/>
    <xf numFmtId="0" fontId="32" fillId="37" borderId="0" applyNumberFormat="0" applyBorder="0" applyAlignment="0" applyProtection="0"/>
    <xf numFmtId="0" fontId="32" fillId="36" borderId="0" applyNumberFormat="0" applyAlignment="0" applyProtection="0"/>
    <xf numFmtId="0" fontId="33" fillId="7" borderId="0" applyNumberFormat="0" applyBorder="0" applyAlignment="0" applyProtection="0"/>
    <xf numFmtId="0" fontId="35" fillId="60" borderId="12" applyNumberFormat="0" applyAlignment="0" applyProtection="0"/>
    <xf numFmtId="0" fontId="35" fillId="61" borderId="12" applyNumberFormat="0" applyAlignment="0" applyProtection="0"/>
    <xf numFmtId="0" fontId="32" fillId="28" borderId="0" applyNumberFormat="0" applyBorder="0" applyAlignment="0" applyProtection="0"/>
    <xf numFmtId="0" fontId="32" fillId="27" borderId="0" applyNumberFormat="0" applyAlignment="0" applyProtection="0"/>
    <xf numFmtId="0" fontId="36" fillId="0" borderId="0" applyNumberFormat="0" applyFill="0" applyAlignment="0" applyProtection="0"/>
    <xf numFmtId="0" fontId="36" fillId="0" borderId="0" applyNumberFormat="0" applyFill="0" applyBorder="0" applyAlignment="0" applyProtection="0"/>
    <xf numFmtId="0" fontId="34" fillId="57" borderId="11" applyNumberFormat="0" applyAlignment="0" applyProtection="0"/>
    <xf numFmtId="0" fontId="34" fillId="58" borderId="11" applyNumberFormat="0" applyAlignment="0" applyProtection="0"/>
    <xf numFmtId="0" fontId="37" fillId="9" borderId="0" applyNumberFormat="0" applyAlignment="0" applyProtection="0"/>
    <xf numFmtId="0" fontId="37" fillId="10" borderId="0" applyNumberFormat="0" applyBorder="0" applyAlignment="0" applyProtection="0"/>
    <xf numFmtId="0" fontId="32" fillId="25" borderId="0" applyNumberFormat="0" applyBorder="0" applyAlignment="0" applyProtection="0"/>
    <xf numFmtId="0" fontId="32" fillId="24" borderId="0" applyNumberFormat="0" applyAlignment="0" applyProtection="0"/>
    <xf numFmtId="0" fontId="35" fillId="60" borderId="12" applyNumberFormat="0" applyAlignment="0" applyProtection="0"/>
    <xf numFmtId="0" fontId="35" fillId="61" borderId="12" applyNumberFormat="0" applyAlignment="0" applyProtection="0"/>
    <xf numFmtId="0" fontId="38" fillId="0" borderId="13" applyNumberFormat="0" applyFill="0" applyAlignment="0" applyProtection="0"/>
    <xf numFmtId="0" fontId="32" fillId="34" borderId="0" applyNumberFormat="0" applyBorder="0" applyAlignment="0" applyProtection="0"/>
    <xf numFmtId="0" fontId="32" fillId="33" borderId="0" applyNumberFormat="0" applyAlignment="0" applyProtection="0"/>
    <xf numFmtId="0" fontId="39" fillId="0" borderId="14" applyNumberFormat="0" applyFill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40" fillId="0" borderId="15" applyNumberFormat="0" applyFill="0" applyAlignment="0" applyProtection="0"/>
    <xf numFmtId="171" fontId="1" fillId="0" borderId="0" applyFont="0" applyFill="0" applyBorder="0" applyAlignment="0" applyProtection="0"/>
    <xf numFmtId="0" fontId="36" fillId="0" borderId="0" applyNumberFormat="0" applyFill="0" applyAlignment="0" applyProtection="0"/>
    <xf numFmtId="0" fontId="31" fillId="31" borderId="0" applyNumberFormat="0" applyBorder="0" applyAlignment="0" applyProtection="0"/>
    <xf numFmtId="0" fontId="31" fillId="30" borderId="0" applyNumberFormat="0" applyAlignment="0" applyProtection="0"/>
    <xf numFmtId="0" fontId="36" fillId="0" borderId="0" applyNumberFormat="0" applyFill="0" applyBorder="0" applyAlignment="0" applyProtection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37" fillId="9" borderId="0" applyNumberFormat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37" fillId="10" borderId="0" applyNumberFormat="0" applyBorder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42" fillId="0" borderId="16" applyNumberFormat="0" applyFill="0" applyAlignment="0" applyProtection="0"/>
    <xf numFmtId="0" fontId="38" fillId="0" borderId="13" applyNumberFormat="0" applyFill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31" fillId="28" borderId="0" applyNumberFormat="0" applyBorder="0" applyAlignment="0" applyProtection="0"/>
    <xf numFmtId="0" fontId="31" fillId="27" borderId="0" applyNumberFormat="0" applyAlignment="0" applyProtection="0"/>
    <xf numFmtId="0" fontId="39" fillId="0" borderId="14" applyNumberFormat="0" applyFill="0" applyAlignment="0" applyProtection="0"/>
    <xf numFmtId="0" fontId="40" fillId="0" borderId="15" applyNumberFormat="0" applyFill="0" applyAlignment="0" applyProtection="0"/>
    <xf numFmtId="0" fontId="31" fillId="25" borderId="0" applyNumberFormat="0" applyBorder="0" applyAlignment="0" applyProtection="0"/>
    <xf numFmtId="0" fontId="31" fillId="24" borderId="0" applyNumberFormat="0" applyAlignment="0" applyProtection="0"/>
    <xf numFmtId="0" fontId="1" fillId="0" borderId="0"/>
    <xf numFmtId="0" fontId="1" fillId="0" borderId="0"/>
    <xf numFmtId="0" fontId="40" fillId="0" borderId="0" applyNumberFormat="0" applyFill="0" applyAlignment="0" applyProtection="0"/>
    <xf numFmtId="0" fontId="4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41" fillId="18" borderId="11" applyNumberFormat="0" applyAlignment="0" applyProtection="0"/>
    <xf numFmtId="0" fontId="41" fillId="19" borderId="11" applyNumberFormat="0" applyAlignment="0" applyProtection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16" borderId="0" applyNumberFormat="0" applyBorder="0" applyAlignment="0" applyProtection="0"/>
    <xf numFmtId="0" fontId="31" fillId="15" borderId="0" applyNumberFormat="0" applyAlignment="0" applyProtection="0"/>
    <xf numFmtId="0" fontId="42" fillId="0" borderId="16" applyNumberFormat="0" applyFill="0" applyAlignment="0" applyProtection="0"/>
    <xf numFmtId="0" fontId="43" fillId="63" borderId="0" applyNumberFormat="0" applyAlignment="0" applyProtection="0"/>
    <xf numFmtId="0" fontId="43" fillId="64" borderId="0" applyNumberFormat="0" applyBorder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31" fillId="10" borderId="0" applyNumberFormat="0" applyBorder="0" applyAlignment="0" applyProtection="0"/>
    <xf numFmtId="0" fontId="31" fillId="9" borderId="0" applyNumberFormat="0" applyAlignment="0" applyProtection="0"/>
    <xf numFmtId="0" fontId="3" fillId="0" borderId="0"/>
    <xf numFmtId="0" fontId="1" fillId="0" borderId="0"/>
    <xf numFmtId="0" fontId="46" fillId="0" borderId="19" applyNumberFormat="0" applyFill="0" applyAlignment="0" applyProtection="0"/>
    <xf numFmtId="0" fontId="1" fillId="0" borderId="0"/>
    <xf numFmtId="0" fontId="1" fillId="0" borderId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1" fillId="0" borderId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3" fillId="0" borderId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31" fillId="22" borderId="0" applyNumberFormat="0" applyBorder="0" applyAlignment="0" applyProtection="0"/>
    <xf numFmtId="0" fontId="31" fillId="21" borderId="0" applyNumberFormat="0" applyAlignment="0" applyProtection="0"/>
    <xf numFmtId="0" fontId="1" fillId="0" borderId="0"/>
    <xf numFmtId="0" fontId="1" fillId="0" borderId="0"/>
    <xf numFmtId="0" fontId="31" fillId="19" borderId="0" applyNumberFormat="0" applyBorder="0" applyAlignment="0" applyProtection="0"/>
    <xf numFmtId="0" fontId="31" fillId="18" borderId="0" applyNumberFormat="0" applyAlignment="0" applyProtection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16" borderId="0" applyNumberFormat="0" applyBorder="0" applyAlignment="0" applyProtection="0"/>
    <xf numFmtId="0" fontId="31" fillId="15" borderId="0" applyNumberFormat="0" applyAlignment="0" applyProtection="0"/>
    <xf numFmtId="0" fontId="31" fillId="13" borderId="0" applyNumberFormat="0" applyBorder="0" applyAlignment="0" applyProtection="0"/>
    <xf numFmtId="0" fontId="31" fillId="12" borderId="0" applyNumberForma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31" fillId="10" borderId="0" applyNumberFormat="0" applyBorder="0" applyAlignment="0" applyProtection="0"/>
    <xf numFmtId="0" fontId="31" fillId="9" borderId="0" applyNumberFormat="0" applyAlignment="0" applyProtection="0"/>
    <xf numFmtId="0" fontId="46" fillId="0" borderId="19" applyNumberFormat="0" applyFill="0" applyAlignment="0" applyProtection="0"/>
    <xf numFmtId="0" fontId="31" fillId="7" borderId="0" applyNumberFormat="0" applyBorder="0" applyAlignment="0" applyProtection="0"/>
    <xf numFmtId="0" fontId="31" fillId="6" borderId="0" applyNumberFormat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31" fillId="3" borderId="0" applyNumberFormat="0" applyAlignment="0" applyProtection="0"/>
    <xf numFmtId="0" fontId="1" fillId="0" borderId="0"/>
    <xf numFmtId="0" fontId="1" fillId="0" borderId="0"/>
    <xf numFmtId="0" fontId="3" fillId="66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31" fillId="67" borderId="17" applyNumberFormat="0" applyFont="0" applyAlignment="0" applyProtection="0"/>
    <xf numFmtId="0" fontId="3" fillId="67" borderId="17" applyNumberFormat="0" applyFont="0" applyAlignment="0" applyProtection="0"/>
    <xf numFmtId="0" fontId="44" fillId="57" borderId="18" applyNumberFormat="0" applyAlignment="0" applyProtection="0"/>
    <xf numFmtId="0" fontId="44" fillId="58" borderId="18" applyNumberFormat="0" applyAlignment="0" applyProtection="0"/>
    <xf numFmtId="0" fontId="45" fillId="0" borderId="0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19" applyNumberFormat="0" applyFill="0" applyAlignment="0" applyProtection="0"/>
    <xf numFmtId="0" fontId="47" fillId="0" borderId="0" applyNumberFormat="0" applyFill="0" applyAlignment="0" applyProtection="0"/>
    <xf numFmtId="0" fontId="47" fillId="0" borderId="0" applyNumberFormat="0" applyFill="0" applyBorder="0" applyAlignment="0" applyProtection="0"/>
  </cellStyleXfs>
  <cellXfs count="140">
    <xf numFmtId="0" fontId="0" fillId="0" borderId="0" xfId="0"/>
    <xf numFmtId="0" fontId="4" fillId="0" borderId="0" xfId="0" applyFont="1"/>
    <xf numFmtId="2" fontId="4" fillId="2" borderId="1" xfId="0" applyNumberFormat="1" applyFont="1" applyFill="1" applyBorder="1" applyAlignment="1">
      <alignment horizontal="center" vertical="center"/>
    </xf>
    <xf numFmtId="165" fontId="7" fillId="2" borderId="1" xfId="0" applyNumberFormat="1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2" fontId="7" fillId="2" borderId="1" xfId="0" applyNumberFormat="1" applyFont="1" applyFill="1" applyBorder="1" applyAlignment="1">
      <alignment horizontal="center" vertical="top"/>
    </xf>
    <xf numFmtId="0" fontId="20" fillId="0" borderId="0" xfId="0" applyFont="1" applyFill="1" applyAlignment="1" applyProtection="1">
      <alignment horizontal="center" vertical="center"/>
      <protection locked="0"/>
    </xf>
    <xf numFmtId="0" fontId="21" fillId="0" borderId="0" xfId="0" applyFont="1" applyFill="1" applyAlignment="1" applyProtection="1">
      <alignment horizontal="center" vertical="center"/>
      <protection locked="0"/>
    </xf>
    <xf numFmtId="0" fontId="21" fillId="0" borderId="0" xfId="0" applyFont="1" applyFill="1" applyProtection="1">
      <protection locked="0"/>
    </xf>
    <xf numFmtId="0" fontId="21" fillId="0" borderId="0" xfId="0" applyFont="1" applyFill="1" applyAlignment="1" applyProtection="1">
      <alignment horizontal="center"/>
      <protection locked="0"/>
    </xf>
    <xf numFmtId="0" fontId="22" fillId="0" borderId="0" xfId="0" applyFont="1" applyFill="1" applyAlignment="1" applyProtection="1">
      <alignment horizontal="center"/>
      <protection locked="0"/>
    </xf>
    <xf numFmtId="0" fontId="12" fillId="0" borderId="2" xfId="0" applyFont="1" applyFill="1" applyBorder="1" applyAlignment="1" applyProtection="1">
      <alignment horizontal="center"/>
      <protection locked="0"/>
    </xf>
    <xf numFmtId="0" fontId="12" fillId="0" borderId="3" xfId="0" applyFont="1" applyFill="1" applyBorder="1" applyAlignment="1" applyProtection="1">
      <alignment horizontal="center"/>
      <protection locked="0"/>
    </xf>
    <xf numFmtId="20" fontId="13" fillId="0" borderId="4" xfId="0" applyNumberFormat="1" applyFont="1" applyFill="1" applyBorder="1" applyAlignment="1" applyProtection="1">
      <alignment horizontal="center"/>
      <protection locked="0"/>
    </xf>
    <xf numFmtId="0" fontId="13" fillId="0" borderId="4" xfId="0" applyFont="1" applyFill="1" applyBorder="1" applyAlignment="1" applyProtection="1">
      <alignment horizontal="center"/>
      <protection locked="0"/>
    </xf>
    <xf numFmtId="20" fontId="13" fillId="0" borderId="4" xfId="0" quotePrefix="1" applyNumberFormat="1" applyFont="1" applyFill="1" applyBorder="1" applyAlignment="1" applyProtection="1">
      <alignment horizontal="center"/>
      <protection locked="0"/>
    </xf>
    <xf numFmtId="0" fontId="13" fillId="0" borderId="4" xfId="0" quotePrefix="1" applyFont="1" applyFill="1" applyBorder="1" applyAlignment="1" applyProtection="1">
      <alignment horizontal="center"/>
      <protection locked="0"/>
    </xf>
    <xf numFmtId="0" fontId="13" fillId="0" borderId="5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top"/>
    </xf>
    <xf numFmtId="168" fontId="0" fillId="0" borderId="0" xfId="0" applyNumberFormat="1"/>
    <xf numFmtId="165" fontId="23" fillId="0" borderId="6" xfId="0" applyNumberFormat="1" applyFont="1" applyFill="1" applyBorder="1" applyAlignment="1" applyProtection="1">
      <alignment horizontal="center" vertical="top"/>
      <protection locked="0"/>
    </xf>
    <xf numFmtId="165" fontId="20" fillId="0" borderId="0" xfId="0" applyNumberFormat="1" applyFont="1" applyFill="1" applyBorder="1" applyAlignment="1" applyProtection="1">
      <alignment horizontal="center" vertical="top"/>
      <protection locked="0"/>
    </xf>
    <xf numFmtId="0" fontId="24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/>
    <xf numFmtId="0" fontId="7" fillId="0" borderId="1" xfId="0" applyFont="1" applyFill="1" applyBorder="1" applyAlignment="1" applyProtection="1">
      <alignment horizontal="center"/>
    </xf>
    <xf numFmtId="166" fontId="25" fillId="0" borderId="0" xfId="0" applyNumberFormat="1" applyFont="1"/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26" fillId="0" borderId="0" xfId="0" applyFont="1"/>
    <xf numFmtId="0" fontId="7" fillId="2" borderId="1" xfId="0" applyFont="1" applyFill="1" applyBorder="1" applyAlignment="1">
      <alignment horizontal="center" vertical="top" wrapText="1"/>
    </xf>
    <xf numFmtId="2" fontId="26" fillId="2" borderId="1" xfId="0" applyNumberFormat="1" applyFont="1" applyFill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 wrapText="1"/>
    </xf>
    <xf numFmtId="0" fontId="7" fillId="0" borderId="0" xfId="0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2" fontId="3" fillId="0" borderId="1" xfId="0" quotePrefix="1" applyNumberFormat="1" applyFont="1" applyBorder="1" applyAlignment="1">
      <alignment horizontal="center" vertical="center"/>
    </xf>
    <xf numFmtId="0" fontId="18" fillId="0" borderId="1" xfId="1" applyFont="1" applyFill="1" applyBorder="1" applyAlignment="1" applyProtection="1">
      <alignment horizontal="center"/>
    </xf>
    <xf numFmtId="0" fontId="27" fillId="0" borderId="0" xfId="0" applyFont="1"/>
    <xf numFmtId="0" fontId="7" fillId="0" borderId="4" xfId="0" applyFont="1" applyFill="1" applyBorder="1" applyAlignment="1" applyProtection="1">
      <alignment horizontal="center"/>
    </xf>
    <xf numFmtId="0" fontId="25" fillId="0" borderId="0" xfId="0" applyFont="1"/>
    <xf numFmtId="2" fontId="3" fillId="2" borderId="1" xfId="0" applyNumberFormat="1" applyFont="1" applyFill="1" applyBorder="1" applyAlignment="1">
      <alignment horizontal="center" vertical="top"/>
    </xf>
    <xf numFmtId="2" fontId="4" fillId="2" borderId="0" xfId="0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20" fillId="0" borderId="0" xfId="0" applyFont="1" applyFill="1" applyBorder="1" applyAlignment="1" applyProtection="1">
      <alignment horizontal="center"/>
      <protection locked="0"/>
    </xf>
    <xf numFmtId="2" fontId="0" fillId="0" borderId="1" xfId="0" applyNumberFormat="1" applyBorder="1" applyAlignment="1">
      <alignment horizontal="center" vertical="center"/>
    </xf>
    <xf numFmtId="2" fontId="3" fillId="2" borderId="1" xfId="0" quotePrefix="1" applyNumberFormat="1" applyFont="1" applyFill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167" fontId="3" fillId="0" borderId="0" xfId="0" applyNumberFormat="1" applyFont="1" applyBorder="1"/>
    <xf numFmtId="2" fontId="3" fillId="0" borderId="0" xfId="0" applyNumberFormat="1" applyFont="1"/>
    <xf numFmtId="0" fontId="4" fillId="0" borderId="1" xfId="0" applyFont="1" applyBorder="1"/>
    <xf numFmtId="0" fontId="4" fillId="0" borderId="1" xfId="0" applyNumberFormat="1" applyFont="1" applyBorder="1"/>
    <xf numFmtId="168" fontId="4" fillId="0" borderId="1" xfId="0" applyNumberFormat="1" applyFont="1" applyBorder="1"/>
    <xf numFmtId="167" fontId="4" fillId="0" borderId="1" xfId="0" applyNumberFormat="1" applyFont="1" applyBorder="1"/>
    <xf numFmtId="2" fontId="6" fillId="2" borderId="1" xfId="0" applyNumberFormat="1" applyFont="1" applyFill="1" applyBorder="1" applyAlignment="1">
      <alignment horizontal="center"/>
    </xf>
    <xf numFmtId="164" fontId="4" fillId="0" borderId="1" xfId="0" applyNumberFormat="1" applyFont="1" applyBorder="1"/>
    <xf numFmtId="16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9" fontId="4" fillId="0" borderId="1" xfId="0" applyNumberFormat="1" applyFont="1" applyBorder="1"/>
    <xf numFmtId="0" fontId="4" fillId="0" borderId="1" xfId="0" applyNumberFormat="1" applyFont="1" applyBorder="1" applyAlignment="1">
      <alignment horizontal="center"/>
    </xf>
    <xf numFmtId="0" fontId="22" fillId="0" borderId="0" xfId="7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>
      <alignment horizontal="center" vertical="top"/>
    </xf>
    <xf numFmtId="9" fontId="3" fillId="0" borderId="0" xfId="8" applyFont="1"/>
    <xf numFmtId="0" fontId="3" fillId="0" borderId="0" xfId="0" applyFont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2" fontId="26" fillId="2" borderId="1" xfId="0" quotePrefix="1" applyNumberFormat="1" applyFont="1" applyFill="1" applyBorder="1" applyAlignment="1">
      <alignment horizontal="center" vertical="top"/>
    </xf>
    <xf numFmtId="0" fontId="16" fillId="0" borderId="1" xfId="1" applyFont="1" applyFill="1" applyBorder="1" applyAlignment="1" applyProtection="1">
      <alignment horizontal="center"/>
    </xf>
    <xf numFmtId="0" fontId="18" fillId="0" borderId="1" xfId="1" applyFont="1" applyFill="1" applyBorder="1" applyAlignment="1" applyProtection="1">
      <alignment horizontal="center" wrapText="1"/>
    </xf>
    <xf numFmtId="0" fontId="16" fillId="2" borderId="1" xfId="0" applyFont="1" applyFill="1" applyBorder="1" applyAlignment="1">
      <alignment horizontal="center" vertical="top"/>
    </xf>
    <xf numFmtId="164" fontId="0" fillId="0" borderId="0" xfId="0" applyNumberFormat="1"/>
    <xf numFmtId="166" fontId="0" fillId="0" borderId="0" xfId="0" applyNumberFormat="1"/>
    <xf numFmtId="169" fontId="0" fillId="0" borderId="0" xfId="0" applyNumberFormat="1"/>
    <xf numFmtId="0" fontId="0" fillId="2" borderId="0" xfId="0" applyFill="1"/>
    <xf numFmtId="167" fontId="0" fillId="0" borderId="0" xfId="0" applyNumberFormat="1"/>
    <xf numFmtId="167" fontId="6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0" borderId="0" xfId="0" applyAlignment="1"/>
    <xf numFmtId="0" fontId="3" fillId="0" borderId="1" xfId="0" applyFont="1" applyBorder="1"/>
    <xf numFmtId="168" fontId="3" fillId="0" borderId="0" xfId="0" applyNumberFormat="1" applyFont="1"/>
    <xf numFmtId="167" fontId="3" fillId="0" borderId="0" xfId="0" applyNumberFormat="1" applyFont="1"/>
    <xf numFmtId="0" fontId="18" fillId="0" borderId="1" xfId="1" quotePrefix="1" applyFont="1" applyFill="1" applyBorder="1" applyAlignment="1" applyProtection="1">
      <alignment horizontal="center"/>
    </xf>
    <xf numFmtId="165" fontId="7" fillId="2" borderId="3" xfId="0" applyNumberFormat="1" applyFont="1" applyFill="1" applyBorder="1" applyAlignment="1">
      <alignment horizontal="center" vertical="top"/>
    </xf>
    <xf numFmtId="170" fontId="0" fillId="0" borderId="0" xfId="0" applyNumberFormat="1"/>
    <xf numFmtId="166" fontId="6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top" wrapText="1"/>
    </xf>
    <xf numFmtId="0" fontId="0" fillId="0" borderId="10" xfId="0" applyBorder="1" applyAlignment="1"/>
    <xf numFmtId="2" fontId="30" fillId="0" borderId="1" xfId="0" applyNumberFormat="1" applyFont="1" applyBorder="1" applyAlignment="1" applyProtection="1">
      <alignment horizontal="center"/>
    </xf>
    <xf numFmtId="2" fontId="0" fillId="0" borderId="2" xfId="0" applyNumberFormat="1" applyBorder="1" applyAlignment="1">
      <alignment horizontal="center" vertical="center"/>
    </xf>
    <xf numFmtId="0" fontId="0" fillId="0" borderId="0" xfId="0"/>
    <xf numFmtId="2" fontId="4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 wrapText="1"/>
    </xf>
    <xf numFmtId="0" fontId="3" fillId="0" borderId="0" xfId="0" applyFont="1"/>
    <xf numFmtId="0" fontId="7" fillId="0" borderId="1" xfId="0" applyFont="1" applyFill="1" applyBorder="1" applyAlignment="1" applyProtection="1">
      <alignment horizontal="center"/>
    </xf>
    <xf numFmtId="0" fontId="7" fillId="2" borderId="1" xfId="0" applyFont="1" applyFill="1" applyBorder="1" applyAlignment="1">
      <alignment horizontal="center" vertical="top" wrapText="1"/>
    </xf>
    <xf numFmtId="0" fontId="7" fillId="0" borderId="4" xfId="0" applyFont="1" applyFill="1" applyBorder="1" applyAlignment="1" applyProtection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top"/>
    </xf>
    <xf numFmtId="2" fontId="3" fillId="2" borderId="1" xfId="0" quotePrefix="1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center"/>
    </xf>
    <xf numFmtId="2" fontId="22" fillId="0" borderId="1" xfId="0" applyNumberFormat="1" applyFont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 wrapText="1"/>
    </xf>
    <xf numFmtId="2" fontId="7" fillId="2" borderId="1" xfId="0" applyNumberFormat="1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 wrapText="1"/>
    </xf>
    <xf numFmtId="2" fontId="22" fillId="0" borderId="1" xfId="0" applyNumberFormat="1" applyFont="1" applyBorder="1" applyAlignment="1" applyProtection="1">
      <alignment horizontal="center" vertical="center"/>
    </xf>
    <xf numFmtId="2" fontId="22" fillId="0" borderId="1" xfId="0" applyNumberFormat="1" applyFont="1" applyBorder="1" applyAlignment="1" applyProtection="1">
      <alignment horizontal="center" vertical="center"/>
    </xf>
    <xf numFmtId="168" fontId="0" fillId="0" borderId="0" xfId="0" applyNumberFormat="1" applyAlignment="1">
      <alignment horizontal="center"/>
    </xf>
    <xf numFmtId="168" fontId="14" fillId="0" borderId="0" xfId="0" applyNumberFormat="1" applyFont="1" applyAlignment="1">
      <alignment horizontal="center"/>
    </xf>
    <xf numFmtId="0" fontId="15" fillId="2" borderId="0" xfId="0" applyFont="1" applyFill="1" applyAlignment="1">
      <alignment horizontal="center"/>
    </xf>
    <xf numFmtId="0" fontId="15" fillId="2" borderId="7" xfId="0" applyFont="1" applyFill="1" applyBorder="1" applyAlignment="1">
      <alignment horizontal="center"/>
    </xf>
    <xf numFmtId="168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168" fontId="15" fillId="0" borderId="0" xfId="0" applyNumberFormat="1" applyFont="1" applyAlignment="1">
      <alignment horizontal="left"/>
    </xf>
    <xf numFmtId="0" fontId="9" fillId="2" borderId="7" xfId="0" applyFont="1" applyFill="1" applyBorder="1" applyAlignment="1">
      <alignment horizontal="center"/>
    </xf>
    <xf numFmtId="168" fontId="17" fillId="0" borderId="0" xfId="0" applyNumberFormat="1" applyFont="1" applyAlignment="1">
      <alignment horizontal="center"/>
    </xf>
    <xf numFmtId="0" fontId="28" fillId="2" borderId="7" xfId="0" applyFont="1" applyFill="1" applyBorder="1" applyAlignment="1">
      <alignment horizontal="center"/>
    </xf>
    <xf numFmtId="169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168" fontId="4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/>
    </xf>
    <xf numFmtId="0" fontId="9" fillId="2" borderId="0" xfId="0" applyFont="1" applyFill="1" applyAlignment="1">
      <alignment horizontal="center"/>
    </xf>
    <xf numFmtId="168" fontId="29" fillId="0" borderId="0" xfId="0" applyNumberFormat="1" applyFont="1" applyAlignment="1">
      <alignment horizontal="center"/>
    </xf>
    <xf numFmtId="0" fontId="9" fillId="2" borderId="7" xfId="0" applyFont="1" applyFill="1" applyBorder="1" applyAlignment="1">
      <alignment horizontal="center" vertical="center"/>
    </xf>
    <xf numFmtId="168" fontId="16" fillId="0" borderId="0" xfId="0" applyNumberFormat="1" applyFont="1" applyAlignment="1">
      <alignment horizontal="center"/>
    </xf>
    <xf numFmtId="0" fontId="14" fillId="2" borderId="7" xfId="0" applyFont="1" applyFill="1" applyBorder="1" applyAlignment="1">
      <alignment horizontal="center"/>
    </xf>
    <xf numFmtId="168" fontId="3" fillId="0" borderId="8" xfId="0" applyNumberFormat="1" applyFont="1" applyFill="1" applyBorder="1" applyAlignment="1">
      <alignment horizontal="center"/>
    </xf>
    <xf numFmtId="168" fontId="3" fillId="0" borderId="9" xfId="0" applyNumberFormat="1" applyFont="1" applyFill="1" applyBorder="1" applyAlignment="1">
      <alignment horizontal="center"/>
    </xf>
    <xf numFmtId="168" fontId="7" fillId="0" borderId="8" xfId="0" applyNumberFormat="1" applyFont="1" applyFill="1" applyBorder="1" applyAlignment="1">
      <alignment horizontal="center"/>
    </xf>
    <xf numFmtId="168" fontId="7" fillId="0" borderId="9" xfId="0" applyNumberFormat="1" applyFont="1" applyFill="1" applyBorder="1" applyAlignment="1">
      <alignment horizontal="center"/>
    </xf>
    <xf numFmtId="16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8" fontId="4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center"/>
    </xf>
  </cellXfs>
  <cellStyles count="1507">
    <cellStyle name="20% - Accent1 10" xfId="973"/>
    <cellStyle name="20% - Accent1 11" xfId="1035"/>
    <cellStyle name="20% - Accent1 12" xfId="1090"/>
    <cellStyle name="20% - Accent1 13" xfId="1135"/>
    <cellStyle name="20% - Accent1 14" xfId="1173"/>
    <cellStyle name="20% - Accent1 15" xfId="1201"/>
    <cellStyle name="20% - Accent1 16" xfId="1243"/>
    <cellStyle name="20% - Accent1 17" xfId="1464"/>
    <cellStyle name="20% - Accent1 18" xfId="1492"/>
    <cellStyle name="20% - Accent1 2" xfId="15"/>
    <cellStyle name="20% - Accent1 2 10" xfId="1134"/>
    <cellStyle name="20% - Accent1 2 11" xfId="1172"/>
    <cellStyle name="20% - Accent1 2 12" xfId="1200"/>
    <cellStyle name="20% - Accent1 2 13" xfId="1244"/>
    <cellStyle name="20% - Accent1 2 14" xfId="1463"/>
    <cellStyle name="20% - Accent1 2 15" xfId="1491"/>
    <cellStyle name="20% - Accent1 2 2" xfId="16"/>
    <cellStyle name="20% - Accent1 2 3" xfId="14"/>
    <cellStyle name="20% - Accent1 2 3 2" xfId="13"/>
    <cellStyle name="20% - Accent1 2 3 3" xfId="17"/>
    <cellStyle name="20% - Accent1 2 4" xfId="18"/>
    <cellStyle name="20% - Accent1 2 5" xfId="497"/>
    <cellStyle name="20% - Accent1 2 6" xfId="665"/>
    <cellStyle name="20% - Accent1 2 7" xfId="972"/>
    <cellStyle name="20% - Accent1 2 8" xfId="1034"/>
    <cellStyle name="20% - Accent1 2 9" xfId="1089"/>
    <cellStyle name="20% - Accent1 3" xfId="19"/>
    <cellStyle name="20% - Accent1 4" xfId="20"/>
    <cellStyle name="20% - Accent1 5" xfId="21"/>
    <cellStyle name="20% - Accent1 6" xfId="22"/>
    <cellStyle name="20% - Accent1 7" xfId="23"/>
    <cellStyle name="20% - Accent1 8" xfId="504"/>
    <cellStyle name="20% - Accent1 9" xfId="666"/>
    <cellStyle name="20% - Accent2 10" xfId="966"/>
    <cellStyle name="20% - Accent2 11" xfId="1025"/>
    <cellStyle name="20% - Accent2 12" xfId="1083"/>
    <cellStyle name="20% - Accent2 13" xfId="1130"/>
    <cellStyle name="20% - Accent2 14" xfId="1168"/>
    <cellStyle name="20% - Accent2 15" xfId="1197"/>
    <cellStyle name="20% - Accent2 16" xfId="1248"/>
    <cellStyle name="20% - Accent2 17" xfId="1458"/>
    <cellStyle name="20% - Accent2 18" xfId="1488"/>
    <cellStyle name="20% - Accent2 2" xfId="24"/>
    <cellStyle name="20% - Accent2 2 10" xfId="1129"/>
    <cellStyle name="20% - Accent2 2 11" xfId="1167"/>
    <cellStyle name="20% - Accent2 2 12" xfId="1196"/>
    <cellStyle name="20% - Accent2 2 13" xfId="1249"/>
    <cellStyle name="20% - Accent2 2 14" xfId="1457"/>
    <cellStyle name="20% - Accent2 2 15" xfId="1487"/>
    <cellStyle name="20% - Accent2 2 2" xfId="25"/>
    <cellStyle name="20% - Accent2 2 3" xfId="26"/>
    <cellStyle name="20% - Accent2 2 3 2" xfId="27"/>
    <cellStyle name="20% - Accent2 2 3 3" xfId="28"/>
    <cellStyle name="20% - Accent2 2 4" xfId="29"/>
    <cellStyle name="20% - Accent2 2 5" xfId="323"/>
    <cellStyle name="20% - Accent2 2 6" xfId="661"/>
    <cellStyle name="20% - Accent2 2 7" xfId="965"/>
    <cellStyle name="20% - Accent2 2 8" xfId="1024"/>
    <cellStyle name="20% - Accent2 2 9" xfId="1082"/>
    <cellStyle name="20% - Accent2 3" xfId="30"/>
    <cellStyle name="20% - Accent2 4" xfId="31"/>
    <cellStyle name="20% - Accent2 5" xfId="32"/>
    <cellStyle name="20% - Accent2 6" xfId="33"/>
    <cellStyle name="20% - Accent2 7" xfId="34"/>
    <cellStyle name="20% - Accent2 8" xfId="335"/>
    <cellStyle name="20% - Accent2 9" xfId="662"/>
    <cellStyle name="20% - Accent3 10" xfId="957"/>
    <cellStyle name="20% - Accent3 11" xfId="1016"/>
    <cellStyle name="20% - Accent3 12" xfId="1074"/>
    <cellStyle name="20% - Accent3 13" xfId="1121"/>
    <cellStyle name="20% - Accent3 14" xfId="1161"/>
    <cellStyle name="20% - Accent3 15" xfId="1193"/>
    <cellStyle name="20% - Accent3 16" xfId="1253"/>
    <cellStyle name="20% - Accent3 17" xfId="1451"/>
    <cellStyle name="20% - Accent3 18" xfId="1485"/>
    <cellStyle name="20% - Accent3 2" xfId="35"/>
    <cellStyle name="20% - Accent3 2 10" xfId="1118"/>
    <cellStyle name="20% - Accent3 2 11" xfId="1158"/>
    <cellStyle name="20% - Accent3 2 12" xfId="1190"/>
    <cellStyle name="20% - Accent3 2 13" xfId="1254"/>
    <cellStyle name="20% - Accent3 2 14" xfId="1450"/>
    <cellStyle name="20% - Accent3 2 15" xfId="1484"/>
    <cellStyle name="20% - Accent3 2 2" xfId="36"/>
    <cellStyle name="20% - Accent3 2 3" xfId="37"/>
    <cellStyle name="20% - Accent3 2 3 2" xfId="38"/>
    <cellStyle name="20% - Accent3 2 3 3" xfId="39"/>
    <cellStyle name="20% - Accent3 2 4" xfId="40"/>
    <cellStyle name="20% - Accent3 2 5" xfId="182"/>
    <cellStyle name="20% - Accent3 2 6" xfId="655"/>
    <cellStyle name="20% - Accent3 2 7" xfId="956"/>
    <cellStyle name="20% - Accent3 2 8" xfId="1013"/>
    <cellStyle name="20% - Accent3 2 9" xfId="1071"/>
    <cellStyle name="20% - Accent3 3" xfId="41"/>
    <cellStyle name="20% - Accent3 4" xfId="42"/>
    <cellStyle name="20% - Accent3 5" xfId="43"/>
    <cellStyle name="20% - Accent3 6" xfId="44"/>
    <cellStyle name="20% - Accent3 7" xfId="45"/>
    <cellStyle name="20% - Accent3 8" xfId="194"/>
    <cellStyle name="20% - Accent3 9" xfId="658"/>
    <cellStyle name="20% - Accent4 10" xfId="950"/>
    <cellStyle name="20% - Accent4 11" xfId="1005"/>
    <cellStyle name="20% - Accent4 12" xfId="1063"/>
    <cellStyle name="20% - Accent4 13" xfId="1114"/>
    <cellStyle name="20% - Accent4 14" xfId="1155"/>
    <cellStyle name="20% - Accent4 15" xfId="1187"/>
    <cellStyle name="20% - Accent4 16" xfId="1257"/>
    <cellStyle name="20% - Accent4 17" xfId="1445"/>
    <cellStyle name="20% - Accent4 18" xfId="1479"/>
    <cellStyle name="20% - Accent4 2" xfId="46"/>
    <cellStyle name="20% - Accent4 2 10" xfId="1113"/>
    <cellStyle name="20% - Accent4 2 11" xfId="1154"/>
    <cellStyle name="20% - Accent4 2 12" xfId="1186"/>
    <cellStyle name="20% - Accent4 2 13" xfId="1258"/>
    <cellStyle name="20% - Accent4 2 14" xfId="1444"/>
    <cellStyle name="20% - Accent4 2 15" xfId="1478"/>
    <cellStyle name="20% - Accent4 2 2" xfId="47"/>
    <cellStyle name="20% - Accent4 2 3" xfId="49"/>
    <cellStyle name="20% - Accent4 2 3 2" xfId="50"/>
    <cellStyle name="20% - Accent4 2 3 3" xfId="51"/>
    <cellStyle name="20% - Accent4 2 4" xfId="52"/>
    <cellStyle name="20% - Accent4 2 5" xfId="48"/>
    <cellStyle name="20% - Accent4 2 6" xfId="651"/>
    <cellStyle name="20% - Accent4 2 7" xfId="949"/>
    <cellStyle name="20% - Accent4 2 8" xfId="1004"/>
    <cellStyle name="20% - Accent4 2 9" xfId="1062"/>
    <cellStyle name="20% - Accent4 3" xfId="53"/>
    <cellStyle name="20% - Accent4 4" xfId="54"/>
    <cellStyle name="20% - Accent4 5" xfId="55"/>
    <cellStyle name="20% - Accent4 6" xfId="56"/>
    <cellStyle name="20% - Accent4 7" xfId="57"/>
    <cellStyle name="20% - Accent4 8" xfId="60"/>
    <cellStyle name="20% - Accent4 9" xfId="652"/>
    <cellStyle name="20% - Accent5 10" xfId="941"/>
    <cellStyle name="20% - Accent5 11" xfId="996"/>
    <cellStyle name="20% - Accent5 12" xfId="1056"/>
    <cellStyle name="20% - Accent5 13" xfId="1108"/>
    <cellStyle name="20% - Accent5 14" xfId="1151"/>
    <cellStyle name="20% - Accent5 15" xfId="1185"/>
    <cellStyle name="20% - Accent5 16" xfId="1264"/>
    <cellStyle name="20% - Accent5 17" xfId="1440"/>
    <cellStyle name="20% - Accent5 18" xfId="1477"/>
    <cellStyle name="20% - Accent5 2" xfId="58"/>
    <cellStyle name="20% - Accent5 2 10" xfId="1102"/>
    <cellStyle name="20% - Accent5 2 11" xfId="1145"/>
    <cellStyle name="20% - Accent5 2 12" xfId="1179"/>
    <cellStyle name="20% - Accent5 2 13" xfId="1265"/>
    <cellStyle name="20% - Accent5 2 14" xfId="1439"/>
    <cellStyle name="20% - Accent5 2 15" xfId="1476"/>
    <cellStyle name="20% - Accent5 2 2" xfId="59"/>
    <cellStyle name="20% - Accent5 2 3" xfId="61"/>
    <cellStyle name="20% - Accent5 2 3 2" xfId="62"/>
    <cellStyle name="20% - Accent5 2 3 3" xfId="63"/>
    <cellStyle name="20% - Accent5 2 4" xfId="64"/>
    <cellStyle name="20% - Accent5 2 5" xfId="518"/>
    <cellStyle name="20% - Accent5 2 6" xfId="644"/>
    <cellStyle name="20% - Accent5 2 7" xfId="940"/>
    <cellStyle name="20% - Accent5 2 8" xfId="990"/>
    <cellStyle name="20% - Accent5 2 9" xfId="1050"/>
    <cellStyle name="20% - Accent5 3" xfId="65"/>
    <cellStyle name="20% - Accent5 4" xfId="66"/>
    <cellStyle name="20% - Accent5 5" xfId="67"/>
    <cellStyle name="20% - Accent5 6" xfId="68"/>
    <cellStyle name="20% - Accent5 7" xfId="69"/>
    <cellStyle name="20% - Accent5 8" xfId="517"/>
    <cellStyle name="20% - Accent5 9" xfId="650"/>
    <cellStyle name="20% - Accent6 10" xfId="935"/>
    <cellStyle name="20% - Accent6 11" xfId="986"/>
    <cellStyle name="20% - Accent6 12" xfId="1046"/>
    <cellStyle name="20% - Accent6 13" xfId="1099"/>
    <cellStyle name="20% - Accent6 14" xfId="1142"/>
    <cellStyle name="20% - Accent6 15" xfId="1178"/>
    <cellStyle name="20% - Accent6 16" xfId="1267"/>
    <cellStyle name="20% - Accent6 17" xfId="1433"/>
    <cellStyle name="20% - Accent6 18" xfId="1470"/>
    <cellStyle name="20% - Accent6 2" xfId="70"/>
    <cellStyle name="20% - Accent6 2 10" xfId="1098"/>
    <cellStyle name="20% - Accent6 2 11" xfId="1141"/>
    <cellStyle name="20% - Accent6 2 12" xfId="1177"/>
    <cellStyle name="20% - Accent6 2 13" xfId="1268"/>
    <cellStyle name="20% - Accent6 2 14" xfId="1432"/>
    <cellStyle name="20% - Accent6 2 15" xfId="1469"/>
    <cellStyle name="20% - Accent6 2 2" xfId="71"/>
    <cellStyle name="20% - Accent6 2 3" xfId="72"/>
    <cellStyle name="20% - Accent6 2 3 2" xfId="73"/>
    <cellStyle name="20% - Accent6 2 3 3" xfId="74"/>
    <cellStyle name="20% - Accent6 2 4" xfId="75"/>
    <cellStyle name="20% - Accent6 2 5" xfId="522"/>
    <cellStyle name="20% - Accent6 2 6" xfId="642"/>
    <cellStyle name="20% - Accent6 2 7" xfId="934"/>
    <cellStyle name="20% - Accent6 2 8" xfId="985"/>
    <cellStyle name="20% - Accent6 2 9" xfId="1045"/>
    <cellStyle name="20% - Accent6 3" xfId="76"/>
    <cellStyle name="20% - Accent6 4" xfId="77"/>
    <cellStyle name="20% - Accent6 5" xfId="78"/>
    <cellStyle name="20% - Accent6 6" xfId="79"/>
    <cellStyle name="20% - Accent6 7" xfId="80"/>
    <cellStyle name="20% - Accent6 8" xfId="521"/>
    <cellStyle name="20% - Accent6 9" xfId="643"/>
    <cellStyle name="40% - Accent1 10" xfId="924"/>
    <cellStyle name="40% - Accent1 11" xfId="976"/>
    <cellStyle name="40% - Accent1 12" xfId="1038"/>
    <cellStyle name="40% - Accent1 13" xfId="1093"/>
    <cellStyle name="40% - Accent1 14" xfId="1138"/>
    <cellStyle name="40% - Accent1 15" xfId="1176"/>
    <cellStyle name="40% - Accent1 16" xfId="1272"/>
    <cellStyle name="40% - Accent1 17" xfId="1429"/>
    <cellStyle name="40% - Accent1 18" xfId="1466"/>
    <cellStyle name="40% - Accent1 2" xfId="81"/>
    <cellStyle name="40% - Accent1 2 10" xfId="1092"/>
    <cellStyle name="40% - Accent1 2 11" xfId="1137"/>
    <cellStyle name="40% - Accent1 2 12" xfId="1175"/>
    <cellStyle name="40% - Accent1 2 13" xfId="1273"/>
    <cellStyle name="40% - Accent1 2 14" xfId="1428"/>
    <cellStyle name="40% - Accent1 2 15" xfId="1465"/>
    <cellStyle name="40% - Accent1 2 2" xfId="82"/>
    <cellStyle name="40% - Accent1 2 3" xfId="83"/>
    <cellStyle name="40% - Accent1 2 3 2" xfId="84"/>
    <cellStyle name="40% - Accent1 2 3 3" xfId="85"/>
    <cellStyle name="40% - Accent1 2 4" xfId="86"/>
    <cellStyle name="40% - Accent1 2 5" xfId="526"/>
    <cellStyle name="40% - Accent1 2 6" xfId="640"/>
    <cellStyle name="40% - Accent1 2 7" xfId="923"/>
    <cellStyle name="40% - Accent1 2 8" xfId="975"/>
    <cellStyle name="40% - Accent1 2 9" xfId="1037"/>
    <cellStyle name="40% - Accent1 3" xfId="87"/>
    <cellStyle name="40% - Accent1 4" xfId="88"/>
    <cellStyle name="40% - Accent1 5" xfId="89"/>
    <cellStyle name="40% - Accent1 6" xfId="90"/>
    <cellStyle name="40% - Accent1 7" xfId="91"/>
    <cellStyle name="40% - Accent1 8" xfId="525"/>
    <cellStyle name="40% - Accent1 9" xfId="641"/>
    <cellStyle name="40% - Accent2 10" xfId="694"/>
    <cellStyle name="40% - Accent2 11" xfId="917"/>
    <cellStyle name="40% - Accent2 12" xfId="964"/>
    <cellStyle name="40% - Accent2 13" xfId="1026"/>
    <cellStyle name="40% - Accent2 14" xfId="1081"/>
    <cellStyle name="40% - Accent2 15" xfId="1128"/>
    <cellStyle name="40% - Accent2 16" xfId="1278"/>
    <cellStyle name="40% - Accent2 17" xfId="1423"/>
    <cellStyle name="40% - Accent2 18" xfId="1245"/>
    <cellStyle name="40% - Accent2 2" xfId="92"/>
    <cellStyle name="40% - Accent2 2 10" xfId="1023"/>
    <cellStyle name="40% - Accent2 2 11" xfId="1078"/>
    <cellStyle name="40% - Accent2 2 12" xfId="1125"/>
    <cellStyle name="40% - Accent2 2 13" xfId="1279"/>
    <cellStyle name="40% - Accent2 2 14" xfId="1422"/>
    <cellStyle name="40% - Accent2 2 15" xfId="1252"/>
    <cellStyle name="40% - Accent2 2 2" xfId="93"/>
    <cellStyle name="40% - Accent2 2 3" xfId="94"/>
    <cellStyle name="40% - Accent2 2 3 2" xfId="95"/>
    <cellStyle name="40% - Accent2 2 3 3" xfId="96"/>
    <cellStyle name="40% - Accent2 2 4" xfId="97"/>
    <cellStyle name="40% - Accent2 2 5" xfId="530"/>
    <cellStyle name="40% - Accent2 2 6" xfId="637"/>
    <cellStyle name="40% - Accent2 2 7" xfId="693"/>
    <cellStyle name="40% - Accent2 2 8" xfId="916"/>
    <cellStyle name="40% - Accent2 2 9" xfId="963"/>
    <cellStyle name="40% - Accent2 3" xfId="98"/>
    <cellStyle name="40% - Accent2 4" xfId="99"/>
    <cellStyle name="40% - Accent2 5" xfId="100"/>
    <cellStyle name="40% - Accent2 6" xfId="101"/>
    <cellStyle name="40% - Accent2 7" xfId="102"/>
    <cellStyle name="40% - Accent2 8" xfId="529"/>
    <cellStyle name="40% - Accent2 9" xfId="638"/>
    <cellStyle name="40% - Accent3 10" xfId="922"/>
    <cellStyle name="40% - Accent3 11" xfId="974"/>
    <cellStyle name="40% - Accent3 12" xfId="1036"/>
    <cellStyle name="40% - Accent3 13" xfId="1091"/>
    <cellStyle name="40% - Accent3 14" xfId="1136"/>
    <cellStyle name="40% - Accent3 15" xfId="1174"/>
    <cellStyle name="40% - Accent3 16" xfId="1282"/>
    <cellStyle name="40% - Accent3 17" xfId="1419"/>
    <cellStyle name="40% - Accent3 18" xfId="1255"/>
    <cellStyle name="40% - Accent3 2" xfId="103"/>
    <cellStyle name="40% - Accent3 2 10" xfId="1010"/>
    <cellStyle name="40% - Accent3 2 11" xfId="1068"/>
    <cellStyle name="40% - Accent3 2 12" xfId="1117"/>
    <cellStyle name="40% - Accent3 2 13" xfId="1283"/>
    <cellStyle name="40% - Accent3 2 14" xfId="1418"/>
    <cellStyle name="40% - Accent3 2 15" xfId="1256"/>
    <cellStyle name="40% - Accent3 2 2" xfId="104"/>
    <cellStyle name="40% - Accent3 2 3" xfId="105"/>
    <cellStyle name="40% - Accent3 2 3 2" xfId="106"/>
    <cellStyle name="40% - Accent3 2 3 3" xfId="107"/>
    <cellStyle name="40% - Accent3 2 4" xfId="108"/>
    <cellStyle name="40% - Accent3 2 5" xfId="534"/>
    <cellStyle name="40% - Accent3 2 6" xfId="633"/>
    <cellStyle name="40% - Accent3 2 7" xfId="685"/>
    <cellStyle name="40% - Accent3 2 8" xfId="907"/>
    <cellStyle name="40% - Accent3 2 9" xfId="953"/>
    <cellStyle name="40% - Accent3 3" xfId="109"/>
    <cellStyle name="40% - Accent3 4" xfId="110"/>
    <cellStyle name="40% - Accent3 5" xfId="111"/>
    <cellStyle name="40% - Accent3 6" xfId="112"/>
    <cellStyle name="40% - Accent3 7" xfId="113"/>
    <cellStyle name="40% - Accent3 8" xfId="533"/>
    <cellStyle name="40% - Accent3 9" xfId="514"/>
    <cellStyle name="40% - Accent4 10" xfId="702"/>
    <cellStyle name="40% - Accent4 11" xfId="899"/>
    <cellStyle name="40% - Accent4 12" xfId="943"/>
    <cellStyle name="40% - Accent4 13" xfId="998"/>
    <cellStyle name="40% - Accent4 14" xfId="1058"/>
    <cellStyle name="40% - Accent4 15" xfId="1110"/>
    <cellStyle name="40% - Accent4 16" xfId="1287"/>
    <cellStyle name="40% - Accent4 17" xfId="1413"/>
    <cellStyle name="40% - Accent4 18" xfId="1261"/>
    <cellStyle name="40% - Accent4 2" xfId="114"/>
    <cellStyle name="40% - Accent4 2 10" xfId="997"/>
    <cellStyle name="40% - Accent4 2 11" xfId="1057"/>
    <cellStyle name="40% - Accent4 2 12" xfId="1109"/>
    <cellStyle name="40% - Accent4 2 13" xfId="1288"/>
    <cellStyle name="40% - Accent4 2 14" xfId="1412"/>
    <cellStyle name="40% - Accent4 2 15" xfId="1263"/>
    <cellStyle name="40% - Accent4 2 2" xfId="115"/>
    <cellStyle name="40% - Accent4 2 3" xfId="116"/>
    <cellStyle name="40% - Accent4 2 3 2" xfId="117"/>
    <cellStyle name="40% - Accent4 2 3 3" xfId="118"/>
    <cellStyle name="40% - Accent4 2 4" xfId="119"/>
    <cellStyle name="40% - Accent4 2 5" xfId="539"/>
    <cellStyle name="40% - Accent4 2 6" xfId="629"/>
    <cellStyle name="40% - Accent4 2 7" xfId="703"/>
    <cellStyle name="40% - Accent4 2 8" xfId="898"/>
    <cellStyle name="40% - Accent4 2 9" xfId="942"/>
    <cellStyle name="40% - Accent4 3" xfId="120"/>
    <cellStyle name="40% - Accent4 4" xfId="121"/>
    <cellStyle name="40% - Accent4 5" xfId="122"/>
    <cellStyle name="40% - Accent4 6" xfId="123"/>
    <cellStyle name="40% - Accent4 7" xfId="124"/>
    <cellStyle name="40% - Accent4 8" xfId="538"/>
    <cellStyle name="40% - Accent4 9" xfId="630"/>
    <cellStyle name="40% - Accent5 10" xfId="710"/>
    <cellStyle name="40% - Accent5 11" xfId="889"/>
    <cellStyle name="40% - Accent5 12" xfId="931"/>
    <cellStyle name="40% - Accent5 13" xfId="982"/>
    <cellStyle name="40% - Accent5 14" xfId="1044"/>
    <cellStyle name="40% - Accent5 15" xfId="1097"/>
    <cellStyle name="40% - Accent5 16" xfId="1293"/>
    <cellStyle name="40% - Accent5 17" xfId="1407"/>
    <cellStyle name="40% - Accent5 18" xfId="1270"/>
    <cellStyle name="40% - Accent5 2" xfId="125"/>
    <cellStyle name="40% - Accent5 2 10" xfId="981"/>
    <cellStyle name="40% - Accent5 2 11" xfId="1043"/>
    <cellStyle name="40% - Accent5 2 12" xfId="1096"/>
    <cellStyle name="40% - Accent5 2 13" xfId="1294"/>
    <cellStyle name="40% - Accent5 2 14" xfId="1406"/>
    <cellStyle name="40% - Accent5 2 15" xfId="1271"/>
    <cellStyle name="40% - Accent5 2 2" xfId="126"/>
    <cellStyle name="40% - Accent5 2 3" xfId="127"/>
    <cellStyle name="40% - Accent5 2 3 2" xfId="128"/>
    <cellStyle name="40% - Accent5 2 3 3" xfId="129"/>
    <cellStyle name="40% - Accent5 2 4" xfId="130"/>
    <cellStyle name="40% - Accent5 2 5" xfId="542"/>
    <cellStyle name="40% - Accent5 2 6" xfId="625"/>
    <cellStyle name="40% - Accent5 2 7" xfId="711"/>
    <cellStyle name="40% - Accent5 2 8" xfId="888"/>
    <cellStyle name="40% - Accent5 2 9" xfId="930"/>
    <cellStyle name="40% - Accent5 3" xfId="131"/>
    <cellStyle name="40% - Accent5 4" xfId="132"/>
    <cellStyle name="40% - Accent5 5" xfId="133"/>
    <cellStyle name="40% - Accent5 6" xfId="134"/>
    <cellStyle name="40% - Accent5 7" xfId="135"/>
    <cellStyle name="40% - Accent5 8" xfId="541"/>
    <cellStyle name="40% - Accent5 9" xfId="626"/>
    <cellStyle name="40% - Accent6 10" xfId="717"/>
    <cellStyle name="40% - Accent6 11" xfId="882"/>
    <cellStyle name="40% - Accent6 12" xfId="698"/>
    <cellStyle name="40% - Accent6 13" xfId="921"/>
    <cellStyle name="40% - Accent6 14" xfId="970"/>
    <cellStyle name="40% - Accent6 15" xfId="1032"/>
    <cellStyle name="40% - Accent6 16" xfId="1298"/>
    <cellStyle name="40% - Accent6 17" xfId="1402"/>
    <cellStyle name="40% - Accent6 18" xfId="1276"/>
    <cellStyle name="40% - Accent6 2" xfId="136"/>
    <cellStyle name="40% - Accent6 2 10" xfId="920"/>
    <cellStyle name="40% - Accent6 2 11" xfId="969"/>
    <cellStyle name="40% - Accent6 2 12" xfId="1031"/>
    <cellStyle name="40% - Accent6 2 13" xfId="1299"/>
    <cellStyle name="40% - Accent6 2 14" xfId="1401"/>
    <cellStyle name="40% - Accent6 2 15" xfId="1277"/>
    <cellStyle name="40% - Accent6 2 2" xfId="137"/>
    <cellStyle name="40% - Accent6 2 3" xfId="138"/>
    <cellStyle name="40% - Accent6 2 3 2" xfId="139"/>
    <cellStyle name="40% - Accent6 2 3 3" xfId="140"/>
    <cellStyle name="40% - Accent6 2 4" xfId="141"/>
    <cellStyle name="40% - Accent6 2 5" xfId="546"/>
    <cellStyle name="40% - Accent6 2 6" xfId="621"/>
    <cellStyle name="40% - Accent6 2 7" xfId="718"/>
    <cellStyle name="40% - Accent6 2 8" xfId="881"/>
    <cellStyle name="40% - Accent6 2 9" xfId="697"/>
    <cellStyle name="40% - Accent6 3" xfId="142"/>
    <cellStyle name="40% - Accent6 4" xfId="143"/>
    <cellStyle name="40% - Accent6 5" xfId="144"/>
    <cellStyle name="40% - Accent6 6" xfId="145"/>
    <cellStyle name="40% - Accent6 7" xfId="146"/>
    <cellStyle name="40% - Accent6 8" xfId="545"/>
    <cellStyle name="40% - Accent6 9" xfId="622"/>
    <cellStyle name="60% - Accent1 10" xfId="727"/>
    <cellStyle name="60% - Accent1 11" xfId="866"/>
    <cellStyle name="60% - Accent1 12" xfId="681"/>
    <cellStyle name="60% - Accent1 13" xfId="904"/>
    <cellStyle name="60% - Accent1 14" xfId="948"/>
    <cellStyle name="60% - Accent1 15" xfId="1003"/>
    <cellStyle name="60% - Accent1 16" xfId="1305"/>
    <cellStyle name="60% - Accent1 17" xfId="1393"/>
    <cellStyle name="60% - Accent1 18" xfId="1284"/>
    <cellStyle name="60% - Accent1 2" xfId="147"/>
    <cellStyle name="60% - Accent1 2 10" xfId="903"/>
    <cellStyle name="60% - Accent1 2 11" xfId="947"/>
    <cellStyle name="60% - Accent1 2 12" xfId="1002"/>
    <cellStyle name="60% - Accent1 2 13" xfId="1306"/>
    <cellStyle name="60% - Accent1 2 14" xfId="1392"/>
    <cellStyle name="60% - Accent1 2 15" xfId="1285"/>
    <cellStyle name="60% - Accent1 2 2" xfId="148"/>
    <cellStyle name="60% - Accent1 2 3" xfId="149"/>
    <cellStyle name="60% - Accent1 2 3 2" xfId="150"/>
    <cellStyle name="60% - Accent1 2 3 3" xfId="151"/>
    <cellStyle name="60% - Accent1 2 4" xfId="152"/>
    <cellStyle name="60% - Accent1 2 5" xfId="550"/>
    <cellStyle name="60% - Accent1 2 6" xfId="613"/>
    <cellStyle name="60% - Accent1 2 7" xfId="728"/>
    <cellStyle name="60% - Accent1 2 8" xfId="865"/>
    <cellStyle name="60% - Accent1 2 9" xfId="680"/>
    <cellStyle name="60% - Accent1 3" xfId="153"/>
    <cellStyle name="60% - Accent1 4" xfId="154"/>
    <cellStyle name="60% - Accent1 5" xfId="155"/>
    <cellStyle name="60% - Accent1 6" xfId="156"/>
    <cellStyle name="60% - Accent1 7" xfId="157"/>
    <cellStyle name="60% - Accent1 8" xfId="549"/>
    <cellStyle name="60% - Accent1 9" xfId="614"/>
    <cellStyle name="60% - Accent2 10" xfId="734"/>
    <cellStyle name="60% - Accent2 11" xfId="859"/>
    <cellStyle name="60% - Accent2 12" xfId="708"/>
    <cellStyle name="60% - Accent2 13" xfId="891"/>
    <cellStyle name="60% - Accent2 14" xfId="933"/>
    <cellStyle name="60% - Accent2 15" xfId="984"/>
    <cellStyle name="60% - Accent2 16" xfId="1311"/>
    <cellStyle name="60% - Accent2 17" xfId="1388"/>
    <cellStyle name="60% - Accent2 18" xfId="1289"/>
    <cellStyle name="60% - Accent2 2" xfId="158"/>
    <cellStyle name="60% - Accent2 2 10" xfId="890"/>
    <cellStyle name="60% - Accent2 2 11" xfId="932"/>
    <cellStyle name="60% - Accent2 2 12" xfId="983"/>
    <cellStyle name="60% - Accent2 2 13" xfId="1312"/>
    <cellStyle name="60% - Accent2 2 14" xfId="1387"/>
    <cellStyle name="60% - Accent2 2 15" xfId="1290"/>
    <cellStyle name="60% - Accent2 2 2" xfId="159"/>
    <cellStyle name="60% - Accent2 2 3" xfId="160"/>
    <cellStyle name="60% - Accent2 2 3 2" xfId="161"/>
    <cellStyle name="60% - Accent2 2 3 3" xfId="162"/>
    <cellStyle name="60% - Accent2 2 4" xfId="163"/>
    <cellStyle name="60% - Accent2 2 5" xfId="553"/>
    <cellStyle name="60% - Accent2 2 6" xfId="609"/>
    <cellStyle name="60% - Accent2 2 7" xfId="735"/>
    <cellStyle name="60% - Accent2 2 8" xfId="858"/>
    <cellStyle name="60% - Accent2 2 9" xfId="709"/>
    <cellStyle name="60% - Accent2 3" xfId="164"/>
    <cellStyle name="60% - Accent2 4" xfId="165"/>
    <cellStyle name="60% - Accent2 5" xfId="166"/>
    <cellStyle name="60% - Accent2 6" xfId="167"/>
    <cellStyle name="60% - Accent2 7" xfId="168"/>
    <cellStyle name="60% - Accent2 8" xfId="552"/>
    <cellStyle name="60% - Accent2 9" xfId="610"/>
    <cellStyle name="60% - Accent3 10" xfId="741"/>
    <cellStyle name="60% - Accent3 11" xfId="850"/>
    <cellStyle name="60% - Accent3 12" xfId="719"/>
    <cellStyle name="60% - Accent3 13" xfId="878"/>
    <cellStyle name="60% - Accent3 14" xfId="692"/>
    <cellStyle name="60% - Accent3 15" xfId="915"/>
    <cellStyle name="60% - Accent3 16" xfId="1315"/>
    <cellStyle name="60% - Accent3 17" xfId="1380"/>
    <cellStyle name="60% - Accent3 18" xfId="1295"/>
    <cellStyle name="60% - Accent3 2" xfId="169"/>
    <cellStyle name="60% - Accent3 2 10" xfId="873"/>
    <cellStyle name="60% - Accent3 2 11" xfId="687"/>
    <cellStyle name="60% - Accent3 2 12" xfId="908"/>
    <cellStyle name="60% - Accent3 2 13" xfId="1316"/>
    <cellStyle name="60% - Accent3 2 14" xfId="1379"/>
    <cellStyle name="60% - Accent3 2 15" xfId="1304"/>
    <cellStyle name="60% - Accent3 2 2" xfId="170"/>
    <cellStyle name="60% - Accent3 2 3" xfId="171"/>
    <cellStyle name="60% - Accent3 2 3 2" xfId="172"/>
    <cellStyle name="60% - Accent3 2 3 3" xfId="173"/>
    <cellStyle name="60% - Accent3 2 4" xfId="174"/>
    <cellStyle name="60% - Accent3 2 5" xfId="556"/>
    <cellStyle name="60% - Accent3 2 6" xfId="603"/>
    <cellStyle name="60% - Accent3 2 7" xfId="742"/>
    <cellStyle name="60% - Accent3 2 8" xfId="847"/>
    <cellStyle name="60% - Accent3 2 9" xfId="722"/>
    <cellStyle name="60% - Accent3 3" xfId="175"/>
    <cellStyle name="60% - Accent3 4" xfId="176"/>
    <cellStyle name="60% - Accent3 5" xfId="177"/>
    <cellStyle name="60% - Accent3 6" xfId="178"/>
    <cellStyle name="60% - Accent3 7" xfId="179"/>
    <cellStyle name="60% - Accent3 8" xfId="555"/>
    <cellStyle name="60% - Accent3 9" xfId="606"/>
    <cellStyle name="60% - Accent4 10" xfId="748"/>
    <cellStyle name="60% - Accent4 11" xfId="841"/>
    <cellStyle name="60% - Accent4 12" xfId="730"/>
    <cellStyle name="60% - Accent4 13" xfId="862"/>
    <cellStyle name="60% - Accent4 14" xfId="705"/>
    <cellStyle name="60% - Accent4 15" xfId="894"/>
    <cellStyle name="60% - Accent4 16" xfId="1321"/>
    <cellStyle name="60% - Accent4 17" xfId="1375"/>
    <cellStyle name="60% - Accent4 18" xfId="1309"/>
    <cellStyle name="60% - Accent4 2" xfId="180"/>
    <cellStyle name="60% - Accent4 2 10" xfId="861"/>
    <cellStyle name="60% - Accent4 2 11" xfId="706"/>
    <cellStyle name="60% - Accent4 2 12" xfId="893"/>
    <cellStyle name="60% - Accent4 2 13" xfId="1322"/>
    <cellStyle name="60% - Accent4 2 14" xfId="1374"/>
    <cellStyle name="60% - Accent4 2 15" xfId="1310"/>
    <cellStyle name="60% - Accent4 2 2" xfId="181"/>
    <cellStyle name="60% - Accent4 2 3" xfId="183"/>
    <cellStyle name="60% - Accent4 2 3 2" xfId="184"/>
    <cellStyle name="60% - Accent4 2 3 3" xfId="185"/>
    <cellStyle name="60% - Accent4 2 4" xfId="186"/>
    <cellStyle name="60% - Accent4 2 5" xfId="560"/>
    <cellStyle name="60% - Accent4 2 6" xfId="601"/>
    <cellStyle name="60% - Accent4 2 7" xfId="749"/>
    <cellStyle name="60% - Accent4 2 8" xfId="840"/>
    <cellStyle name="60% - Accent4 2 9" xfId="731"/>
    <cellStyle name="60% - Accent4 3" xfId="187"/>
    <cellStyle name="60% - Accent4 4" xfId="188"/>
    <cellStyle name="60% - Accent4 5" xfId="189"/>
    <cellStyle name="60% - Accent4 6" xfId="190"/>
    <cellStyle name="60% - Accent4 7" xfId="191"/>
    <cellStyle name="60% - Accent4 8" xfId="559"/>
    <cellStyle name="60% - Accent4 9" xfId="602"/>
    <cellStyle name="60% - Accent5 10" xfId="759"/>
    <cellStyle name="60% - Accent5 11" xfId="830"/>
    <cellStyle name="60% - Accent5 12" xfId="743"/>
    <cellStyle name="60% - Accent5 13" xfId="846"/>
    <cellStyle name="60% - Accent5 14" xfId="723"/>
    <cellStyle name="60% - Accent5 15" xfId="872"/>
    <cellStyle name="60% - Accent5 16" xfId="1325"/>
    <cellStyle name="60% - Accent5 17" xfId="1370"/>
    <cellStyle name="60% - Accent5 18" xfId="1317"/>
    <cellStyle name="60% - Accent5 2" xfId="192"/>
    <cellStyle name="60% - Accent5 2 10" xfId="843"/>
    <cellStyle name="60% - Accent5 2 11" xfId="726"/>
    <cellStyle name="60% - Accent5 2 12" xfId="869"/>
    <cellStyle name="60% - Accent5 2 13" xfId="1326"/>
    <cellStyle name="60% - Accent5 2 14" xfId="1369"/>
    <cellStyle name="60% - Accent5 2 15" xfId="1318"/>
    <cellStyle name="60% - Accent5 2 2" xfId="193"/>
    <cellStyle name="60% - Accent5 2 3" xfId="195"/>
    <cellStyle name="60% - Accent5 2 3 2" xfId="196"/>
    <cellStyle name="60% - Accent5 2 3 3" xfId="197"/>
    <cellStyle name="60% - Accent5 2 4" xfId="198"/>
    <cellStyle name="60% - Accent5 2 5" xfId="564"/>
    <cellStyle name="60% - Accent5 2 6" xfId="595"/>
    <cellStyle name="60% - Accent5 2 7" xfId="760"/>
    <cellStyle name="60% - Accent5 2 8" xfId="827"/>
    <cellStyle name="60% - Accent5 2 9" xfId="746"/>
    <cellStyle name="60% - Accent5 3" xfId="199"/>
    <cellStyle name="60% - Accent5 4" xfId="200"/>
    <cellStyle name="60% - Accent5 5" xfId="201"/>
    <cellStyle name="60% - Accent5 6" xfId="202"/>
    <cellStyle name="60% - Accent5 7" xfId="203"/>
    <cellStyle name="60% - Accent5 8" xfId="563"/>
    <cellStyle name="60% - Accent5 9" xfId="598"/>
    <cellStyle name="60% - Accent6 10" xfId="765"/>
    <cellStyle name="60% - Accent6 11" xfId="820"/>
    <cellStyle name="60% - Accent6 12" xfId="755"/>
    <cellStyle name="60% - Accent6 13" xfId="834"/>
    <cellStyle name="60% - Accent6 14" xfId="739"/>
    <cellStyle name="60% - Accent6 15" xfId="852"/>
    <cellStyle name="60% - Accent6 16" xfId="1330"/>
    <cellStyle name="60% - Accent6 17" xfId="1364"/>
    <cellStyle name="60% - Accent6 18" xfId="1323"/>
    <cellStyle name="60% - Accent6 2" xfId="204"/>
    <cellStyle name="60% - Accent6 2 10" xfId="833"/>
    <cellStyle name="60% - Accent6 2 11" xfId="740"/>
    <cellStyle name="60% - Accent6 2 12" xfId="851"/>
    <cellStyle name="60% - Accent6 2 13" xfId="1331"/>
    <cellStyle name="60% - Accent6 2 14" xfId="1363"/>
    <cellStyle name="60% - Accent6 2 15" xfId="1324"/>
    <cellStyle name="60% - Accent6 2 2" xfId="205"/>
    <cellStyle name="60% - Accent6 2 3" xfId="206"/>
    <cellStyle name="60% - Accent6 2 3 2" xfId="207"/>
    <cellStyle name="60% - Accent6 2 3 3" xfId="208"/>
    <cellStyle name="60% - Accent6 2 4" xfId="209"/>
    <cellStyle name="60% - Accent6 2 5" xfId="568"/>
    <cellStyle name="60% - Accent6 2 6" xfId="591"/>
    <cellStyle name="60% - Accent6 2 7" xfId="766"/>
    <cellStyle name="60% - Accent6 2 8" xfId="819"/>
    <cellStyle name="60% - Accent6 2 9" xfId="756"/>
    <cellStyle name="60% - Accent6 3" xfId="210"/>
    <cellStyle name="60% - Accent6 4" xfId="211"/>
    <cellStyle name="60% - Accent6 5" xfId="212"/>
    <cellStyle name="60% - Accent6 6" xfId="213"/>
    <cellStyle name="60% - Accent6 7" xfId="214"/>
    <cellStyle name="60% - Accent6 8" xfId="567"/>
    <cellStyle name="60% - Accent6 9" xfId="592"/>
    <cellStyle name="Accent1 10" xfId="774"/>
    <cellStyle name="Accent1 11" xfId="810"/>
    <cellStyle name="Accent1 12" xfId="767"/>
    <cellStyle name="Accent1 13" xfId="818"/>
    <cellStyle name="Accent1 14" xfId="757"/>
    <cellStyle name="Accent1 15" xfId="832"/>
    <cellStyle name="Accent1 16" xfId="1335"/>
    <cellStyle name="Accent1 17" xfId="1358"/>
    <cellStyle name="Accent1 18" xfId="1329"/>
    <cellStyle name="Accent1 2" xfId="215"/>
    <cellStyle name="Accent1 2 10" xfId="817"/>
    <cellStyle name="Accent1 2 11" xfId="758"/>
    <cellStyle name="Accent1 2 12" xfId="831"/>
    <cellStyle name="Accent1 2 13" xfId="1336"/>
    <cellStyle name="Accent1 2 14" xfId="1357"/>
    <cellStyle name="Accent1 2 15" xfId="1332"/>
    <cellStyle name="Accent1 2 2" xfId="216"/>
    <cellStyle name="Accent1 2 3" xfId="217"/>
    <cellStyle name="Accent1 2 3 2" xfId="218"/>
    <cellStyle name="Accent1 2 3 3" xfId="219"/>
    <cellStyle name="Accent1 2 4" xfId="220"/>
    <cellStyle name="Accent1 2 5" xfId="572"/>
    <cellStyle name="Accent1 2 6" xfId="587"/>
    <cellStyle name="Accent1 2 7" xfId="775"/>
    <cellStyle name="Accent1 2 8" xfId="809"/>
    <cellStyle name="Accent1 2 9" xfId="768"/>
    <cellStyle name="Accent1 3" xfId="221"/>
    <cellStyle name="Accent1 4" xfId="222"/>
    <cellStyle name="Accent1 5" xfId="223"/>
    <cellStyle name="Accent1 6" xfId="224"/>
    <cellStyle name="Accent1 7" xfId="225"/>
    <cellStyle name="Accent1 8" xfId="571"/>
    <cellStyle name="Accent1 9" xfId="588"/>
    <cellStyle name="Accent2 10" xfId="782"/>
    <cellStyle name="Accent2 11" xfId="801"/>
    <cellStyle name="Accent2 12" xfId="778"/>
    <cellStyle name="Accent2 13" xfId="807"/>
    <cellStyle name="Accent2 14" xfId="770"/>
    <cellStyle name="Accent2 15" xfId="816"/>
    <cellStyle name="Accent2 16" xfId="1341"/>
    <cellStyle name="Accent2 17" xfId="1350"/>
    <cellStyle name="Accent2 18" xfId="1337"/>
    <cellStyle name="Accent2 2" xfId="226"/>
    <cellStyle name="Accent2 2 10" xfId="804"/>
    <cellStyle name="Accent2 2 11" xfId="773"/>
    <cellStyle name="Accent2 2 12" xfId="811"/>
    <cellStyle name="Accent2 2 13" xfId="1342"/>
    <cellStyle name="Accent2 2 14" xfId="1349"/>
    <cellStyle name="Accent2 2 15" xfId="1340"/>
    <cellStyle name="Accent2 2 2" xfId="227"/>
    <cellStyle name="Accent2 2 3" xfId="229"/>
    <cellStyle name="Accent2 2 3 2" xfId="230"/>
    <cellStyle name="Accent2 2 3 3" xfId="231"/>
    <cellStyle name="Accent2 2 4" xfId="232"/>
    <cellStyle name="Accent2 2 5" xfId="575"/>
    <cellStyle name="Accent2 2 6" xfId="583"/>
    <cellStyle name="Accent2 2 7" xfId="783"/>
    <cellStyle name="Accent2 2 8" xfId="800"/>
    <cellStyle name="Accent2 2 9" xfId="779"/>
    <cellStyle name="Accent2 3" xfId="233"/>
    <cellStyle name="Accent2 4" xfId="234"/>
    <cellStyle name="Accent2 5" xfId="235"/>
    <cellStyle name="Accent2 6" xfId="236"/>
    <cellStyle name="Accent2 7" xfId="237"/>
    <cellStyle name="Accent2 8" xfId="574"/>
    <cellStyle name="Accent2 9" xfId="584"/>
    <cellStyle name="Accent3 10" xfId="789"/>
    <cellStyle name="Accent3 11" xfId="792"/>
    <cellStyle name="Accent3 12" xfId="787"/>
    <cellStyle name="Accent3 13" xfId="794"/>
    <cellStyle name="Accent3 14" xfId="785"/>
    <cellStyle name="Accent3 15" xfId="796"/>
    <cellStyle name="Accent3 16" xfId="1346"/>
    <cellStyle name="Accent3 17" xfId="1344"/>
    <cellStyle name="Accent3 18" xfId="1345"/>
    <cellStyle name="Accent3 2" xfId="238"/>
    <cellStyle name="Accent3 2 10" xfId="793"/>
    <cellStyle name="Accent3 2 11" xfId="786"/>
    <cellStyle name="Accent3 2 12" xfId="795"/>
    <cellStyle name="Accent3 2 13" xfId="1347"/>
    <cellStyle name="Accent3 2 14" xfId="1343"/>
    <cellStyle name="Accent3 2 15" xfId="1348"/>
    <cellStyle name="Accent3 2 2" xfId="239"/>
    <cellStyle name="Accent3 2 3" xfId="241"/>
    <cellStyle name="Accent3 2 3 2" xfId="242"/>
    <cellStyle name="Accent3 2 3 3" xfId="243"/>
    <cellStyle name="Accent3 2 4" xfId="244"/>
    <cellStyle name="Accent3 2 5" xfId="578"/>
    <cellStyle name="Accent3 2 6" xfId="579"/>
    <cellStyle name="Accent3 2 7" xfId="790"/>
    <cellStyle name="Accent3 2 8" xfId="791"/>
    <cellStyle name="Accent3 2 9" xfId="788"/>
    <cellStyle name="Accent3 3" xfId="245"/>
    <cellStyle name="Accent3 4" xfId="246"/>
    <cellStyle name="Accent3 5" xfId="247"/>
    <cellStyle name="Accent3 6" xfId="248"/>
    <cellStyle name="Accent3 7" xfId="249"/>
    <cellStyle name="Accent3 8" xfId="577"/>
    <cellStyle name="Accent3 9" xfId="580"/>
    <cellStyle name="Accent4 10" xfId="797"/>
    <cellStyle name="Accent4 11" xfId="784"/>
    <cellStyle name="Accent4 12" xfId="799"/>
    <cellStyle name="Accent4 13" xfId="780"/>
    <cellStyle name="Accent4 14" xfId="803"/>
    <cellStyle name="Accent4 15" xfId="776"/>
    <cellStyle name="Accent4 16" xfId="1351"/>
    <cellStyle name="Accent4 17" xfId="1339"/>
    <cellStyle name="Accent4 18" xfId="1353"/>
    <cellStyle name="Accent4 2" xfId="250"/>
    <cellStyle name="Accent4 2 10" xfId="777"/>
    <cellStyle name="Accent4 2 11" xfId="808"/>
    <cellStyle name="Accent4 2 12" xfId="769"/>
    <cellStyle name="Accent4 2 13" xfId="1352"/>
    <cellStyle name="Accent4 2 14" xfId="1338"/>
    <cellStyle name="Accent4 2 15" xfId="1354"/>
    <cellStyle name="Accent4 2 2" xfId="251"/>
    <cellStyle name="Accent4 2 3" xfId="253"/>
    <cellStyle name="Accent4 2 3 2" xfId="254"/>
    <cellStyle name="Accent4 2 3 3" xfId="255"/>
    <cellStyle name="Accent4 2 4" xfId="256"/>
    <cellStyle name="Accent4 2 5" xfId="582"/>
    <cellStyle name="Accent4 2 6" xfId="573"/>
    <cellStyle name="Accent4 2 7" xfId="798"/>
    <cellStyle name="Accent4 2 8" xfId="781"/>
    <cellStyle name="Accent4 2 9" xfId="802"/>
    <cellStyle name="Accent4 3" xfId="257"/>
    <cellStyle name="Accent4 4" xfId="258"/>
    <cellStyle name="Accent4 5" xfId="259"/>
    <cellStyle name="Accent4 6" xfId="260"/>
    <cellStyle name="Accent4 7" xfId="261"/>
    <cellStyle name="Accent4 8" xfId="581"/>
    <cellStyle name="Accent4 9" xfId="576"/>
    <cellStyle name="Accent5 10" xfId="805"/>
    <cellStyle name="Accent5 11" xfId="772"/>
    <cellStyle name="Accent5 12" xfId="812"/>
    <cellStyle name="Accent5 13" xfId="764"/>
    <cellStyle name="Accent5 14" xfId="823"/>
    <cellStyle name="Accent5 15" xfId="752"/>
    <cellStyle name="Accent5 16" xfId="1355"/>
    <cellStyle name="Accent5 17" xfId="1334"/>
    <cellStyle name="Accent5 18" xfId="1359"/>
    <cellStyle name="Accent5 2" xfId="262"/>
    <cellStyle name="Accent5 2 10" xfId="763"/>
    <cellStyle name="Accent5 2 11" xfId="824"/>
    <cellStyle name="Accent5 2 12" xfId="751"/>
    <cellStyle name="Accent5 2 13" xfId="1356"/>
    <cellStyle name="Accent5 2 14" xfId="1333"/>
    <cellStyle name="Accent5 2 15" xfId="1360"/>
    <cellStyle name="Accent5 2 2" xfId="263"/>
    <cellStyle name="Accent5 2 3" xfId="264"/>
    <cellStyle name="Accent5 2 3 2" xfId="265"/>
    <cellStyle name="Accent5 2 3 3" xfId="266"/>
    <cellStyle name="Accent5 2 4" xfId="267"/>
    <cellStyle name="Accent5 2 5" xfId="586"/>
    <cellStyle name="Accent5 2 6" xfId="569"/>
    <cellStyle name="Accent5 2 7" xfId="806"/>
    <cellStyle name="Accent5 2 8" xfId="771"/>
    <cellStyle name="Accent5 2 9" xfId="813"/>
    <cellStyle name="Accent5 3" xfId="268"/>
    <cellStyle name="Accent5 4" xfId="269"/>
    <cellStyle name="Accent5 5" xfId="270"/>
    <cellStyle name="Accent5 6" xfId="271"/>
    <cellStyle name="Accent5 7" xfId="272"/>
    <cellStyle name="Accent5 8" xfId="585"/>
    <cellStyle name="Accent5 9" xfId="570"/>
    <cellStyle name="Accent6 10" xfId="814"/>
    <cellStyle name="Accent6 11" xfId="762"/>
    <cellStyle name="Accent6 12" xfId="825"/>
    <cellStyle name="Accent6 13" xfId="750"/>
    <cellStyle name="Accent6 14" xfId="839"/>
    <cellStyle name="Accent6 15" xfId="732"/>
    <cellStyle name="Accent6 16" xfId="1361"/>
    <cellStyle name="Accent6 17" xfId="1328"/>
    <cellStyle name="Accent6 18" xfId="1367"/>
    <cellStyle name="Accent6 2" xfId="273"/>
    <cellStyle name="Accent6 2 10" xfId="747"/>
    <cellStyle name="Accent6 2 11" xfId="842"/>
    <cellStyle name="Accent6 2 12" xfId="729"/>
    <cellStyle name="Accent6 2 13" xfId="1362"/>
    <cellStyle name="Accent6 2 14" xfId="1327"/>
    <cellStyle name="Accent6 2 15" xfId="1368"/>
    <cellStyle name="Accent6 2 2" xfId="274"/>
    <cellStyle name="Accent6 2 3" xfId="275"/>
    <cellStyle name="Accent6 2 3 2" xfId="276"/>
    <cellStyle name="Accent6 2 3 3" xfId="277"/>
    <cellStyle name="Accent6 2 4" xfId="278"/>
    <cellStyle name="Accent6 2 5" xfId="590"/>
    <cellStyle name="Accent6 2 6" xfId="565"/>
    <cellStyle name="Accent6 2 7" xfId="815"/>
    <cellStyle name="Accent6 2 8" xfId="761"/>
    <cellStyle name="Accent6 2 9" xfId="826"/>
    <cellStyle name="Accent6 3" xfId="279"/>
    <cellStyle name="Accent6 4" xfId="280"/>
    <cellStyle name="Accent6 5" xfId="281"/>
    <cellStyle name="Accent6 6" xfId="282"/>
    <cellStyle name="Accent6 7" xfId="283"/>
    <cellStyle name="Accent6 8" xfId="589"/>
    <cellStyle name="Accent6 9" xfId="566"/>
    <cellStyle name="Bad 10" xfId="821"/>
    <cellStyle name="Bad 11" xfId="754"/>
    <cellStyle name="Bad 12" xfId="835"/>
    <cellStyle name="Bad 13" xfId="738"/>
    <cellStyle name="Bad 14" xfId="853"/>
    <cellStyle name="Bad 15" xfId="716"/>
    <cellStyle name="Bad 16" xfId="1365"/>
    <cellStyle name="Bad 17" xfId="1320"/>
    <cellStyle name="Bad 18" xfId="1373"/>
    <cellStyle name="Bad 2" xfId="284"/>
    <cellStyle name="Bad 2 10" xfId="737"/>
    <cellStyle name="Bad 2 11" xfId="854"/>
    <cellStyle name="Bad 2 12" xfId="715"/>
    <cellStyle name="Bad 2 13" xfId="1366"/>
    <cellStyle name="Bad 2 14" xfId="1319"/>
    <cellStyle name="Bad 2 15" xfId="1376"/>
    <cellStyle name="Bad 2 2" xfId="285"/>
    <cellStyle name="Bad 2 3" xfId="286"/>
    <cellStyle name="Bad 2 3 2" xfId="287"/>
    <cellStyle name="Bad 2 3 3" xfId="288"/>
    <cellStyle name="Bad 2 4" xfId="289"/>
    <cellStyle name="Bad 2 5" xfId="594"/>
    <cellStyle name="Bad 2 6" xfId="561"/>
    <cellStyle name="Bad 2 7" xfId="822"/>
    <cellStyle name="Bad 2 8" xfId="753"/>
    <cellStyle name="Bad 2 9" xfId="836"/>
    <cellStyle name="Bad 3" xfId="290"/>
    <cellStyle name="Bad 4" xfId="291"/>
    <cellStyle name="Bad 5" xfId="292"/>
    <cellStyle name="Bad 6" xfId="293"/>
    <cellStyle name="Bad 7" xfId="294"/>
    <cellStyle name="Bad 8" xfId="593"/>
    <cellStyle name="Bad 9" xfId="562"/>
    <cellStyle name="Calculation 10" xfId="828"/>
    <cellStyle name="Calculation 11" xfId="745"/>
    <cellStyle name="Calculation 12" xfId="844"/>
    <cellStyle name="Calculation 13" xfId="725"/>
    <cellStyle name="Calculation 14" xfId="870"/>
    <cellStyle name="Calculation 15" xfId="684"/>
    <cellStyle name="Calculation 16" xfId="1371"/>
    <cellStyle name="Calculation 17" xfId="1314"/>
    <cellStyle name="Calculation 18" xfId="1383"/>
    <cellStyle name="Calculation 2" xfId="295"/>
    <cellStyle name="Calculation 2 10" xfId="724"/>
    <cellStyle name="Calculation 2 11" xfId="871"/>
    <cellStyle name="Calculation 2 12" xfId="686"/>
    <cellStyle name="Calculation 2 13" xfId="1372"/>
    <cellStyle name="Calculation 2 14" xfId="1313"/>
    <cellStyle name="Calculation 2 15" xfId="1384"/>
    <cellStyle name="Calculation 2 2" xfId="296"/>
    <cellStyle name="Calculation 2 3" xfId="297"/>
    <cellStyle name="Calculation 2 3 2" xfId="298"/>
    <cellStyle name="Calculation 2 3 3" xfId="299"/>
    <cellStyle name="Calculation 2 4" xfId="300"/>
    <cellStyle name="Calculation 2 5" xfId="597"/>
    <cellStyle name="Calculation 2 6" xfId="557"/>
    <cellStyle name="Calculation 2 7" xfId="829"/>
    <cellStyle name="Calculation 2 8" xfId="744"/>
    <cellStyle name="Calculation 2 9" xfId="845"/>
    <cellStyle name="Calculation 3" xfId="301"/>
    <cellStyle name="Calculation 4" xfId="302"/>
    <cellStyle name="Calculation 5" xfId="303"/>
    <cellStyle name="Calculation 6" xfId="304"/>
    <cellStyle name="Calculation 7" xfId="305"/>
    <cellStyle name="Calculation 8" xfId="596"/>
    <cellStyle name="Calculation 9" xfId="558"/>
    <cellStyle name="Check Cell 10" xfId="837"/>
    <cellStyle name="Check Cell 11" xfId="736"/>
    <cellStyle name="Check Cell 12" xfId="857"/>
    <cellStyle name="Check Cell 13" xfId="712"/>
    <cellStyle name="Check Cell 14" xfId="885"/>
    <cellStyle name="Check Cell 15" xfId="927"/>
    <cellStyle name="Check Cell 16" xfId="1377"/>
    <cellStyle name="Check Cell 17" xfId="1308"/>
    <cellStyle name="Check Cell 18" xfId="1389"/>
    <cellStyle name="Check Cell 2" xfId="306"/>
    <cellStyle name="Check Cell 2 10" xfId="707"/>
    <cellStyle name="Check Cell 2 11" xfId="892"/>
    <cellStyle name="Check Cell 2 12" xfId="936"/>
    <cellStyle name="Check Cell 2 13" xfId="1378"/>
    <cellStyle name="Check Cell 2 14" xfId="1307"/>
    <cellStyle name="Check Cell 2 15" xfId="1390"/>
    <cellStyle name="Check Cell 2 2" xfId="307"/>
    <cellStyle name="Check Cell 2 3" xfId="308"/>
    <cellStyle name="Check Cell 2 3 2" xfId="309"/>
    <cellStyle name="Check Cell 2 3 3" xfId="310"/>
    <cellStyle name="Check Cell 2 4" xfId="311"/>
    <cellStyle name="Check Cell 2 5" xfId="600"/>
    <cellStyle name="Check Cell 2 6" xfId="551"/>
    <cellStyle name="Check Cell 2 7" xfId="838"/>
    <cellStyle name="Check Cell 2 8" xfId="733"/>
    <cellStyle name="Check Cell 2 9" xfId="860"/>
    <cellStyle name="Check Cell 3" xfId="312"/>
    <cellStyle name="Check Cell 4" xfId="313"/>
    <cellStyle name="Check Cell 5" xfId="314"/>
    <cellStyle name="Check Cell 6" xfId="315"/>
    <cellStyle name="Check Cell 7" xfId="316"/>
    <cellStyle name="Check Cell 8" xfId="599"/>
    <cellStyle name="Check Cell 9" xfId="554"/>
    <cellStyle name="Comma 2 2" xfId="317"/>
    <cellStyle name="Comma 2 2 2" xfId="1219"/>
    <cellStyle name="Comma 2 2 3" xfId="1303"/>
    <cellStyle name="Comma 2 2 4" xfId="1395"/>
    <cellStyle name="Comma 2 3" xfId="318"/>
    <cellStyle name="Comma 2 3 2" xfId="1220"/>
    <cellStyle name="Comma 2 3 3" xfId="1302"/>
    <cellStyle name="Comma 2 3 4" xfId="1396"/>
    <cellStyle name="Comma 2 4" xfId="319"/>
    <cellStyle name="Comma 2 4 2" xfId="1221"/>
    <cellStyle name="Comma 2 4 3" xfId="1301"/>
    <cellStyle name="Comma 2 4 4" xfId="1397"/>
    <cellStyle name="Comma 2 5" xfId="320"/>
    <cellStyle name="Comma 2 5 2" xfId="1222"/>
    <cellStyle name="Comma 2 5 3" xfId="1300"/>
    <cellStyle name="Comma 2 5 4" xfId="1399"/>
    <cellStyle name="Explanatory Text 10" xfId="848"/>
    <cellStyle name="Explanatory Text 11" xfId="721"/>
    <cellStyle name="Explanatory Text 12" xfId="876"/>
    <cellStyle name="Explanatory Text 13" xfId="690"/>
    <cellStyle name="Explanatory Text 14" xfId="911"/>
    <cellStyle name="Explanatory Text 15" xfId="958"/>
    <cellStyle name="Explanatory Text 16" xfId="1381"/>
    <cellStyle name="Explanatory Text 17" xfId="1297"/>
    <cellStyle name="Explanatory Text 18" xfId="1400"/>
    <cellStyle name="Explanatory Text 2" xfId="321"/>
    <cellStyle name="Explanatory Text 2 10" xfId="691"/>
    <cellStyle name="Explanatory Text 2 11" xfId="912"/>
    <cellStyle name="Explanatory Text 2 12" xfId="959"/>
    <cellStyle name="Explanatory Text 2 13" xfId="1382"/>
    <cellStyle name="Explanatory Text 2 14" xfId="1296"/>
    <cellStyle name="Explanatory Text 2 15" xfId="1403"/>
    <cellStyle name="Explanatory Text 2 2" xfId="322"/>
    <cellStyle name="Explanatory Text 2 3" xfId="324"/>
    <cellStyle name="Explanatory Text 2 3 2" xfId="325"/>
    <cellStyle name="Explanatory Text 2 3 3" xfId="326"/>
    <cellStyle name="Explanatory Text 2 4" xfId="327"/>
    <cellStyle name="Explanatory Text 2 5" xfId="605"/>
    <cellStyle name="Explanatory Text 2 6" xfId="547"/>
    <cellStyle name="Explanatory Text 2 7" xfId="849"/>
    <cellStyle name="Explanatory Text 2 8" xfId="720"/>
    <cellStyle name="Explanatory Text 2 9" xfId="877"/>
    <cellStyle name="Explanatory Text 3" xfId="328"/>
    <cellStyle name="Explanatory Text 4" xfId="329"/>
    <cellStyle name="Explanatory Text 5" xfId="330"/>
    <cellStyle name="Explanatory Text 6" xfId="331"/>
    <cellStyle name="Explanatory Text 7" xfId="332"/>
    <cellStyle name="Explanatory Text 8" xfId="604"/>
    <cellStyle name="Explanatory Text 9" xfId="548"/>
    <cellStyle name="Good 10" xfId="855"/>
    <cellStyle name="Good 11" xfId="714"/>
    <cellStyle name="Good 12" xfId="883"/>
    <cellStyle name="Good 13" xfId="925"/>
    <cellStyle name="Good 14" xfId="977"/>
    <cellStyle name="Good 15" xfId="1039"/>
    <cellStyle name="Good 16" xfId="1385"/>
    <cellStyle name="Good 17" xfId="1292"/>
    <cellStyle name="Good 18" xfId="1408"/>
    <cellStyle name="Good 2" xfId="333"/>
    <cellStyle name="Good 2 10" xfId="926"/>
    <cellStyle name="Good 2 11" xfId="978"/>
    <cellStyle name="Good 2 12" xfId="1040"/>
    <cellStyle name="Good 2 13" xfId="1386"/>
    <cellStyle name="Good 2 14" xfId="1291"/>
    <cellStyle name="Good 2 15" xfId="1411"/>
    <cellStyle name="Good 2 2" xfId="334"/>
    <cellStyle name="Good 2 3" xfId="336"/>
    <cellStyle name="Good 2 3 2" xfId="337"/>
    <cellStyle name="Good 2 3 3" xfId="338"/>
    <cellStyle name="Good 2 4" xfId="339"/>
    <cellStyle name="Good 2 5" xfId="608"/>
    <cellStyle name="Good 2 6" xfId="543"/>
    <cellStyle name="Good 2 7" xfId="856"/>
    <cellStyle name="Good 2 8" xfId="713"/>
    <cellStyle name="Good 2 9" xfId="884"/>
    <cellStyle name="Good 3" xfId="340"/>
    <cellStyle name="Good 4" xfId="341"/>
    <cellStyle name="Good 5" xfId="342"/>
    <cellStyle name="Good 6" xfId="343"/>
    <cellStyle name="Good 7" xfId="344"/>
    <cellStyle name="Good 8" xfId="607"/>
    <cellStyle name="Good 9" xfId="544"/>
    <cellStyle name="Heading 1 10" xfId="897"/>
    <cellStyle name="Heading 1 11" xfId="939"/>
    <cellStyle name="Heading 1 12" xfId="989"/>
    <cellStyle name="Heading 1 13" xfId="1049"/>
    <cellStyle name="Heading 1 14" xfId="1391"/>
    <cellStyle name="Heading 1 15" xfId="1286"/>
    <cellStyle name="Heading 1 16" xfId="1415"/>
    <cellStyle name="Heading 1 2" xfId="345"/>
    <cellStyle name="Heading 1 2 10" xfId="999"/>
    <cellStyle name="Heading 1 2 11" xfId="1059"/>
    <cellStyle name="Heading 1 2 2" xfId="346"/>
    <cellStyle name="Heading 1 2 3" xfId="347"/>
    <cellStyle name="Heading 1 2 4" xfId="612"/>
    <cellStyle name="Heading 1 2 5" xfId="537"/>
    <cellStyle name="Heading 1 2 6" xfId="864"/>
    <cellStyle name="Heading 1 2 7" xfId="701"/>
    <cellStyle name="Heading 1 2 8" xfId="900"/>
    <cellStyle name="Heading 1 2 9" xfId="944"/>
    <cellStyle name="Heading 1 3" xfId="348"/>
    <cellStyle name="Heading 1 4" xfId="349"/>
    <cellStyle name="Heading 1 5" xfId="350"/>
    <cellStyle name="Heading 1 6" xfId="611"/>
    <cellStyle name="Heading 1 7" xfId="540"/>
    <cellStyle name="Heading 1 8" xfId="863"/>
    <cellStyle name="Heading 1 9" xfId="704"/>
    <cellStyle name="Heading 2 10" xfId="905"/>
    <cellStyle name="Heading 2 11" xfId="951"/>
    <cellStyle name="Heading 2 12" xfId="1006"/>
    <cellStyle name="Heading 2 13" xfId="1064"/>
    <cellStyle name="Heading 2 14" xfId="1394"/>
    <cellStyle name="Heading 2 15" xfId="1281"/>
    <cellStyle name="Heading 2 16" xfId="1420"/>
    <cellStyle name="Heading 2 2" xfId="351"/>
    <cellStyle name="Heading 2 2 10" xfId="1009"/>
    <cellStyle name="Heading 2 2 11" xfId="1067"/>
    <cellStyle name="Heading 2 2 2" xfId="352"/>
    <cellStyle name="Heading 2 2 3" xfId="353"/>
    <cellStyle name="Heading 2 2 4" xfId="616"/>
    <cellStyle name="Heading 2 2 5" xfId="535"/>
    <cellStyle name="Heading 2 2 6" xfId="868"/>
    <cellStyle name="Heading 2 2 7" xfId="683"/>
    <cellStyle name="Heading 2 2 8" xfId="906"/>
    <cellStyle name="Heading 2 2 9" xfId="952"/>
    <cellStyle name="Heading 2 3" xfId="354"/>
    <cellStyle name="Heading 2 4" xfId="355"/>
    <cellStyle name="Heading 2 5" xfId="356"/>
    <cellStyle name="Heading 2 6" xfId="615"/>
    <cellStyle name="Heading 2 7" xfId="536"/>
    <cellStyle name="Heading 2 8" xfId="867"/>
    <cellStyle name="Heading 2 9" xfId="682"/>
    <cellStyle name="Heading 3 10" xfId="909"/>
    <cellStyle name="Heading 3 11" xfId="954"/>
    <cellStyle name="Heading 3 12" xfId="1011"/>
    <cellStyle name="Heading 3 13" xfId="1069"/>
    <cellStyle name="Heading 3 14" xfId="1398"/>
    <cellStyle name="Heading 3 15" xfId="1280"/>
    <cellStyle name="Heading 3 16" xfId="1421"/>
    <cellStyle name="Heading 3 2" xfId="357"/>
    <cellStyle name="Heading 3 2 10" xfId="1012"/>
    <cellStyle name="Heading 3 2 11" xfId="1070"/>
    <cellStyle name="Heading 3 2 2" xfId="358"/>
    <cellStyle name="Heading 3 2 3" xfId="359"/>
    <cellStyle name="Heading 3 2 4" xfId="618"/>
    <cellStyle name="Heading 3 2 5" xfId="531"/>
    <cellStyle name="Heading 3 2 6" xfId="875"/>
    <cellStyle name="Heading 3 2 7" xfId="689"/>
    <cellStyle name="Heading 3 2 8" xfId="910"/>
    <cellStyle name="Heading 3 2 9" xfId="955"/>
    <cellStyle name="Heading 3 3" xfId="360"/>
    <cellStyle name="Heading 3 4" xfId="361"/>
    <cellStyle name="Heading 3 5" xfId="362"/>
    <cellStyle name="Heading 3 6" xfId="617"/>
    <cellStyle name="Heading 3 7" xfId="532"/>
    <cellStyle name="Heading 3 8" xfId="874"/>
    <cellStyle name="Heading 3 9" xfId="688"/>
    <cellStyle name="Heading 4 10" xfId="879"/>
    <cellStyle name="Heading 4 11" xfId="695"/>
    <cellStyle name="Heading 4 12" xfId="918"/>
    <cellStyle name="Heading 4 13" xfId="967"/>
    <cellStyle name="Heading 4 14" xfId="1027"/>
    <cellStyle name="Heading 4 15" xfId="1084"/>
    <cellStyle name="Heading 4 16" xfId="1404"/>
    <cellStyle name="Heading 4 17" xfId="1275"/>
    <cellStyle name="Heading 4 18" xfId="1426"/>
    <cellStyle name="Heading 4 2" xfId="363"/>
    <cellStyle name="Heading 4 2 10" xfId="968"/>
    <cellStyle name="Heading 4 2 11" xfId="1030"/>
    <cellStyle name="Heading 4 2 12" xfId="1085"/>
    <cellStyle name="Heading 4 2 13" xfId="1405"/>
    <cellStyle name="Heading 4 2 14" xfId="1274"/>
    <cellStyle name="Heading 4 2 15" xfId="1427"/>
    <cellStyle name="Heading 4 2 2" xfId="364"/>
    <cellStyle name="Heading 4 2 3" xfId="365"/>
    <cellStyle name="Heading 4 2 3 2" xfId="366"/>
    <cellStyle name="Heading 4 2 3 3" xfId="367"/>
    <cellStyle name="Heading 4 2 4" xfId="368"/>
    <cellStyle name="Heading 4 2 5" xfId="620"/>
    <cellStyle name="Heading 4 2 6" xfId="527"/>
    <cellStyle name="Heading 4 2 7" xfId="880"/>
    <cellStyle name="Heading 4 2 8" xfId="696"/>
    <cellStyle name="Heading 4 2 9" xfId="919"/>
    <cellStyle name="Heading 4 3" xfId="369"/>
    <cellStyle name="Heading 4 4" xfId="370"/>
    <cellStyle name="Heading 4 5" xfId="371"/>
    <cellStyle name="Heading 4 6" xfId="372"/>
    <cellStyle name="Heading 4 7" xfId="373"/>
    <cellStyle name="Heading 4 8" xfId="619"/>
    <cellStyle name="Heading 4 9" xfId="528"/>
    <cellStyle name="Hyperlink 2 2" xfId="374"/>
    <cellStyle name="Hyperlink 3 2" xfId="375"/>
    <cellStyle name="Input 10" xfId="886"/>
    <cellStyle name="Input 11" xfId="928"/>
    <cellStyle name="Input 12" xfId="979"/>
    <cellStyle name="Input 13" xfId="1041"/>
    <cellStyle name="Input 14" xfId="1094"/>
    <cellStyle name="Input 15" xfId="1139"/>
    <cellStyle name="Input 16" xfId="1409"/>
    <cellStyle name="Input 17" xfId="1269"/>
    <cellStyle name="Input 18" xfId="1430"/>
    <cellStyle name="Input 2" xfId="376"/>
    <cellStyle name="Input 2 10" xfId="1042"/>
    <cellStyle name="Input 2 11" xfId="1095"/>
    <cellStyle name="Input 2 12" xfId="1140"/>
    <cellStyle name="Input 2 13" xfId="1410"/>
    <cellStyle name="Input 2 14" xfId="1266"/>
    <cellStyle name="Input 2 15" xfId="1431"/>
    <cellStyle name="Input 2 2" xfId="377"/>
    <cellStyle name="Input 2 3" xfId="378"/>
    <cellStyle name="Input 2 3 2" xfId="379"/>
    <cellStyle name="Input 2 3 3" xfId="380"/>
    <cellStyle name="Input 2 4" xfId="381"/>
    <cellStyle name="Input 2 5" xfId="624"/>
    <cellStyle name="Input 2 6" xfId="523"/>
    <cellStyle name="Input 2 7" xfId="887"/>
    <cellStyle name="Input 2 8" xfId="929"/>
    <cellStyle name="Input 2 9" xfId="980"/>
    <cellStyle name="Input 3" xfId="382"/>
    <cellStyle name="Input 4" xfId="383"/>
    <cellStyle name="Input 5" xfId="384"/>
    <cellStyle name="Input 6" xfId="385"/>
    <cellStyle name="Input 7" xfId="386"/>
    <cellStyle name="Input 8" xfId="623"/>
    <cellStyle name="Input 9" xfId="524"/>
    <cellStyle name="Linked Cell 10" xfId="987"/>
    <cellStyle name="Linked Cell 11" xfId="1047"/>
    <cellStyle name="Linked Cell 12" xfId="1100"/>
    <cellStyle name="Linked Cell 13" xfId="1143"/>
    <cellStyle name="Linked Cell 14" xfId="1414"/>
    <cellStyle name="Linked Cell 15" xfId="1262"/>
    <cellStyle name="Linked Cell 16" xfId="1441"/>
    <cellStyle name="Linked Cell 2" xfId="387"/>
    <cellStyle name="Linked Cell 2 10" xfId="1101"/>
    <cellStyle name="Linked Cell 2 11" xfId="1144"/>
    <cellStyle name="Linked Cell 2 2" xfId="388"/>
    <cellStyle name="Linked Cell 2 3" xfId="390"/>
    <cellStyle name="Linked Cell 2 4" xfId="628"/>
    <cellStyle name="Linked Cell 2 5" xfId="519"/>
    <cellStyle name="Linked Cell 2 6" xfId="896"/>
    <cellStyle name="Linked Cell 2 7" xfId="938"/>
    <cellStyle name="Linked Cell 2 8" xfId="988"/>
    <cellStyle name="Linked Cell 2 9" xfId="1048"/>
    <cellStyle name="Linked Cell 3" xfId="391"/>
    <cellStyle name="Linked Cell 4" xfId="392"/>
    <cellStyle name="Linked Cell 5" xfId="393"/>
    <cellStyle name="Linked Cell 6" xfId="627"/>
    <cellStyle name="Linked Cell 7" xfId="520"/>
    <cellStyle name="Linked Cell 8" xfId="895"/>
    <cellStyle name="Linked Cell 9" xfId="937"/>
    <cellStyle name="Neutral 10" xfId="901"/>
    <cellStyle name="Neutral 11" xfId="945"/>
    <cellStyle name="Neutral 12" xfId="1000"/>
    <cellStyle name="Neutral 13" xfId="1060"/>
    <cellStyle name="Neutral 14" xfId="1111"/>
    <cellStyle name="Neutral 15" xfId="1152"/>
    <cellStyle name="Neutral 16" xfId="1416"/>
    <cellStyle name="Neutral 17" xfId="1260"/>
    <cellStyle name="Neutral 18" xfId="1442"/>
    <cellStyle name="Neutral 2" xfId="394"/>
    <cellStyle name="Neutral 2 10" xfId="1061"/>
    <cellStyle name="Neutral 2 11" xfId="1112"/>
    <cellStyle name="Neutral 2 12" xfId="1153"/>
    <cellStyle name="Neutral 2 13" xfId="1417"/>
    <cellStyle name="Neutral 2 14" xfId="1259"/>
    <cellStyle name="Neutral 2 15" xfId="1443"/>
    <cellStyle name="Neutral 2 2" xfId="395"/>
    <cellStyle name="Neutral 2 3" xfId="396"/>
    <cellStyle name="Neutral 2 3 2" xfId="397"/>
    <cellStyle name="Neutral 2 3 3" xfId="398"/>
    <cellStyle name="Neutral 2 4" xfId="399"/>
    <cellStyle name="Neutral 2 5" xfId="632"/>
    <cellStyle name="Neutral 2 6" xfId="515"/>
    <cellStyle name="Neutral 2 7" xfId="902"/>
    <cellStyle name="Neutral 2 8" xfId="946"/>
    <cellStyle name="Neutral 2 9" xfId="1001"/>
    <cellStyle name="Neutral 3" xfId="400"/>
    <cellStyle name="Neutral 4" xfId="401"/>
    <cellStyle name="Neutral 5" xfId="402"/>
    <cellStyle name="Neutral 6" xfId="403"/>
    <cellStyle name="Neutral 7" xfId="404"/>
    <cellStyle name="Neutral 8" xfId="631"/>
    <cellStyle name="Neutral 9" xfId="516"/>
    <cellStyle name="Normal" xfId="0" builtinId="0"/>
    <cellStyle name="Normal 121" xfId="1"/>
    <cellStyle name="Normal 121 2" xfId="2"/>
    <cellStyle name="Normal 2" xfId="405"/>
    <cellStyle name="Normal 2 10" xfId="406"/>
    <cellStyle name="Normal 2 11" xfId="407"/>
    <cellStyle name="Normal 2 12" xfId="408"/>
    <cellStyle name="Normal 2 13" xfId="409"/>
    <cellStyle name="Normal 2 14" xfId="410"/>
    <cellStyle name="Normal 2 15" xfId="411"/>
    <cellStyle name="Normal 2 16" xfId="1017"/>
    <cellStyle name="Normal 2 2" xfId="3"/>
    <cellStyle name="Normal 2 2 10" xfId="1018"/>
    <cellStyle name="Normal 2 2 11" xfId="1075"/>
    <cellStyle name="Normal 2 2 12" xfId="1122"/>
    <cellStyle name="Normal 2 2 13" xfId="1162"/>
    <cellStyle name="Normal 2 2 14" xfId="700"/>
    <cellStyle name="Normal 2 2 15" xfId="1215"/>
    <cellStyle name="Normal 2 2 16" xfId="1452"/>
    <cellStyle name="Normal 2 2 2" xfId="9"/>
    <cellStyle name="Normal 2 2 2 10" xfId="1163"/>
    <cellStyle name="Normal 2 2 2 10 2" xfId="1241"/>
    <cellStyle name="Normal 2 2 2 11" xfId="1424"/>
    <cellStyle name="Normal 2 2 2 12" xfId="1251"/>
    <cellStyle name="Normal 2 2 2 13" xfId="1453"/>
    <cellStyle name="Normal 2 2 2 2" xfId="412"/>
    <cellStyle name="Normal 2 2 2 2 2" xfId="1223"/>
    <cellStyle name="Normal 2 2 2 3" xfId="635"/>
    <cellStyle name="Normal 2 2 2 3 2" xfId="1229"/>
    <cellStyle name="Normal 2 2 2 4" xfId="240"/>
    <cellStyle name="Normal 2 2 2 4 2" xfId="1217"/>
    <cellStyle name="Normal 2 2 2 5" xfId="913"/>
    <cellStyle name="Normal 2 2 2 5 2" xfId="1231"/>
    <cellStyle name="Normal 2 2 2 6" xfId="961"/>
    <cellStyle name="Normal 2 2 2 6 2" xfId="1233"/>
    <cellStyle name="Normal 2 2 2 7" xfId="1019"/>
    <cellStyle name="Normal 2 2 2 7 2" xfId="1235"/>
    <cellStyle name="Normal 2 2 2 8" xfId="1076"/>
    <cellStyle name="Normal 2 2 2 8 2" xfId="1237"/>
    <cellStyle name="Normal 2 2 2 9" xfId="1123"/>
    <cellStyle name="Normal 2 2 2 9 2" xfId="1239"/>
    <cellStyle name="Normal 2 2 3" xfId="12"/>
    <cellStyle name="Normal 2 2 3 10" xfId="1164"/>
    <cellStyle name="Normal 2 2 3 10 2" xfId="1242"/>
    <cellStyle name="Normal 2 2 3 11" xfId="1425"/>
    <cellStyle name="Normal 2 2 3 12" xfId="1250"/>
    <cellStyle name="Normal 2 2 3 13" xfId="1455"/>
    <cellStyle name="Normal 2 2 3 2" xfId="413"/>
    <cellStyle name="Normal 2 2 3 2 2" xfId="1224"/>
    <cellStyle name="Normal 2 2 3 3" xfId="636"/>
    <cellStyle name="Normal 2 2 3 3 2" xfId="1230"/>
    <cellStyle name="Normal 2 2 3 4" xfId="252"/>
    <cellStyle name="Normal 2 2 3 4 2" xfId="1218"/>
    <cellStyle name="Normal 2 2 3 5" xfId="914"/>
    <cellStyle name="Normal 2 2 3 5 2" xfId="1232"/>
    <cellStyle name="Normal 2 2 3 6" xfId="962"/>
    <cellStyle name="Normal 2 2 3 6 2" xfId="1234"/>
    <cellStyle name="Normal 2 2 3 7" xfId="1020"/>
    <cellStyle name="Normal 2 2 3 7 2" xfId="1236"/>
    <cellStyle name="Normal 2 2 3 8" xfId="1077"/>
    <cellStyle name="Normal 2 2 3 8 2" xfId="1238"/>
    <cellStyle name="Normal 2 2 3 9" xfId="1124"/>
    <cellStyle name="Normal 2 2 3 9 2" xfId="1240"/>
    <cellStyle name="Normal 2 2 4" xfId="414"/>
    <cellStyle name="Normal 2 2 4 2" xfId="1225"/>
    <cellStyle name="Normal 2 2 4 3" xfId="1247"/>
    <cellStyle name="Normal 2 2 4 4" xfId="1456"/>
    <cellStyle name="Normal 2 2 5" xfId="415"/>
    <cellStyle name="Normal 2 2 5 2" xfId="1226"/>
    <cellStyle name="Normal 2 2 5 3" xfId="1246"/>
    <cellStyle name="Normal 2 2 5 4" xfId="1459"/>
    <cellStyle name="Normal 2 2 6" xfId="634"/>
    <cellStyle name="Normal 2 2 7" xfId="228"/>
    <cellStyle name="Normal 2 2 8" xfId="639"/>
    <cellStyle name="Normal 2 2 9" xfId="960"/>
    <cellStyle name="Normal 2 3" xfId="416"/>
    <cellStyle name="Normal 2 4" xfId="417"/>
    <cellStyle name="Normal 2 5" xfId="418"/>
    <cellStyle name="Normal 2 6" xfId="419"/>
    <cellStyle name="Normal 2 7" xfId="420"/>
    <cellStyle name="Normal 2 8" xfId="421"/>
    <cellStyle name="Normal 2 9" xfId="422"/>
    <cellStyle name="Normal 2_01.01.13" xfId="423"/>
    <cellStyle name="Normal 3" xfId="4"/>
    <cellStyle name="Normal 3 10" xfId="1133"/>
    <cellStyle name="Normal 3 11" xfId="1171"/>
    <cellStyle name="Normal 3 12" xfId="699"/>
    <cellStyle name="Normal 3 13" xfId="1216"/>
    <cellStyle name="Normal 3 14" xfId="1462"/>
    <cellStyle name="Normal 3 2" xfId="7"/>
    <cellStyle name="Normal 3 3" xfId="10"/>
    <cellStyle name="Normal 3 4" xfId="11"/>
    <cellStyle name="Normal 3 5" xfId="389"/>
    <cellStyle name="Normal 3 6" xfId="424"/>
    <cellStyle name="Normal 3 7" xfId="971"/>
    <cellStyle name="Normal 3 8" xfId="1033"/>
    <cellStyle name="Normal 3 9" xfId="1088"/>
    <cellStyle name="Normal 4" xfId="5"/>
    <cellStyle name="Normal 4 10" xfId="425"/>
    <cellStyle name="Normal 4 2" xfId="426"/>
    <cellStyle name="Normal 4 3" xfId="427"/>
    <cellStyle name="Normal 4 4" xfId="428"/>
    <cellStyle name="Normal 4 5" xfId="429"/>
    <cellStyle name="Normal 4 6" xfId="430"/>
    <cellStyle name="Normal 4 7" xfId="431"/>
    <cellStyle name="Normal 4 8" xfId="432"/>
    <cellStyle name="Normal 4 9" xfId="433"/>
    <cellStyle name="Normal 40" xfId="434"/>
    <cellStyle name="Normal 40 2" xfId="1227"/>
    <cellStyle name="Normal 40 3" xfId="1467"/>
    <cellStyle name="Normal 40 4" xfId="1493"/>
    <cellStyle name="Normal 43" xfId="435"/>
    <cellStyle name="Normal 43 2" xfId="1228"/>
    <cellStyle name="Normal 43 3" xfId="1468"/>
    <cellStyle name="Normal 43 4" xfId="1494"/>
    <cellStyle name="Normal 5 10" xfId="436"/>
    <cellStyle name="Normal 5 11" xfId="437"/>
    <cellStyle name="Normal 5 2" xfId="438"/>
    <cellStyle name="Normal 5 3" xfId="439"/>
    <cellStyle name="Normal 5 4" xfId="440"/>
    <cellStyle name="Normal 5 5" xfId="441"/>
    <cellStyle name="Normal 5 6" xfId="442"/>
    <cellStyle name="Normal 5 7" xfId="443"/>
    <cellStyle name="Normal 5 8" xfId="444"/>
    <cellStyle name="Normal 5 9" xfId="445"/>
    <cellStyle name="Normal 6" xfId="446"/>
    <cellStyle name="Normal 6 2" xfId="447"/>
    <cellStyle name="Normal 6 3" xfId="448"/>
    <cellStyle name="Normal 6 4" xfId="449"/>
    <cellStyle name="Normal 6_01.01.13" xfId="450"/>
    <cellStyle name="Normal 7" xfId="451"/>
    <cellStyle name="Normal 8" xfId="452"/>
    <cellStyle name="Normal 9" xfId="453"/>
    <cellStyle name="Note 10" xfId="991"/>
    <cellStyle name="Note 11" xfId="1051"/>
    <cellStyle name="Note 12" xfId="1103"/>
    <cellStyle name="Note 13" xfId="1146"/>
    <cellStyle name="Note 14" xfId="1180"/>
    <cellStyle name="Note 15" xfId="1202"/>
    <cellStyle name="Note 16" xfId="1434"/>
    <cellStyle name="Note 17" xfId="1471"/>
    <cellStyle name="Note 18" xfId="1495"/>
    <cellStyle name="Note 2" xfId="454"/>
    <cellStyle name="Note 2 10" xfId="992"/>
    <cellStyle name="Note 2 11" xfId="1052"/>
    <cellStyle name="Note 2 12" xfId="1104"/>
    <cellStyle name="Note 2 13" xfId="1147"/>
    <cellStyle name="Note 2 14" xfId="1181"/>
    <cellStyle name="Note 2 15" xfId="1203"/>
    <cellStyle name="Note 2 16" xfId="1435"/>
    <cellStyle name="Note 2 17" xfId="1472"/>
    <cellStyle name="Note 2 18" xfId="1496"/>
    <cellStyle name="Note 2 2" xfId="455"/>
    <cellStyle name="Note 2 2 10" xfId="1182"/>
    <cellStyle name="Note 2 2 11" xfId="1204"/>
    <cellStyle name="Note 2 2 12" xfId="1436"/>
    <cellStyle name="Note 2 2 13" xfId="1473"/>
    <cellStyle name="Note 2 2 14" xfId="1497"/>
    <cellStyle name="Note 2 2 2" xfId="456"/>
    <cellStyle name="Note 2 2 2 10" xfId="1183"/>
    <cellStyle name="Note 2 2 2 11" xfId="1205"/>
    <cellStyle name="Note 2 2 2 12" xfId="1437"/>
    <cellStyle name="Note 2 2 2 13" xfId="1474"/>
    <cellStyle name="Note 2 2 2 14" xfId="1498"/>
    <cellStyle name="Note 2 2 2 2" xfId="457"/>
    <cellStyle name="Note 2 2 2 2 10" xfId="1206"/>
    <cellStyle name="Note 2 2 2 2 11" xfId="1438"/>
    <cellStyle name="Note 2 2 2 2 12" xfId="1475"/>
    <cellStyle name="Note 2 2 2 2 13" xfId="1499"/>
    <cellStyle name="Note 2 2 2 2 2" xfId="458"/>
    <cellStyle name="Note 2 2 2 2 3" xfId="649"/>
    <cellStyle name="Note 2 2 2 2 4" xfId="671"/>
    <cellStyle name="Note 2 2 2 2 5" xfId="995"/>
    <cellStyle name="Note 2 2 2 2 6" xfId="1055"/>
    <cellStyle name="Note 2 2 2 2 7" xfId="1107"/>
    <cellStyle name="Note 2 2 2 2 8" xfId="1150"/>
    <cellStyle name="Note 2 2 2 2 9" xfId="1184"/>
    <cellStyle name="Note 2 2 2 3" xfId="459"/>
    <cellStyle name="Note 2 2 2 4" xfId="648"/>
    <cellStyle name="Note 2 2 2 5" xfId="670"/>
    <cellStyle name="Note 2 2 2 6" xfId="994"/>
    <cellStyle name="Note 2 2 2 7" xfId="1054"/>
    <cellStyle name="Note 2 2 2 8" xfId="1106"/>
    <cellStyle name="Note 2 2 2 9" xfId="1149"/>
    <cellStyle name="Note 2 2 3" xfId="460"/>
    <cellStyle name="Note 2 2 4" xfId="647"/>
    <cellStyle name="Note 2 2 5" xfId="669"/>
    <cellStyle name="Note 2 2 6" xfId="993"/>
    <cellStyle name="Note 2 2 7" xfId="1053"/>
    <cellStyle name="Note 2 2 8" xfId="1105"/>
    <cellStyle name="Note 2 2 9" xfId="1148"/>
    <cellStyle name="Note 2 3" xfId="461"/>
    <cellStyle name="Note 2 3 2" xfId="462"/>
    <cellStyle name="Note 2 3 3" xfId="463"/>
    <cellStyle name="Note 2 4" xfId="464"/>
    <cellStyle name="Note 2 5" xfId="465"/>
    <cellStyle name="Note 2 6" xfId="466"/>
    <cellStyle name="Note 2 7" xfId="467"/>
    <cellStyle name="Note 2 8" xfId="646"/>
    <cellStyle name="Note 2 9" xfId="668"/>
    <cellStyle name="Note 3" xfId="468"/>
    <cellStyle name="Note 4" xfId="469"/>
    <cellStyle name="Note 5" xfId="470"/>
    <cellStyle name="Note 6" xfId="471"/>
    <cellStyle name="Note 7" xfId="472"/>
    <cellStyle name="Note 8" xfId="645"/>
    <cellStyle name="Note 9" xfId="667"/>
    <cellStyle name="Output 10" xfId="1007"/>
    <cellStyle name="Output 11" xfId="1065"/>
    <cellStyle name="Output 12" xfId="1115"/>
    <cellStyle name="Output 13" xfId="1156"/>
    <cellStyle name="Output 14" xfId="1188"/>
    <cellStyle name="Output 15" xfId="1207"/>
    <cellStyle name="Output 16" xfId="1446"/>
    <cellStyle name="Output 17" xfId="1480"/>
    <cellStyle name="Output 18" xfId="1500"/>
    <cellStyle name="Output 2" xfId="473"/>
    <cellStyle name="Output 2 10" xfId="1157"/>
    <cellStyle name="Output 2 11" xfId="1189"/>
    <cellStyle name="Output 2 12" xfId="1208"/>
    <cellStyle name="Output 2 13" xfId="1447"/>
    <cellStyle name="Output 2 14" xfId="1481"/>
    <cellStyle name="Output 2 15" xfId="1501"/>
    <cellStyle name="Output 2 2" xfId="474"/>
    <cellStyle name="Output 2 3" xfId="475"/>
    <cellStyle name="Output 2 3 2" xfId="476"/>
    <cellStyle name="Output 2 3 3" xfId="477"/>
    <cellStyle name="Output 2 4" xfId="478"/>
    <cellStyle name="Output 2 5" xfId="654"/>
    <cellStyle name="Output 2 6" xfId="673"/>
    <cellStyle name="Output 2 7" xfId="1008"/>
    <cellStyle name="Output 2 8" xfId="1066"/>
    <cellStyle name="Output 2 9" xfId="1116"/>
    <cellStyle name="Output 3" xfId="479"/>
    <cellStyle name="Output 4" xfId="480"/>
    <cellStyle name="Output 5" xfId="481"/>
    <cellStyle name="Output 6" xfId="482"/>
    <cellStyle name="Output 7" xfId="483"/>
    <cellStyle name="Output 8" xfId="653"/>
    <cellStyle name="Output 9" xfId="672"/>
    <cellStyle name="Percent 2" xfId="8"/>
    <cellStyle name="Title 10" xfId="1014"/>
    <cellStyle name="Title 11" xfId="1072"/>
    <cellStyle name="Title 12" xfId="1119"/>
    <cellStyle name="Title 13" xfId="1159"/>
    <cellStyle name="Title 14" xfId="1191"/>
    <cellStyle name="Title 15" xfId="1209"/>
    <cellStyle name="Title 16" xfId="1448"/>
    <cellStyle name="Title 17" xfId="1482"/>
    <cellStyle name="Title 18" xfId="1502"/>
    <cellStyle name="Title 2" xfId="484"/>
    <cellStyle name="Title 2 10" xfId="1160"/>
    <cellStyle name="Title 2 11" xfId="1192"/>
    <cellStyle name="Title 2 12" xfId="1210"/>
    <cellStyle name="Title 2 13" xfId="1449"/>
    <cellStyle name="Title 2 14" xfId="1483"/>
    <cellStyle name="Title 2 15" xfId="1503"/>
    <cellStyle name="Title 2 2" xfId="485"/>
    <cellStyle name="Title 2 3" xfId="486"/>
    <cellStyle name="Title 2 3 2" xfId="487"/>
    <cellStyle name="Title 2 3 3" xfId="488"/>
    <cellStyle name="Title 2 4" xfId="489"/>
    <cellStyle name="Title 2 5" xfId="657"/>
    <cellStyle name="Title 2 6" xfId="675"/>
    <cellStyle name="Title 2 7" xfId="1015"/>
    <cellStyle name="Title 2 8" xfId="1073"/>
    <cellStyle name="Title 2 9" xfId="1120"/>
    <cellStyle name="Title 3" xfId="490"/>
    <cellStyle name="Title 4" xfId="491"/>
    <cellStyle name="Title 5" xfId="492"/>
    <cellStyle name="Title 6" xfId="493"/>
    <cellStyle name="Title 7" xfId="494"/>
    <cellStyle name="Title 8" xfId="656"/>
    <cellStyle name="Title 9" xfId="674"/>
    <cellStyle name="Total 10" xfId="1126"/>
    <cellStyle name="Total 11" xfId="1165"/>
    <cellStyle name="Total 12" xfId="1194"/>
    <cellStyle name="Total 13" xfId="1211"/>
    <cellStyle name="Total 14" xfId="1454"/>
    <cellStyle name="Total 15" xfId="1486"/>
    <cellStyle name="Total 16" xfId="1504"/>
    <cellStyle name="Total 2" xfId="495"/>
    <cellStyle name="Total 2 10" xfId="1195"/>
    <cellStyle name="Total 2 11" xfId="1212"/>
    <cellStyle name="Total 2 2" xfId="496"/>
    <cellStyle name="Total 2 3" xfId="498"/>
    <cellStyle name="Total 2 4" xfId="660"/>
    <cellStyle name="Total 2 5" xfId="677"/>
    <cellStyle name="Total 2 6" xfId="1022"/>
    <cellStyle name="Total 2 7" xfId="1080"/>
    <cellStyle name="Total 2 8" xfId="1127"/>
    <cellStyle name="Total 2 9" xfId="1166"/>
    <cellStyle name="Total 3" xfId="499"/>
    <cellStyle name="Total 4" xfId="500"/>
    <cellStyle name="Total 5" xfId="501"/>
    <cellStyle name="Total 6" xfId="659"/>
    <cellStyle name="Total 7" xfId="676"/>
    <cellStyle name="Total 8" xfId="1021"/>
    <cellStyle name="Total 9" xfId="1079"/>
    <cellStyle name="Warning Text 10" xfId="1028"/>
    <cellStyle name="Warning Text 11" xfId="1086"/>
    <cellStyle name="Warning Text 12" xfId="1131"/>
    <cellStyle name="Warning Text 13" xfId="1169"/>
    <cellStyle name="Warning Text 14" xfId="1198"/>
    <cellStyle name="Warning Text 15" xfId="1213"/>
    <cellStyle name="Warning Text 16" xfId="1460"/>
    <cellStyle name="Warning Text 17" xfId="1489"/>
    <cellStyle name="Warning Text 18" xfId="1505"/>
    <cellStyle name="Warning Text 2" xfId="502"/>
    <cellStyle name="Warning Text 2 10" xfId="1170"/>
    <cellStyle name="Warning Text 2 11" xfId="1199"/>
    <cellStyle name="Warning Text 2 12" xfId="1214"/>
    <cellStyle name="Warning Text 2 13" xfId="1461"/>
    <cellStyle name="Warning Text 2 14" xfId="1490"/>
    <cellStyle name="Warning Text 2 15" xfId="1506"/>
    <cellStyle name="Warning Text 2 2" xfId="503"/>
    <cellStyle name="Warning Text 2 3" xfId="505"/>
    <cellStyle name="Warning Text 2 3 2" xfId="506"/>
    <cellStyle name="Warning Text 2 3 3" xfId="507"/>
    <cellStyle name="Warning Text 2 4" xfId="508"/>
    <cellStyle name="Warning Text 2 5" xfId="664"/>
    <cellStyle name="Warning Text 2 6" xfId="679"/>
    <cellStyle name="Warning Text 2 7" xfId="1029"/>
    <cellStyle name="Warning Text 2 8" xfId="1087"/>
    <cellStyle name="Warning Text 2 9" xfId="1132"/>
    <cellStyle name="Warning Text 3" xfId="509"/>
    <cellStyle name="Warning Text 4" xfId="510"/>
    <cellStyle name="Warning Text 5" xfId="511"/>
    <cellStyle name="Warning Text 6" xfId="512"/>
    <cellStyle name="Warning Text 7" xfId="513"/>
    <cellStyle name="Warning Text 8" xfId="663"/>
    <cellStyle name="Warning Text 9" xfId="678"/>
    <cellStyle name="標準_セットアップ手順" xfId="6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selection activeCell="AF3" sqref="AF3:AF98"/>
    </sheetView>
  </sheetViews>
  <sheetFormatPr defaultColWidth="4.7109375" defaultRowHeight="12.75"/>
  <cols>
    <col min="1" max="1" width="9.42578125" customWidth="1"/>
    <col min="2" max="2" width="4.85546875" customWidth="1"/>
    <col min="6" max="6" width="5.5703125" customWidth="1"/>
    <col min="7" max="8" width="5.42578125" customWidth="1"/>
    <col min="20" max="20" width="5.5703125" customWidth="1"/>
    <col min="23" max="23" width="5.5703125" customWidth="1"/>
  </cols>
  <sheetData>
    <row r="1" spans="1:32" ht="15.75">
      <c r="A1" s="114" t="s">
        <v>65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</row>
    <row r="2" spans="1:32" ht="30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22.2453</v>
      </c>
      <c r="C3" s="3">
        <v>22.2453</v>
      </c>
      <c r="D3" s="3">
        <v>22.293449999999996</v>
      </c>
      <c r="E3" s="3">
        <v>22.293449999999996</v>
      </c>
      <c r="F3" s="3">
        <v>19.259999999999998</v>
      </c>
      <c r="G3" s="3">
        <v>19.259999999999998</v>
      </c>
      <c r="H3" s="3">
        <v>19.259999999999998</v>
      </c>
      <c r="I3" s="3">
        <v>19.259999999999998</v>
      </c>
      <c r="J3" s="3">
        <v>22.293449999999996</v>
      </c>
      <c r="K3" s="3">
        <v>22.293449999999996</v>
      </c>
      <c r="L3" s="3">
        <v>22.293449999999996</v>
      </c>
      <c r="M3" s="3">
        <v>22.293449999999996</v>
      </c>
      <c r="N3" s="3">
        <v>22.293449999999996</v>
      </c>
      <c r="O3" s="3">
        <v>22.293449999999996</v>
      </c>
      <c r="P3" s="3">
        <v>22.293449999999996</v>
      </c>
      <c r="Q3" s="3">
        <v>22.293449999999996</v>
      </c>
      <c r="R3" s="3">
        <v>22.293449999999996</v>
      </c>
      <c r="S3" s="3">
        <v>22.293449999999996</v>
      </c>
      <c r="T3" s="3">
        <v>14.156099999999999</v>
      </c>
      <c r="U3" s="3">
        <v>14.156099999999999</v>
      </c>
      <c r="V3" s="3">
        <v>22.293449999999996</v>
      </c>
      <c r="W3" s="3">
        <v>22.293449999999996</v>
      </c>
      <c r="X3" s="3">
        <v>22.293449999999996</v>
      </c>
      <c r="Y3" s="3">
        <v>22.293449999999996</v>
      </c>
      <c r="Z3" s="3">
        <v>22.293449999999996</v>
      </c>
      <c r="AA3" s="3">
        <v>22.293449999999996</v>
      </c>
      <c r="AB3" s="3">
        <v>22.293449999999996</v>
      </c>
      <c r="AC3" s="3">
        <v>22.293449999999996</v>
      </c>
      <c r="AD3" s="3">
        <v>22.293449999999996</v>
      </c>
      <c r="AE3" s="3">
        <v>22.293449999999996</v>
      </c>
      <c r="AF3" s="3">
        <v>22.293449999999996</v>
      </c>
    </row>
    <row r="4" spans="1:32">
      <c r="A4" s="19">
        <v>2</v>
      </c>
      <c r="B4" s="3">
        <v>22.2453</v>
      </c>
      <c r="C4" s="3">
        <v>22.2453</v>
      </c>
      <c r="D4" s="3">
        <v>22.293449999999996</v>
      </c>
      <c r="E4" s="3">
        <v>22.293449999999996</v>
      </c>
      <c r="F4" s="3">
        <v>19.259999999999998</v>
      </c>
      <c r="G4" s="3">
        <v>19.259999999999998</v>
      </c>
      <c r="H4" s="3">
        <v>19.259999999999998</v>
      </c>
      <c r="I4" s="3">
        <v>19.259999999999998</v>
      </c>
      <c r="J4" s="3">
        <v>22.293449999999996</v>
      </c>
      <c r="K4" s="3">
        <v>22.293449999999996</v>
      </c>
      <c r="L4" s="3">
        <v>22.293449999999996</v>
      </c>
      <c r="M4" s="3">
        <v>22.293449999999996</v>
      </c>
      <c r="N4" s="3">
        <v>22.293449999999996</v>
      </c>
      <c r="O4" s="3">
        <v>22.293449999999996</v>
      </c>
      <c r="P4" s="3">
        <v>22.293449999999996</v>
      </c>
      <c r="Q4" s="3">
        <v>22.293449999999996</v>
      </c>
      <c r="R4" s="3">
        <v>22.293449999999996</v>
      </c>
      <c r="S4" s="3">
        <v>22.293449999999996</v>
      </c>
      <c r="T4" s="3">
        <v>14.156099999999999</v>
      </c>
      <c r="U4" s="3">
        <v>14.156099999999999</v>
      </c>
      <c r="V4" s="3">
        <v>22.293449999999996</v>
      </c>
      <c r="W4" s="3">
        <v>22.293449999999996</v>
      </c>
      <c r="X4" s="3">
        <v>22.293449999999996</v>
      </c>
      <c r="Y4" s="3">
        <v>22.293449999999996</v>
      </c>
      <c r="Z4" s="3">
        <v>22.293449999999996</v>
      </c>
      <c r="AA4" s="3">
        <v>22.293449999999996</v>
      </c>
      <c r="AB4" s="3">
        <v>22.293449999999996</v>
      </c>
      <c r="AC4" s="3">
        <v>22.293449999999996</v>
      </c>
      <c r="AD4" s="3">
        <v>22.293449999999996</v>
      </c>
      <c r="AE4" s="3">
        <v>22.293449999999996</v>
      </c>
      <c r="AF4" s="3">
        <v>22.293449999999996</v>
      </c>
    </row>
    <row r="5" spans="1:32">
      <c r="A5" s="19">
        <v>3</v>
      </c>
      <c r="B5" s="3">
        <v>22.2453</v>
      </c>
      <c r="C5" s="3">
        <v>22.2453</v>
      </c>
      <c r="D5" s="3">
        <v>22.293449999999996</v>
      </c>
      <c r="E5" s="3">
        <v>22.293449999999996</v>
      </c>
      <c r="F5" s="3">
        <v>19.259999999999998</v>
      </c>
      <c r="G5" s="3">
        <v>19.259999999999998</v>
      </c>
      <c r="H5" s="3">
        <v>19.259999999999998</v>
      </c>
      <c r="I5" s="3">
        <v>19.259999999999998</v>
      </c>
      <c r="J5" s="3">
        <v>22.293449999999996</v>
      </c>
      <c r="K5" s="3">
        <v>22.293449999999996</v>
      </c>
      <c r="L5" s="3">
        <v>22.293449999999996</v>
      </c>
      <c r="M5" s="3">
        <v>22.293449999999996</v>
      </c>
      <c r="N5" s="3">
        <v>22.293449999999996</v>
      </c>
      <c r="O5" s="3">
        <v>22.293449999999996</v>
      </c>
      <c r="P5" s="3">
        <v>22.293449999999996</v>
      </c>
      <c r="Q5" s="3">
        <v>22.293449999999996</v>
      </c>
      <c r="R5" s="3">
        <v>22.293449999999996</v>
      </c>
      <c r="S5" s="3">
        <v>22.293449999999996</v>
      </c>
      <c r="T5" s="3">
        <v>14.156099999999999</v>
      </c>
      <c r="U5" s="3">
        <v>14.156099999999999</v>
      </c>
      <c r="V5" s="3">
        <v>22.293449999999996</v>
      </c>
      <c r="W5" s="3">
        <v>22.293449999999996</v>
      </c>
      <c r="X5" s="3">
        <v>22.293449999999996</v>
      </c>
      <c r="Y5" s="3">
        <v>22.293449999999996</v>
      </c>
      <c r="Z5" s="3">
        <v>22.293449999999996</v>
      </c>
      <c r="AA5" s="3">
        <v>22.293449999999996</v>
      </c>
      <c r="AB5" s="3">
        <v>22.293449999999996</v>
      </c>
      <c r="AC5" s="3">
        <v>22.293449999999996</v>
      </c>
      <c r="AD5" s="3">
        <v>22.293449999999996</v>
      </c>
      <c r="AE5" s="3">
        <v>22.293449999999996</v>
      </c>
      <c r="AF5" s="3">
        <v>22.293449999999996</v>
      </c>
    </row>
    <row r="6" spans="1:32">
      <c r="A6" s="19">
        <v>4</v>
      </c>
      <c r="B6" s="3">
        <v>22.2453</v>
      </c>
      <c r="C6" s="3">
        <v>22.2453</v>
      </c>
      <c r="D6" s="3">
        <v>22.293449999999996</v>
      </c>
      <c r="E6" s="3">
        <v>22.293449999999996</v>
      </c>
      <c r="F6" s="3">
        <v>19.259999999999998</v>
      </c>
      <c r="G6" s="3">
        <v>19.259999999999998</v>
      </c>
      <c r="H6" s="3">
        <v>19.259999999999998</v>
      </c>
      <c r="I6" s="3">
        <v>19.259999999999998</v>
      </c>
      <c r="J6" s="3">
        <v>22.293449999999996</v>
      </c>
      <c r="K6" s="3">
        <v>22.293449999999996</v>
      </c>
      <c r="L6" s="3">
        <v>22.293449999999996</v>
      </c>
      <c r="M6" s="3">
        <v>22.293449999999996</v>
      </c>
      <c r="N6" s="3">
        <v>22.293449999999996</v>
      </c>
      <c r="O6" s="3">
        <v>22.293449999999996</v>
      </c>
      <c r="P6" s="3">
        <v>22.293449999999996</v>
      </c>
      <c r="Q6" s="3">
        <v>22.293449999999996</v>
      </c>
      <c r="R6" s="3">
        <v>22.293449999999996</v>
      </c>
      <c r="S6" s="3">
        <v>22.293449999999996</v>
      </c>
      <c r="T6" s="3">
        <v>14.156099999999999</v>
      </c>
      <c r="U6" s="3">
        <v>14.156099999999999</v>
      </c>
      <c r="V6" s="3">
        <v>22.293449999999996</v>
      </c>
      <c r="W6" s="3">
        <v>22.293449999999996</v>
      </c>
      <c r="X6" s="3">
        <v>22.293449999999996</v>
      </c>
      <c r="Y6" s="3">
        <v>22.293449999999996</v>
      </c>
      <c r="Z6" s="3">
        <v>22.293449999999996</v>
      </c>
      <c r="AA6" s="3">
        <v>22.293449999999996</v>
      </c>
      <c r="AB6" s="3">
        <v>22.293449999999996</v>
      </c>
      <c r="AC6" s="3">
        <v>22.293449999999996</v>
      </c>
      <c r="AD6" s="3">
        <v>22.293449999999996</v>
      </c>
      <c r="AE6" s="3">
        <v>22.293449999999996</v>
      </c>
      <c r="AF6" s="3">
        <v>22.293449999999996</v>
      </c>
    </row>
    <row r="7" spans="1:32">
      <c r="A7" s="19">
        <v>5</v>
      </c>
      <c r="B7" s="3">
        <v>22.2453</v>
      </c>
      <c r="C7" s="3">
        <v>22.2453</v>
      </c>
      <c r="D7" s="3">
        <v>22.293449999999996</v>
      </c>
      <c r="E7" s="3">
        <v>22.293449999999996</v>
      </c>
      <c r="F7" s="3">
        <v>19.259999999999998</v>
      </c>
      <c r="G7" s="3">
        <v>19.259999999999998</v>
      </c>
      <c r="H7" s="3">
        <v>19.259999999999998</v>
      </c>
      <c r="I7" s="3">
        <v>19.259999999999998</v>
      </c>
      <c r="J7" s="3">
        <v>22.293449999999996</v>
      </c>
      <c r="K7" s="3">
        <v>22.293449999999996</v>
      </c>
      <c r="L7" s="3">
        <v>22.293449999999996</v>
      </c>
      <c r="M7" s="3">
        <v>22.293449999999996</v>
      </c>
      <c r="N7" s="3">
        <v>22.293449999999996</v>
      </c>
      <c r="O7" s="3">
        <v>22.293449999999996</v>
      </c>
      <c r="P7" s="3">
        <v>22.293449999999996</v>
      </c>
      <c r="Q7" s="3">
        <v>22.293449999999996</v>
      </c>
      <c r="R7" s="3">
        <v>22.293449999999996</v>
      </c>
      <c r="S7" s="3">
        <v>22.293449999999996</v>
      </c>
      <c r="T7" s="3">
        <v>14.156099999999999</v>
      </c>
      <c r="U7" s="3">
        <v>14.156099999999999</v>
      </c>
      <c r="V7" s="3">
        <v>22.293449999999996</v>
      </c>
      <c r="W7" s="3">
        <v>22.293449999999996</v>
      </c>
      <c r="X7" s="3">
        <v>22.293449999999996</v>
      </c>
      <c r="Y7" s="3">
        <v>22.293449999999996</v>
      </c>
      <c r="Z7" s="3">
        <v>22.293449999999996</v>
      </c>
      <c r="AA7" s="3">
        <v>22.293449999999996</v>
      </c>
      <c r="AB7" s="3">
        <v>22.293449999999996</v>
      </c>
      <c r="AC7" s="3">
        <v>22.293449999999996</v>
      </c>
      <c r="AD7" s="3">
        <v>22.293449999999996</v>
      </c>
      <c r="AE7" s="3">
        <v>22.293449999999996</v>
      </c>
      <c r="AF7" s="3">
        <v>22.293449999999996</v>
      </c>
    </row>
    <row r="8" spans="1:32">
      <c r="A8" s="19">
        <v>6</v>
      </c>
      <c r="B8" s="3">
        <v>22.2453</v>
      </c>
      <c r="C8" s="3">
        <v>22.2453</v>
      </c>
      <c r="D8" s="3">
        <v>22.293449999999996</v>
      </c>
      <c r="E8" s="3">
        <v>22.293449999999996</v>
      </c>
      <c r="F8" s="3">
        <v>19.259999999999998</v>
      </c>
      <c r="G8" s="3">
        <v>19.259999999999998</v>
      </c>
      <c r="H8" s="3">
        <v>19.259999999999998</v>
      </c>
      <c r="I8" s="3">
        <v>19.259999999999998</v>
      </c>
      <c r="J8" s="3">
        <v>22.293449999999996</v>
      </c>
      <c r="K8" s="3">
        <v>22.293449999999996</v>
      </c>
      <c r="L8" s="3">
        <v>22.293449999999996</v>
      </c>
      <c r="M8" s="3">
        <v>22.293449999999996</v>
      </c>
      <c r="N8" s="3">
        <v>22.293449999999996</v>
      </c>
      <c r="O8" s="3">
        <v>22.293449999999996</v>
      </c>
      <c r="P8" s="3">
        <v>22.293449999999996</v>
      </c>
      <c r="Q8" s="3">
        <v>22.293449999999996</v>
      </c>
      <c r="R8" s="3">
        <v>22.293449999999996</v>
      </c>
      <c r="S8" s="3">
        <v>22.293449999999996</v>
      </c>
      <c r="T8" s="3">
        <v>14.156099999999999</v>
      </c>
      <c r="U8" s="3">
        <v>14.156099999999999</v>
      </c>
      <c r="V8" s="3">
        <v>22.293449999999996</v>
      </c>
      <c r="W8" s="3">
        <v>22.293449999999996</v>
      </c>
      <c r="X8" s="3">
        <v>22.293449999999996</v>
      </c>
      <c r="Y8" s="3">
        <v>22.293449999999996</v>
      </c>
      <c r="Z8" s="3">
        <v>22.293449999999996</v>
      </c>
      <c r="AA8" s="3">
        <v>22.293449999999996</v>
      </c>
      <c r="AB8" s="3">
        <v>22.293449999999996</v>
      </c>
      <c r="AC8" s="3">
        <v>22.293449999999996</v>
      </c>
      <c r="AD8" s="3">
        <v>22.293449999999996</v>
      </c>
      <c r="AE8" s="3">
        <v>22.293449999999996</v>
      </c>
      <c r="AF8" s="3">
        <v>22.293449999999996</v>
      </c>
    </row>
    <row r="9" spans="1:32">
      <c r="A9" s="19">
        <v>7</v>
      </c>
      <c r="B9" s="3">
        <v>22.2453</v>
      </c>
      <c r="C9" s="3">
        <v>22.2453</v>
      </c>
      <c r="D9" s="3">
        <v>22.293449999999996</v>
      </c>
      <c r="E9" s="3">
        <v>22.293449999999996</v>
      </c>
      <c r="F9" s="3">
        <v>19.259999999999998</v>
      </c>
      <c r="G9" s="3">
        <v>19.259999999999998</v>
      </c>
      <c r="H9" s="3">
        <v>19.259999999999998</v>
      </c>
      <c r="I9" s="3">
        <v>19.259999999999998</v>
      </c>
      <c r="J9" s="3">
        <v>22.293449999999996</v>
      </c>
      <c r="K9" s="3">
        <v>22.293449999999996</v>
      </c>
      <c r="L9" s="3">
        <v>22.293449999999996</v>
      </c>
      <c r="M9" s="3">
        <v>22.293449999999996</v>
      </c>
      <c r="N9" s="3">
        <v>22.293449999999996</v>
      </c>
      <c r="O9" s="3">
        <v>22.293449999999996</v>
      </c>
      <c r="P9" s="3">
        <v>22.293449999999996</v>
      </c>
      <c r="Q9" s="3">
        <v>22.293449999999996</v>
      </c>
      <c r="R9" s="3">
        <v>22.293449999999996</v>
      </c>
      <c r="S9" s="3">
        <v>22.293449999999996</v>
      </c>
      <c r="T9" s="3">
        <v>14.156099999999999</v>
      </c>
      <c r="U9" s="3">
        <v>14.156099999999999</v>
      </c>
      <c r="V9" s="3">
        <v>22.293449999999996</v>
      </c>
      <c r="W9" s="3">
        <v>22.293449999999996</v>
      </c>
      <c r="X9" s="3">
        <v>22.293449999999996</v>
      </c>
      <c r="Y9" s="3">
        <v>22.293449999999996</v>
      </c>
      <c r="Z9" s="3">
        <v>22.293449999999996</v>
      </c>
      <c r="AA9" s="3">
        <v>22.293449999999996</v>
      </c>
      <c r="AB9" s="3">
        <v>22.293449999999996</v>
      </c>
      <c r="AC9" s="3">
        <v>22.293449999999996</v>
      </c>
      <c r="AD9" s="3">
        <v>22.293449999999996</v>
      </c>
      <c r="AE9" s="3">
        <v>22.293449999999996</v>
      </c>
      <c r="AF9" s="3">
        <v>22.293449999999996</v>
      </c>
    </row>
    <row r="10" spans="1:32">
      <c r="A10" s="19">
        <v>8</v>
      </c>
      <c r="B10" s="3">
        <v>22.2453</v>
      </c>
      <c r="C10" s="3">
        <v>22.2453</v>
      </c>
      <c r="D10" s="3">
        <v>22.293449999999996</v>
      </c>
      <c r="E10" s="3">
        <v>22.293449999999996</v>
      </c>
      <c r="F10" s="3">
        <v>19.259999999999998</v>
      </c>
      <c r="G10" s="3">
        <v>19.259999999999998</v>
      </c>
      <c r="H10" s="3">
        <v>19.259999999999998</v>
      </c>
      <c r="I10" s="3">
        <v>19.259999999999998</v>
      </c>
      <c r="J10" s="3">
        <v>22.293449999999996</v>
      </c>
      <c r="K10" s="3">
        <v>22.293449999999996</v>
      </c>
      <c r="L10" s="3">
        <v>22.293449999999996</v>
      </c>
      <c r="M10" s="3">
        <v>22.293449999999996</v>
      </c>
      <c r="N10" s="3">
        <v>22.293449999999996</v>
      </c>
      <c r="O10" s="3">
        <v>22.293449999999996</v>
      </c>
      <c r="P10" s="3">
        <v>22.293449999999996</v>
      </c>
      <c r="Q10" s="3">
        <v>22.293449999999996</v>
      </c>
      <c r="R10" s="3">
        <v>22.293449999999996</v>
      </c>
      <c r="S10" s="3">
        <v>22.293449999999996</v>
      </c>
      <c r="T10" s="3">
        <v>14.156099999999999</v>
      </c>
      <c r="U10" s="3">
        <v>14.156099999999999</v>
      </c>
      <c r="V10" s="3">
        <v>22.293449999999996</v>
      </c>
      <c r="W10" s="3">
        <v>22.293449999999996</v>
      </c>
      <c r="X10" s="3">
        <v>22.293449999999996</v>
      </c>
      <c r="Y10" s="3">
        <v>22.293449999999996</v>
      </c>
      <c r="Z10" s="3">
        <v>22.293449999999996</v>
      </c>
      <c r="AA10" s="3">
        <v>22.293449999999996</v>
      </c>
      <c r="AB10" s="3">
        <v>22.293449999999996</v>
      </c>
      <c r="AC10" s="3">
        <v>22.293449999999996</v>
      </c>
      <c r="AD10" s="3">
        <v>22.293449999999996</v>
      </c>
      <c r="AE10" s="3">
        <v>22.293449999999996</v>
      </c>
      <c r="AF10" s="3">
        <v>22.293449999999996</v>
      </c>
    </row>
    <row r="11" spans="1:32">
      <c r="A11" s="19">
        <v>9</v>
      </c>
      <c r="B11" s="3">
        <v>22.2453</v>
      </c>
      <c r="C11" s="3">
        <v>22.2453</v>
      </c>
      <c r="D11" s="3">
        <v>22.293449999999996</v>
      </c>
      <c r="E11" s="3">
        <v>22.293449999999996</v>
      </c>
      <c r="F11" s="3">
        <v>19.259999999999998</v>
      </c>
      <c r="G11" s="3">
        <v>19.259999999999998</v>
      </c>
      <c r="H11" s="3">
        <v>19.259999999999998</v>
      </c>
      <c r="I11" s="3">
        <v>19.259999999999998</v>
      </c>
      <c r="J11" s="3">
        <v>22.293449999999996</v>
      </c>
      <c r="K11" s="3">
        <v>22.293449999999996</v>
      </c>
      <c r="L11" s="3">
        <v>22.293449999999996</v>
      </c>
      <c r="M11" s="3">
        <v>22.293449999999996</v>
      </c>
      <c r="N11" s="3">
        <v>22.293449999999996</v>
      </c>
      <c r="O11" s="3">
        <v>22.293449999999996</v>
      </c>
      <c r="P11" s="3">
        <v>22.293449999999996</v>
      </c>
      <c r="Q11" s="3">
        <v>22.293449999999996</v>
      </c>
      <c r="R11" s="3">
        <v>22.293449999999996</v>
      </c>
      <c r="S11" s="3">
        <v>22.293449999999996</v>
      </c>
      <c r="T11" s="3">
        <v>14.156099999999999</v>
      </c>
      <c r="U11" s="3">
        <v>14.156099999999999</v>
      </c>
      <c r="V11" s="3">
        <v>22.293449999999996</v>
      </c>
      <c r="W11" s="3">
        <v>22.293449999999996</v>
      </c>
      <c r="X11" s="3">
        <v>22.293449999999996</v>
      </c>
      <c r="Y11" s="3">
        <v>22.293449999999996</v>
      </c>
      <c r="Z11" s="3">
        <v>22.293449999999996</v>
      </c>
      <c r="AA11" s="3">
        <v>22.293449999999996</v>
      </c>
      <c r="AB11" s="3">
        <v>22.293449999999996</v>
      </c>
      <c r="AC11" s="3">
        <v>22.293449999999996</v>
      </c>
      <c r="AD11" s="3">
        <v>22.293449999999996</v>
      </c>
      <c r="AE11" s="3">
        <v>22.293449999999996</v>
      </c>
      <c r="AF11" s="3">
        <v>22.293449999999996</v>
      </c>
    </row>
    <row r="12" spans="1:32">
      <c r="A12" s="19">
        <v>10</v>
      </c>
      <c r="B12" s="3">
        <v>22.2453</v>
      </c>
      <c r="C12" s="3">
        <v>22.2453</v>
      </c>
      <c r="D12" s="3">
        <v>22.293449999999996</v>
      </c>
      <c r="E12" s="3">
        <v>22.293449999999996</v>
      </c>
      <c r="F12" s="3">
        <v>19.259999999999998</v>
      </c>
      <c r="G12" s="3">
        <v>19.259999999999998</v>
      </c>
      <c r="H12" s="3">
        <v>19.259999999999998</v>
      </c>
      <c r="I12" s="3">
        <v>19.259999999999998</v>
      </c>
      <c r="J12" s="3">
        <v>22.293449999999996</v>
      </c>
      <c r="K12" s="3">
        <v>22.293449999999996</v>
      </c>
      <c r="L12" s="3">
        <v>22.293449999999996</v>
      </c>
      <c r="M12" s="3">
        <v>22.293449999999996</v>
      </c>
      <c r="N12" s="3">
        <v>22.293449999999996</v>
      </c>
      <c r="O12" s="3">
        <v>22.293449999999996</v>
      </c>
      <c r="P12" s="3">
        <v>22.293449999999996</v>
      </c>
      <c r="Q12" s="3">
        <v>22.293449999999996</v>
      </c>
      <c r="R12" s="3">
        <v>22.293449999999996</v>
      </c>
      <c r="S12" s="3">
        <v>22.293449999999996</v>
      </c>
      <c r="T12" s="3">
        <v>14.156099999999999</v>
      </c>
      <c r="U12" s="3">
        <v>14.156099999999999</v>
      </c>
      <c r="V12" s="3">
        <v>22.293449999999996</v>
      </c>
      <c r="W12" s="3">
        <v>22.293449999999996</v>
      </c>
      <c r="X12" s="3">
        <v>22.293449999999996</v>
      </c>
      <c r="Y12" s="3">
        <v>22.293449999999996</v>
      </c>
      <c r="Z12" s="3">
        <v>22.293449999999996</v>
      </c>
      <c r="AA12" s="3">
        <v>22.293449999999996</v>
      </c>
      <c r="AB12" s="3">
        <v>22.293449999999996</v>
      </c>
      <c r="AC12" s="3">
        <v>22.293449999999996</v>
      </c>
      <c r="AD12" s="3">
        <v>22.293449999999996</v>
      </c>
      <c r="AE12" s="3">
        <v>22.293449999999996</v>
      </c>
      <c r="AF12" s="3">
        <v>22.293449999999996</v>
      </c>
    </row>
    <row r="13" spans="1:32">
      <c r="A13" s="19">
        <v>11</v>
      </c>
      <c r="B13" s="3">
        <v>22.2453</v>
      </c>
      <c r="C13" s="3">
        <v>22.2453</v>
      </c>
      <c r="D13" s="3">
        <v>22.293449999999996</v>
      </c>
      <c r="E13" s="3">
        <v>22.293449999999996</v>
      </c>
      <c r="F13" s="3">
        <v>19.259999999999998</v>
      </c>
      <c r="G13" s="3">
        <v>19.259999999999998</v>
      </c>
      <c r="H13" s="3">
        <v>19.259999999999998</v>
      </c>
      <c r="I13" s="3">
        <v>19.259999999999998</v>
      </c>
      <c r="J13" s="3">
        <v>22.293449999999996</v>
      </c>
      <c r="K13" s="3">
        <v>22.293449999999996</v>
      </c>
      <c r="L13" s="3">
        <v>22.293449999999996</v>
      </c>
      <c r="M13" s="3">
        <v>22.293449999999996</v>
      </c>
      <c r="N13" s="3">
        <v>22.293449999999996</v>
      </c>
      <c r="O13" s="3">
        <v>22.293449999999996</v>
      </c>
      <c r="P13" s="3">
        <v>22.293449999999996</v>
      </c>
      <c r="Q13" s="3">
        <v>22.293449999999996</v>
      </c>
      <c r="R13" s="3">
        <v>22.293449999999996</v>
      </c>
      <c r="S13" s="3">
        <v>22.293449999999996</v>
      </c>
      <c r="T13" s="3">
        <v>14.156099999999999</v>
      </c>
      <c r="U13" s="3">
        <v>14.156099999999999</v>
      </c>
      <c r="V13" s="3">
        <v>22.293449999999996</v>
      </c>
      <c r="W13" s="3">
        <v>22.293449999999996</v>
      </c>
      <c r="X13" s="3">
        <v>22.293449999999996</v>
      </c>
      <c r="Y13" s="3">
        <v>22.293449999999996</v>
      </c>
      <c r="Z13" s="3">
        <v>22.293449999999996</v>
      </c>
      <c r="AA13" s="3">
        <v>22.293449999999996</v>
      </c>
      <c r="AB13" s="3">
        <v>22.293449999999996</v>
      </c>
      <c r="AC13" s="3">
        <v>22.293449999999996</v>
      </c>
      <c r="AD13" s="3">
        <v>22.293449999999996</v>
      </c>
      <c r="AE13" s="3">
        <v>22.293449999999996</v>
      </c>
      <c r="AF13" s="3">
        <v>22.293449999999996</v>
      </c>
    </row>
    <row r="14" spans="1:32">
      <c r="A14" s="19">
        <v>12</v>
      </c>
      <c r="B14" s="3">
        <v>22.2453</v>
      </c>
      <c r="C14" s="3">
        <v>22.2453</v>
      </c>
      <c r="D14" s="3">
        <v>22.293449999999996</v>
      </c>
      <c r="E14" s="3">
        <v>22.293449999999996</v>
      </c>
      <c r="F14" s="3">
        <v>19.259999999999998</v>
      </c>
      <c r="G14" s="3">
        <v>19.259999999999998</v>
      </c>
      <c r="H14" s="3">
        <v>19.259999999999998</v>
      </c>
      <c r="I14" s="3">
        <v>19.259999999999998</v>
      </c>
      <c r="J14" s="3">
        <v>22.293449999999996</v>
      </c>
      <c r="K14" s="3">
        <v>22.293449999999996</v>
      </c>
      <c r="L14" s="3">
        <v>22.293449999999996</v>
      </c>
      <c r="M14" s="3">
        <v>22.293449999999996</v>
      </c>
      <c r="N14" s="3">
        <v>22.293449999999996</v>
      </c>
      <c r="O14" s="3">
        <v>22.293449999999996</v>
      </c>
      <c r="P14" s="3">
        <v>22.293449999999996</v>
      </c>
      <c r="Q14" s="3">
        <v>22.293449999999996</v>
      </c>
      <c r="R14" s="3">
        <v>22.293449999999996</v>
      </c>
      <c r="S14" s="3">
        <v>22.293449999999996</v>
      </c>
      <c r="T14" s="3">
        <v>14.156099999999999</v>
      </c>
      <c r="U14" s="3">
        <v>14.156099999999999</v>
      </c>
      <c r="V14" s="3">
        <v>22.293449999999996</v>
      </c>
      <c r="W14" s="3">
        <v>22.293449999999996</v>
      </c>
      <c r="X14" s="3">
        <v>22.293449999999996</v>
      </c>
      <c r="Y14" s="3">
        <v>22.293449999999996</v>
      </c>
      <c r="Z14" s="3">
        <v>22.293449999999996</v>
      </c>
      <c r="AA14" s="3">
        <v>22.293449999999996</v>
      </c>
      <c r="AB14" s="3">
        <v>22.293449999999996</v>
      </c>
      <c r="AC14" s="3">
        <v>22.293449999999996</v>
      </c>
      <c r="AD14" s="3">
        <v>22.293449999999996</v>
      </c>
      <c r="AE14" s="3">
        <v>22.293449999999996</v>
      </c>
      <c r="AF14" s="3">
        <v>22.293449999999996</v>
      </c>
    </row>
    <row r="15" spans="1:32">
      <c r="A15" s="19">
        <v>13</v>
      </c>
      <c r="B15" s="3">
        <v>22.2453</v>
      </c>
      <c r="C15" s="3">
        <v>22.2453</v>
      </c>
      <c r="D15" s="3">
        <v>22.293449999999996</v>
      </c>
      <c r="E15" s="3">
        <v>22.293449999999996</v>
      </c>
      <c r="F15" s="3">
        <v>19.259999999999998</v>
      </c>
      <c r="G15" s="3">
        <v>19.259999999999998</v>
      </c>
      <c r="H15" s="3">
        <v>19.259999999999998</v>
      </c>
      <c r="I15" s="3">
        <v>22.293449999999996</v>
      </c>
      <c r="J15" s="3">
        <v>22.293449999999996</v>
      </c>
      <c r="K15" s="3">
        <v>22.293449999999996</v>
      </c>
      <c r="L15" s="3">
        <v>22.293449999999996</v>
      </c>
      <c r="M15" s="3">
        <v>22.293449999999996</v>
      </c>
      <c r="N15" s="3">
        <v>22.293449999999996</v>
      </c>
      <c r="O15" s="3">
        <v>22.293449999999996</v>
      </c>
      <c r="P15" s="3">
        <v>22.293449999999996</v>
      </c>
      <c r="Q15" s="3">
        <v>22.293449999999996</v>
      </c>
      <c r="R15" s="3">
        <v>22.293449999999996</v>
      </c>
      <c r="S15" s="3">
        <v>22.293449999999996</v>
      </c>
      <c r="T15" s="3">
        <v>14.156099999999999</v>
      </c>
      <c r="U15" s="3">
        <v>14.156099999999999</v>
      </c>
      <c r="V15" s="3">
        <v>22.293449999999996</v>
      </c>
      <c r="W15" s="3">
        <v>22.293449999999996</v>
      </c>
      <c r="X15" s="3">
        <v>22.293449999999996</v>
      </c>
      <c r="Y15" s="3">
        <v>22.293449999999996</v>
      </c>
      <c r="Z15" s="3">
        <v>22.293449999999996</v>
      </c>
      <c r="AA15" s="3">
        <v>22.293449999999996</v>
      </c>
      <c r="AB15" s="3">
        <v>22.293449999999996</v>
      </c>
      <c r="AC15" s="3">
        <v>22.293449999999996</v>
      </c>
      <c r="AD15" s="3">
        <v>22.293449999999996</v>
      </c>
      <c r="AE15" s="3">
        <v>22.293449999999996</v>
      </c>
      <c r="AF15" s="3">
        <v>22.293449999999996</v>
      </c>
    </row>
    <row r="16" spans="1:32">
      <c r="A16" s="19">
        <v>14</v>
      </c>
      <c r="B16" s="3">
        <v>22.2453</v>
      </c>
      <c r="C16" s="3">
        <v>22.2453</v>
      </c>
      <c r="D16" s="3">
        <v>22.293449999999996</v>
      </c>
      <c r="E16" s="3">
        <v>22.293449999999996</v>
      </c>
      <c r="F16" s="3">
        <v>19.259999999999998</v>
      </c>
      <c r="G16" s="3">
        <v>19.259999999999998</v>
      </c>
      <c r="H16" s="3">
        <v>19.259999999999998</v>
      </c>
      <c r="I16" s="3">
        <v>22.293449999999996</v>
      </c>
      <c r="J16" s="3">
        <v>22.293449999999996</v>
      </c>
      <c r="K16" s="3">
        <v>22.293449999999996</v>
      </c>
      <c r="L16" s="3">
        <v>22.293449999999996</v>
      </c>
      <c r="M16" s="3">
        <v>22.293449999999996</v>
      </c>
      <c r="N16" s="3">
        <v>22.293449999999996</v>
      </c>
      <c r="O16" s="3">
        <v>22.293449999999996</v>
      </c>
      <c r="P16" s="3">
        <v>22.293449999999996</v>
      </c>
      <c r="Q16" s="3">
        <v>22.293449999999996</v>
      </c>
      <c r="R16" s="3">
        <v>22.293449999999996</v>
      </c>
      <c r="S16" s="3">
        <v>22.293449999999996</v>
      </c>
      <c r="T16" s="3">
        <v>14.156099999999999</v>
      </c>
      <c r="U16" s="3">
        <v>14.156099999999999</v>
      </c>
      <c r="V16" s="3">
        <v>22.293449999999996</v>
      </c>
      <c r="W16" s="3">
        <v>22.293449999999996</v>
      </c>
      <c r="X16" s="3">
        <v>22.293449999999996</v>
      </c>
      <c r="Y16" s="3">
        <v>22.293449999999996</v>
      </c>
      <c r="Z16" s="3">
        <v>22.293449999999996</v>
      </c>
      <c r="AA16" s="3">
        <v>22.293449999999996</v>
      </c>
      <c r="AB16" s="3">
        <v>22.293449999999996</v>
      </c>
      <c r="AC16" s="3">
        <v>22.293449999999996</v>
      </c>
      <c r="AD16" s="3">
        <v>22.293449999999996</v>
      </c>
      <c r="AE16" s="3">
        <v>22.293449999999996</v>
      </c>
      <c r="AF16" s="3">
        <v>22.293449999999996</v>
      </c>
    </row>
    <row r="17" spans="1:32">
      <c r="A17" s="19">
        <v>15</v>
      </c>
      <c r="B17" s="3">
        <v>22.2453</v>
      </c>
      <c r="C17" s="3">
        <v>22.2453</v>
      </c>
      <c r="D17" s="3">
        <v>22.293449999999996</v>
      </c>
      <c r="E17" s="3">
        <v>22.293449999999996</v>
      </c>
      <c r="F17" s="3">
        <v>19.259999999999998</v>
      </c>
      <c r="G17" s="3">
        <v>19.259999999999998</v>
      </c>
      <c r="H17" s="3">
        <v>19.259999999999998</v>
      </c>
      <c r="I17" s="3">
        <v>22.293449999999996</v>
      </c>
      <c r="J17" s="3">
        <v>22.293449999999996</v>
      </c>
      <c r="K17" s="3">
        <v>22.293449999999996</v>
      </c>
      <c r="L17" s="3">
        <v>22.293449999999996</v>
      </c>
      <c r="M17" s="3">
        <v>22.293449999999996</v>
      </c>
      <c r="N17" s="3">
        <v>22.293449999999996</v>
      </c>
      <c r="O17" s="3">
        <v>22.293449999999996</v>
      </c>
      <c r="P17" s="3">
        <v>22.293449999999996</v>
      </c>
      <c r="Q17" s="3">
        <v>22.293449999999996</v>
      </c>
      <c r="R17" s="3">
        <v>22.293449999999996</v>
      </c>
      <c r="S17" s="3">
        <v>22.293449999999996</v>
      </c>
      <c r="T17" s="3">
        <v>14.156099999999999</v>
      </c>
      <c r="U17" s="3">
        <v>14.156099999999999</v>
      </c>
      <c r="V17" s="3">
        <v>22.293449999999996</v>
      </c>
      <c r="W17" s="3">
        <v>22.293449999999996</v>
      </c>
      <c r="X17" s="3">
        <v>22.293449999999996</v>
      </c>
      <c r="Y17" s="3">
        <v>22.293449999999996</v>
      </c>
      <c r="Z17" s="3">
        <v>22.293449999999996</v>
      </c>
      <c r="AA17" s="3">
        <v>22.293449999999996</v>
      </c>
      <c r="AB17" s="3">
        <v>22.293449999999996</v>
      </c>
      <c r="AC17" s="3">
        <v>22.293449999999996</v>
      </c>
      <c r="AD17" s="3">
        <v>22.293449999999996</v>
      </c>
      <c r="AE17" s="3">
        <v>22.293449999999996</v>
      </c>
      <c r="AF17" s="3">
        <v>22.293449999999996</v>
      </c>
    </row>
    <row r="18" spans="1:32">
      <c r="A18" s="19">
        <v>16</v>
      </c>
      <c r="B18" s="3">
        <v>22.2453</v>
      </c>
      <c r="C18" s="3">
        <v>22.2453</v>
      </c>
      <c r="D18" s="3">
        <v>22.293449999999996</v>
      </c>
      <c r="E18" s="3">
        <v>22.293449999999996</v>
      </c>
      <c r="F18" s="3">
        <v>19.259999999999998</v>
      </c>
      <c r="G18" s="3">
        <v>19.259999999999998</v>
      </c>
      <c r="H18" s="3">
        <v>19.259999999999998</v>
      </c>
      <c r="I18" s="3">
        <v>22.293449999999996</v>
      </c>
      <c r="J18" s="3">
        <v>22.293449999999996</v>
      </c>
      <c r="K18" s="3">
        <v>22.293449999999996</v>
      </c>
      <c r="L18" s="3">
        <v>22.293449999999996</v>
      </c>
      <c r="M18" s="3">
        <v>22.293449999999996</v>
      </c>
      <c r="N18" s="3">
        <v>22.293449999999996</v>
      </c>
      <c r="O18" s="3">
        <v>22.293449999999996</v>
      </c>
      <c r="P18" s="3">
        <v>22.293449999999996</v>
      </c>
      <c r="Q18" s="3">
        <v>22.293449999999996</v>
      </c>
      <c r="R18" s="3">
        <v>22.293449999999996</v>
      </c>
      <c r="S18" s="3">
        <v>22.293449999999996</v>
      </c>
      <c r="T18" s="3">
        <v>14.156099999999999</v>
      </c>
      <c r="U18" s="3">
        <v>14.156099999999999</v>
      </c>
      <c r="V18" s="3">
        <v>22.293449999999996</v>
      </c>
      <c r="W18" s="3">
        <v>22.293449999999996</v>
      </c>
      <c r="X18" s="3">
        <v>22.293449999999996</v>
      </c>
      <c r="Y18" s="3">
        <v>22.293449999999996</v>
      </c>
      <c r="Z18" s="3">
        <v>22.293449999999996</v>
      </c>
      <c r="AA18" s="3">
        <v>22.293449999999996</v>
      </c>
      <c r="AB18" s="3">
        <v>22.293449999999996</v>
      </c>
      <c r="AC18" s="3">
        <v>22.293449999999996</v>
      </c>
      <c r="AD18" s="3">
        <v>22.293449999999996</v>
      </c>
      <c r="AE18" s="3">
        <v>22.293449999999996</v>
      </c>
      <c r="AF18" s="3">
        <v>22.293449999999996</v>
      </c>
    </row>
    <row r="19" spans="1:32">
      <c r="A19" s="19">
        <v>17</v>
      </c>
      <c r="B19" s="3">
        <v>22.2453</v>
      </c>
      <c r="C19" s="3">
        <v>22.2453</v>
      </c>
      <c r="D19" s="3">
        <v>22.293449999999996</v>
      </c>
      <c r="E19" s="3">
        <v>22.293449999999996</v>
      </c>
      <c r="F19" s="3">
        <v>19.259999999999998</v>
      </c>
      <c r="G19" s="3">
        <v>19.259999999999998</v>
      </c>
      <c r="H19" s="3">
        <v>19.259999999999998</v>
      </c>
      <c r="I19" s="3">
        <v>22.293449999999996</v>
      </c>
      <c r="J19" s="3">
        <v>22.293449999999996</v>
      </c>
      <c r="K19" s="3">
        <v>22.293449999999996</v>
      </c>
      <c r="L19" s="3">
        <v>22.293449999999996</v>
      </c>
      <c r="M19" s="3">
        <v>22.293449999999996</v>
      </c>
      <c r="N19" s="3">
        <v>22.293449999999996</v>
      </c>
      <c r="O19" s="3">
        <v>22.293449999999996</v>
      </c>
      <c r="P19" s="3">
        <v>22.293449999999996</v>
      </c>
      <c r="Q19" s="3">
        <v>22.293449999999996</v>
      </c>
      <c r="R19" s="3">
        <v>22.293449999999996</v>
      </c>
      <c r="S19" s="3">
        <v>22.293449999999996</v>
      </c>
      <c r="T19" s="3">
        <v>14.156099999999999</v>
      </c>
      <c r="U19" s="3">
        <v>14.156099999999999</v>
      </c>
      <c r="V19" s="3">
        <v>22.293449999999996</v>
      </c>
      <c r="W19" s="3">
        <v>22.293449999999996</v>
      </c>
      <c r="X19" s="3">
        <v>22.293449999999996</v>
      </c>
      <c r="Y19" s="3">
        <v>22.293449999999996</v>
      </c>
      <c r="Z19" s="3">
        <v>22.293449999999996</v>
      </c>
      <c r="AA19" s="3">
        <v>22.293449999999996</v>
      </c>
      <c r="AB19" s="3">
        <v>22.293449999999996</v>
      </c>
      <c r="AC19" s="3">
        <v>22.293449999999996</v>
      </c>
      <c r="AD19" s="3">
        <v>22.293449999999996</v>
      </c>
      <c r="AE19" s="3">
        <v>22.293449999999996</v>
      </c>
      <c r="AF19" s="3">
        <v>22.293449999999996</v>
      </c>
    </row>
    <row r="20" spans="1:32">
      <c r="A20" s="19">
        <v>18</v>
      </c>
      <c r="B20" s="3">
        <v>22.2453</v>
      </c>
      <c r="C20" s="3">
        <v>22.2453</v>
      </c>
      <c r="D20" s="3">
        <v>22.293449999999996</v>
      </c>
      <c r="E20" s="3">
        <v>22.293449999999996</v>
      </c>
      <c r="F20" s="3">
        <v>19.259999999999998</v>
      </c>
      <c r="G20" s="3">
        <v>19.259999999999998</v>
      </c>
      <c r="H20" s="3">
        <v>19.259999999999998</v>
      </c>
      <c r="I20" s="3">
        <v>22.293449999999996</v>
      </c>
      <c r="J20" s="3">
        <v>22.293449999999996</v>
      </c>
      <c r="K20" s="3">
        <v>22.293449999999996</v>
      </c>
      <c r="L20" s="3">
        <v>22.293449999999996</v>
      </c>
      <c r="M20" s="3">
        <v>22.293449999999996</v>
      </c>
      <c r="N20" s="3">
        <v>22.293449999999996</v>
      </c>
      <c r="O20" s="3">
        <v>22.293449999999996</v>
      </c>
      <c r="P20" s="3">
        <v>22.293449999999996</v>
      </c>
      <c r="Q20" s="3">
        <v>22.293449999999996</v>
      </c>
      <c r="R20" s="3">
        <v>22.293449999999996</v>
      </c>
      <c r="S20" s="3">
        <v>22.293449999999996</v>
      </c>
      <c r="T20" s="3">
        <v>14.156099999999999</v>
      </c>
      <c r="U20" s="3">
        <v>14.156099999999999</v>
      </c>
      <c r="V20" s="3">
        <v>22.293449999999996</v>
      </c>
      <c r="W20" s="3">
        <v>22.293449999999996</v>
      </c>
      <c r="X20" s="3">
        <v>22.293449999999996</v>
      </c>
      <c r="Y20" s="3">
        <v>22.293449999999996</v>
      </c>
      <c r="Z20" s="3">
        <v>22.293449999999996</v>
      </c>
      <c r="AA20" s="3">
        <v>22.293449999999996</v>
      </c>
      <c r="AB20" s="3">
        <v>22.293449999999996</v>
      </c>
      <c r="AC20" s="3">
        <v>22.293449999999996</v>
      </c>
      <c r="AD20" s="3">
        <v>22.293449999999996</v>
      </c>
      <c r="AE20" s="3">
        <v>22.293449999999996</v>
      </c>
      <c r="AF20" s="3">
        <v>22.293449999999996</v>
      </c>
    </row>
    <row r="21" spans="1:32">
      <c r="A21" s="19">
        <v>19</v>
      </c>
      <c r="B21" s="3">
        <v>22.2453</v>
      </c>
      <c r="C21" s="3">
        <v>22.2453</v>
      </c>
      <c r="D21" s="3">
        <v>22.293449999999996</v>
      </c>
      <c r="E21" s="3">
        <v>22.293449999999996</v>
      </c>
      <c r="F21" s="3">
        <v>19.259999999999998</v>
      </c>
      <c r="G21" s="3">
        <v>19.259999999999998</v>
      </c>
      <c r="H21" s="3">
        <v>19.259999999999998</v>
      </c>
      <c r="I21" s="3">
        <v>22.293449999999996</v>
      </c>
      <c r="J21" s="3">
        <v>22.293449999999996</v>
      </c>
      <c r="K21" s="3">
        <v>22.293449999999996</v>
      </c>
      <c r="L21" s="3">
        <v>22.293449999999996</v>
      </c>
      <c r="M21" s="3">
        <v>22.293449999999996</v>
      </c>
      <c r="N21" s="3">
        <v>22.293449999999996</v>
      </c>
      <c r="O21" s="3">
        <v>22.293449999999996</v>
      </c>
      <c r="P21" s="3">
        <v>22.293449999999996</v>
      </c>
      <c r="Q21" s="3">
        <v>22.293449999999996</v>
      </c>
      <c r="R21" s="3">
        <v>22.293449999999996</v>
      </c>
      <c r="S21" s="3">
        <v>22.293449999999996</v>
      </c>
      <c r="T21" s="3">
        <v>14.156099999999999</v>
      </c>
      <c r="U21" s="3">
        <v>14.156099999999999</v>
      </c>
      <c r="V21" s="3">
        <v>22.293449999999996</v>
      </c>
      <c r="W21" s="3">
        <v>22.293449999999996</v>
      </c>
      <c r="X21" s="3">
        <v>22.293449999999996</v>
      </c>
      <c r="Y21" s="3">
        <v>22.293449999999996</v>
      </c>
      <c r="Z21" s="3">
        <v>22.293449999999996</v>
      </c>
      <c r="AA21" s="3">
        <v>22.293449999999996</v>
      </c>
      <c r="AB21" s="3">
        <v>22.293449999999996</v>
      </c>
      <c r="AC21" s="3">
        <v>22.293449999999996</v>
      </c>
      <c r="AD21" s="3">
        <v>22.293449999999996</v>
      </c>
      <c r="AE21" s="3">
        <v>22.293449999999996</v>
      </c>
      <c r="AF21" s="3">
        <v>22.293449999999996</v>
      </c>
    </row>
    <row r="22" spans="1:32">
      <c r="A22" s="19">
        <v>20</v>
      </c>
      <c r="B22" s="3">
        <v>22.2453</v>
      </c>
      <c r="C22" s="3">
        <v>22.2453</v>
      </c>
      <c r="D22" s="3">
        <v>22.293449999999996</v>
      </c>
      <c r="E22" s="3">
        <v>22.293449999999996</v>
      </c>
      <c r="F22" s="3">
        <v>19.259999999999998</v>
      </c>
      <c r="G22" s="3">
        <v>19.259999999999998</v>
      </c>
      <c r="H22" s="3">
        <v>19.259999999999998</v>
      </c>
      <c r="I22" s="3">
        <v>22.293449999999996</v>
      </c>
      <c r="J22" s="3">
        <v>22.293449999999996</v>
      </c>
      <c r="K22" s="3">
        <v>22.293449999999996</v>
      </c>
      <c r="L22" s="3">
        <v>22.293449999999996</v>
      </c>
      <c r="M22" s="3">
        <v>22.293449999999996</v>
      </c>
      <c r="N22" s="3">
        <v>22.293449999999996</v>
      </c>
      <c r="O22" s="3">
        <v>22.293449999999996</v>
      </c>
      <c r="P22" s="3">
        <v>22.293449999999996</v>
      </c>
      <c r="Q22" s="3">
        <v>22.293449999999996</v>
      </c>
      <c r="R22" s="3">
        <v>22.293449999999996</v>
      </c>
      <c r="S22" s="3">
        <v>22.293449999999996</v>
      </c>
      <c r="T22" s="3">
        <v>14.156099999999999</v>
      </c>
      <c r="U22" s="3">
        <v>14.156099999999999</v>
      </c>
      <c r="V22" s="3">
        <v>22.293449999999996</v>
      </c>
      <c r="W22" s="3">
        <v>22.293449999999996</v>
      </c>
      <c r="X22" s="3">
        <v>22.293449999999996</v>
      </c>
      <c r="Y22" s="3">
        <v>22.293449999999996</v>
      </c>
      <c r="Z22" s="3">
        <v>22.293449999999996</v>
      </c>
      <c r="AA22" s="3">
        <v>22.293449999999996</v>
      </c>
      <c r="AB22" s="3">
        <v>22.293449999999996</v>
      </c>
      <c r="AC22" s="3">
        <v>22.293449999999996</v>
      </c>
      <c r="AD22" s="3">
        <v>22.293449999999996</v>
      </c>
      <c r="AE22" s="3">
        <v>22.293449999999996</v>
      </c>
      <c r="AF22" s="3">
        <v>22.293449999999996</v>
      </c>
    </row>
    <row r="23" spans="1:32">
      <c r="A23" s="19">
        <v>21</v>
      </c>
      <c r="B23" s="3">
        <v>22.2453</v>
      </c>
      <c r="C23" s="3">
        <v>22.2453</v>
      </c>
      <c r="D23" s="3">
        <v>22.293449999999996</v>
      </c>
      <c r="E23" s="3">
        <v>22.293449999999996</v>
      </c>
      <c r="F23" s="3">
        <v>19.259999999999998</v>
      </c>
      <c r="G23" s="3">
        <v>19.259999999999998</v>
      </c>
      <c r="H23" s="3">
        <v>19.259999999999998</v>
      </c>
      <c r="I23" s="3">
        <v>22.293449999999996</v>
      </c>
      <c r="J23" s="3">
        <v>22.293449999999996</v>
      </c>
      <c r="K23" s="3">
        <v>22.293449999999996</v>
      </c>
      <c r="L23" s="3">
        <v>22.293449999999996</v>
      </c>
      <c r="M23" s="3">
        <v>22.293449999999996</v>
      </c>
      <c r="N23" s="3">
        <v>22.293449999999996</v>
      </c>
      <c r="O23" s="3">
        <v>22.293449999999996</v>
      </c>
      <c r="P23" s="3">
        <v>22.293449999999996</v>
      </c>
      <c r="Q23" s="3">
        <v>22.293449999999996</v>
      </c>
      <c r="R23" s="3">
        <v>22.293449999999996</v>
      </c>
      <c r="S23" s="3">
        <v>22.293449999999996</v>
      </c>
      <c r="T23" s="3">
        <v>14.156099999999999</v>
      </c>
      <c r="U23" s="3">
        <v>14.156099999999999</v>
      </c>
      <c r="V23" s="3">
        <v>22.293449999999996</v>
      </c>
      <c r="W23" s="3">
        <v>22.293449999999996</v>
      </c>
      <c r="X23" s="3">
        <v>22.293449999999996</v>
      </c>
      <c r="Y23" s="3">
        <v>22.293449999999996</v>
      </c>
      <c r="Z23" s="3">
        <v>22.293449999999996</v>
      </c>
      <c r="AA23" s="3">
        <v>22.293449999999996</v>
      </c>
      <c r="AB23" s="3">
        <v>22.293449999999996</v>
      </c>
      <c r="AC23" s="3">
        <v>22.293449999999996</v>
      </c>
      <c r="AD23" s="3">
        <v>22.293449999999996</v>
      </c>
      <c r="AE23" s="3">
        <v>22.293449999999996</v>
      </c>
      <c r="AF23" s="3">
        <v>22.293449999999996</v>
      </c>
    </row>
    <row r="24" spans="1:32">
      <c r="A24" s="19">
        <v>22</v>
      </c>
      <c r="B24" s="3">
        <v>22.2453</v>
      </c>
      <c r="C24" s="3">
        <v>22.2453</v>
      </c>
      <c r="D24" s="3">
        <v>22.293449999999996</v>
      </c>
      <c r="E24" s="3">
        <v>22.293449999999996</v>
      </c>
      <c r="F24" s="3">
        <v>19.259999999999998</v>
      </c>
      <c r="G24" s="3">
        <v>19.259999999999998</v>
      </c>
      <c r="H24" s="3">
        <v>19.259999999999998</v>
      </c>
      <c r="I24" s="3">
        <v>22.293449999999996</v>
      </c>
      <c r="J24" s="3">
        <v>22.293449999999996</v>
      </c>
      <c r="K24" s="3">
        <v>22.293449999999996</v>
      </c>
      <c r="L24" s="3">
        <v>22.293449999999996</v>
      </c>
      <c r="M24" s="3">
        <v>22.293449999999996</v>
      </c>
      <c r="N24" s="3">
        <v>22.293449999999996</v>
      </c>
      <c r="O24" s="3">
        <v>22.293449999999996</v>
      </c>
      <c r="P24" s="3">
        <v>22.293449999999996</v>
      </c>
      <c r="Q24" s="3">
        <v>22.293449999999996</v>
      </c>
      <c r="R24" s="3">
        <v>22.293449999999996</v>
      </c>
      <c r="S24" s="3">
        <v>22.293449999999996</v>
      </c>
      <c r="T24" s="3">
        <v>14.156099999999999</v>
      </c>
      <c r="U24" s="3">
        <v>14.156099999999999</v>
      </c>
      <c r="V24" s="3">
        <v>22.293449999999996</v>
      </c>
      <c r="W24" s="3">
        <v>22.293449999999996</v>
      </c>
      <c r="X24" s="3">
        <v>22.293449999999996</v>
      </c>
      <c r="Y24" s="3">
        <v>22.293449999999996</v>
      </c>
      <c r="Z24" s="3">
        <v>22.293449999999996</v>
      </c>
      <c r="AA24" s="3">
        <v>22.293449999999996</v>
      </c>
      <c r="AB24" s="3">
        <v>22.293449999999996</v>
      </c>
      <c r="AC24" s="3">
        <v>22.293449999999996</v>
      </c>
      <c r="AD24" s="3">
        <v>22.293449999999996</v>
      </c>
      <c r="AE24" s="3">
        <v>22.293449999999996</v>
      </c>
      <c r="AF24" s="3">
        <v>22.293449999999996</v>
      </c>
    </row>
    <row r="25" spans="1:32">
      <c r="A25" s="19">
        <v>23</v>
      </c>
      <c r="B25" s="3">
        <v>22.2453</v>
      </c>
      <c r="C25" s="3">
        <v>22.2453</v>
      </c>
      <c r="D25" s="3">
        <v>22.293449999999996</v>
      </c>
      <c r="E25" s="3">
        <v>22.293449999999996</v>
      </c>
      <c r="F25" s="3">
        <v>19.259999999999998</v>
      </c>
      <c r="G25" s="3">
        <v>19.259999999999998</v>
      </c>
      <c r="H25" s="3">
        <v>19.259999999999998</v>
      </c>
      <c r="I25" s="3">
        <v>22.293449999999996</v>
      </c>
      <c r="J25" s="3">
        <v>22.293449999999996</v>
      </c>
      <c r="K25" s="3">
        <v>22.293449999999996</v>
      </c>
      <c r="L25" s="3">
        <v>22.293449999999996</v>
      </c>
      <c r="M25" s="3">
        <v>22.293449999999996</v>
      </c>
      <c r="N25" s="3">
        <v>22.293449999999996</v>
      </c>
      <c r="O25" s="3">
        <v>22.293449999999996</v>
      </c>
      <c r="P25" s="3">
        <v>22.293449999999996</v>
      </c>
      <c r="Q25" s="3">
        <v>22.293449999999996</v>
      </c>
      <c r="R25" s="3">
        <v>22.293449999999996</v>
      </c>
      <c r="S25" s="3">
        <v>22.293449999999996</v>
      </c>
      <c r="T25" s="3">
        <v>14.156099999999999</v>
      </c>
      <c r="U25" s="3">
        <v>14.156099999999999</v>
      </c>
      <c r="V25" s="3">
        <v>22.293449999999996</v>
      </c>
      <c r="W25" s="3">
        <v>22.293449999999996</v>
      </c>
      <c r="X25" s="3">
        <v>22.293449999999996</v>
      </c>
      <c r="Y25" s="3">
        <v>22.293449999999996</v>
      </c>
      <c r="Z25" s="3">
        <v>22.293449999999996</v>
      </c>
      <c r="AA25" s="3">
        <v>22.293449999999996</v>
      </c>
      <c r="AB25" s="3">
        <v>22.293449999999996</v>
      </c>
      <c r="AC25" s="3">
        <v>22.293449999999996</v>
      </c>
      <c r="AD25" s="3">
        <v>22.293449999999996</v>
      </c>
      <c r="AE25" s="3">
        <v>22.293449999999996</v>
      </c>
      <c r="AF25" s="3">
        <v>22.293449999999996</v>
      </c>
    </row>
    <row r="26" spans="1:32">
      <c r="A26" s="19">
        <v>24</v>
      </c>
      <c r="B26" s="3">
        <v>22.2453</v>
      </c>
      <c r="C26" s="3">
        <v>22.2453</v>
      </c>
      <c r="D26" s="3">
        <v>22.293449999999996</v>
      </c>
      <c r="E26" s="3">
        <v>22.293449999999996</v>
      </c>
      <c r="F26" s="3">
        <v>19.259999999999998</v>
      </c>
      <c r="G26" s="3">
        <v>19.259999999999998</v>
      </c>
      <c r="H26" s="3">
        <v>19.259999999999998</v>
      </c>
      <c r="I26" s="3">
        <v>22.293449999999996</v>
      </c>
      <c r="J26" s="3">
        <v>22.293449999999996</v>
      </c>
      <c r="K26" s="3">
        <v>22.293449999999996</v>
      </c>
      <c r="L26" s="3">
        <v>22.293449999999996</v>
      </c>
      <c r="M26" s="3">
        <v>22.293449999999996</v>
      </c>
      <c r="N26" s="3">
        <v>22.293449999999996</v>
      </c>
      <c r="O26" s="3">
        <v>22.293449999999996</v>
      </c>
      <c r="P26" s="3">
        <v>22.293449999999996</v>
      </c>
      <c r="Q26" s="3">
        <v>22.293449999999996</v>
      </c>
      <c r="R26" s="3">
        <v>22.293449999999996</v>
      </c>
      <c r="S26" s="3">
        <v>22.293449999999996</v>
      </c>
      <c r="T26" s="3">
        <v>14.156099999999999</v>
      </c>
      <c r="U26" s="3">
        <v>14.156099999999999</v>
      </c>
      <c r="V26" s="3">
        <v>22.293449999999996</v>
      </c>
      <c r="W26" s="3">
        <v>22.293449999999996</v>
      </c>
      <c r="X26" s="3">
        <v>22.293449999999996</v>
      </c>
      <c r="Y26" s="3">
        <v>22.293449999999996</v>
      </c>
      <c r="Z26" s="3">
        <v>22.293449999999996</v>
      </c>
      <c r="AA26" s="3">
        <v>22.293449999999996</v>
      </c>
      <c r="AB26" s="3">
        <v>22.293449999999996</v>
      </c>
      <c r="AC26" s="3">
        <v>22.293449999999996</v>
      </c>
      <c r="AD26" s="3">
        <v>22.293449999999996</v>
      </c>
      <c r="AE26" s="3">
        <v>22.293449999999996</v>
      </c>
      <c r="AF26" s="3">
        <v>22.293449999999996</v>
      </c>
    </row>
    <row r="27" spans="1:32">
      <c r="A27" s="19">
        <v>25</v>
      </c>
      <c r="B27" s="3">
        <v>22.2453</v>
      </c>
      <c r="C27" s="3">
        <v>22.2453</v>
      </c>
      <c r="D27" s="3">
        <v>22.293449999999996</v>
      </c>
      <c r="E27" s="3">
        <v>22.293449999999996</v>
      </c>
      <c r="F27" s="3">
        <v>19.259999999999998</v>
      </c>
      <c r="G27" s="3">
        <v>19.259999999999998</v>
      </c>
      <c r="H27" s="3">
        <v>19.259999999999998</v>
      </c>
      <c r="I27" s="3">
        <v>22.293449999999996</v>
      </c>
      <c r="J27" s="3">
        <v>22.293449999999996</v>
      </c>
      <c r="K27" s="3">
        <v>22.293449999999996</v>
      </c>
      <c r="L27" s="3">
        <v>22.293449999999996</v>
      </c>
      <c r="M27" s="3">
        <v>22.293449999999996</v>
      </c>
      <c r="N27" s="3">
        <v>22.293449999999996</v>
      </c>
      <c r="O27" s="3">
        <v>22.293449999999996</v>
      </c>
      <c r="P27" s="3">
        <v>22.293449999999996</v>
      </c>
      <c r="Q27" s="3">
        <v>22.293449999999996</v>
      </c>
      <c r="R27" s="3">
        <v>22.293449999999996</v>
      </c>
      <c r="S27" s="3">
        <v>22.293449999999996</v>
      </c>
      <c r="T27" s="3">
        <v>14.156099999999999</v>
      </c>
      <c r="U27" s="3">
        <v>16.852499999999999</v>
      </c>
      <c r="V27" s="3">
        <v>22.293449999999996</v>
      </c>
      <c r="W27" s="3">
        <v>22.293449999999996</v>
      </c>
      <c r="X27" s="3">
        <v>22.293449999999996</v>
      </c>
      <c r="Y27" s="3">
        <v>22.293449999999996</v>
      </c>
      <c r="Z27" s="3">
        <v>22.293449999999996</v>
      </c>
      <c r="AA27" s="3">
        <v>22.293449999999996</v>
      </c>
      <c r="AB27" s="3">
        <v>22.293449999999996</v>
      </c>
      <c r="AC27" s="3">
        <v>22.293449999999996</v>
      </c>
      <c r="AD27" s="3">
        <v>22.293449999999996</v>
      </c>
      <c r="AE27" s="3">
        <v>22.293449999999996</v>
      </c>
      <c r="AF27" s="3">
        <v>22.293449999999996</v>
      </c>
    </row>
    <row r="28" spans="1:32">
      <c r="A28" s="19">
        <v>26</v>
      </c>
      <c r="B28" s="3">
        <v>22.2453</v>
      </c>
      <c r="C28" s="3">
        <v>22.2453</v>
      </c>
      <c r="D28" s="3">
        <v>22.293449999999996</v>
      </c>
      <c r="E28" s="3">
        <v>22.293449999999996</v>
      </c>
      <c r="F28" s="3">
        <v>19.259999999999998</v>
      </c>
      <c r="G28" s="3">
        <v>19.259999999999998</v>
      </c>
      <c r="H28" s="3">
        <v>19.259999999999998</v>
      </c>
      <c r="I28" s="3">
        <v>22.293449999999996</v>
      </c>
      <c r="J28" s="3">
        <v>22.293449999999996</v>
      </c>
      <c r="K28" s="3">
        <v>22.293449999999996</v>
      </c>
      <c r="L28" s="3">
        <v>22.293449999999996</v>
      </c>
      <c r="M28" s="3">
        <v>22.293449999999996</v>
      </c>
      <c r="N28" s="3">
        <v>22.293449999999996</v>
      </c>
      <c r="O28" s="3">
        <v>22.293449999999996</v>
      </c>
      <c r="P28" s="3">
        <v>22.293449999999996</v>
      </c>
      <c r="Q28" s="3">
        <v>22.293449999999996</v>
      </c>
      <c r="R28" s="3">
        <v>22.293449999999996</v>
      </c>
      <c r="S28" s="3">
        <v>22.293449999999996</v>
      </c>
      <c r="T28" s="3">
        <v>14.156099999999999</v>
      </c>
      <c r="U28" s="3">
        <v>16.852499999999999</v>
      </c>
      <c r="V28" s="3">
        <v>22.293449999999996</v>
      </c>
      <c r="W28" s="3">
        <v>22.293449999999996</v>
      </c>
      <c r="X28" s="3">
        <v>22.293449999999996</v>
      </c>
      <c r="Y28" s="3">
        <v>22.293449999999996</v>
      </c>
      <c r="Z28" s="3">
        <v>22.293449999999996</v>
      </c>
      <c r="AA28" s="3">
        <v>22.293449999999996</v>
      </c>
      <c r="AB28" s="3">
        <v>22.293449999999996</v>
      </c>
      <c r="AC28" s="3">
        <v>22.293449999999996</v>
      </c>
      <c r="AD28" s="3">
        <v>22.293449999999996</v>
      </c>
      <c r="AE28" s="3">
        <v>22.293449999999996</v>
      </c>
      <c r="AF28" s="3">
        <v>22.293449999999996</v>
      </c>
    </row>
    <row r="29" spans="1:32">
      <c r="A29" s="19">
        <v>27</v>
      </c>
      <c r="B29" s="3">
        <v>22.2453</v>
      </c>
      <c r="C29" s="3">
        <v>22.2453</v>
      </c>
      <c r="D29" s="3">
        <v>22.293449999999996</v>
      </c>
      <c r="E29" s="3">
        <v>22.293449999999996</v>
      </c>
      <c r="F29" s="3">
        <v>19.259999999999998</v>
      </c>
      <c r="G29" s="3">
        <v>19.259999999999998</v>
      </c>
      <c r="H29" s="3">
        <v>19.259999999999998</v>
      </c>
      <c r="I29" s="3">
        <v>22.293449999999996</v>
      </c>
      <c r="J29" s="3">
        <v>22.293449999999996</v>
      </c>
      <c r="K29" s="3">
        <v>22.293449999999996</v>
      </c>
      <c r="L29" s="3">
        <v>22.293449999999996</v>
      </c>
      <c r="M29" s="3">
        <v>22.293449999999996</v>
      </c>
      <c r="N29" s="3">
        <v>22.293449999999996</v>
      </c>
      <c r="O29" s="3">
        <v>22.293449999999996</v>
      </c>
      <c r="P29" s="3">
        <v>22.293449999999996</v>
      </c>
      <c r="Q29" s="3">
        <v>22.293449999999996</v>
      </c>
      <c r="R29" s="3">
        <v>22.293449999999996</v>
      </c>
      <c r="S29" s="3">
        <v>22.293449999999996</v>
      </c>
      <c r="T29" s="3">
        <v>14.156099999999999</v>
      </c>
      <c r="U29" s="3">
        <v>16.852499999999999</v>
      </c>
      <c r="V29" s="3">
        <v>22.293449999999996</v>
      </c>
      <c r="W29" s="3">
        <v>22.293449999999996</v>
      </c>
      <c r="X29" s="3">
        <v>22.293449999999996</v>
      </c>
      <c r="Y29" s="3">
        <v>22.293449999999996</v>
      </c>
      <c r="Z29" s="3">
        <v>22.293449999999996</v>
      </c>
      <c r="AA29" s="3">
        <v>22.293449999999996</v>
      </c>
      <c r="AB29" s="3">
        <v>22.293449999999996</v>
      </c>
      <c r="AC29" s="3">
        <v>22.293449999999996</v>
      </c>
      <c r="AD29" s="3">
        <v>22.293449999999996</v>
      </c>
      <c r="AE29" s="3">
        <v>22.293449999999996</v>
      </c>
      <c r="AF29" s="3">
        <v>22.293449999999996</v>
      </c>
    </row>
    <row r="30" spans="1:32">
      <c r="A30" s="19">
        <v>28</v>
      </c>
      <c r="B30" s="3">
        <v>22.2453</v>
      </c>
      <c r="C30" s="3">
        <v>22.2453</v>
      </c>
      <c r="D30" s="3">
        <v>22.293449999999996</v>
      </c>
      <c r="E30" s="3">
        <v>22.293449999999996</v>
      </c>
      <c r="F30" s="3">
        <v>19.259999999999998</v>
      </c>
      <c r="G30" s="3">
        <v>19.259999999999998</v>
      </c>
      <c r="H30" s="3">
        <v>19.259999999999998</v>
      </c>
      <c r="I30" s="3">
        <v>22.293449999999996</v>
      </c>
      <c r="J30" s="3">
        <v>22.293449999999996</v>
      </c>
      <c r="K30" s="3">
        <v>22.293449999999996</v>
      </c>
      <c r="L30" s="3">
        <v>22.293449999999996</v>
      </c>
      <c r="M30" s="3">
        <v>22.293449999999996</v>
      </c>
      <c r="N30" s="3">
        <v>22.293449999999996</v>
      </c>
      <c r="O30" s="3">
        <v>22.293449999999996</v>
      </c>
      <c r="P30" s="3">
        <v>22.293449999999996</v>
      </c>
      <c r="Q30" s="3">
        <v>22.293449999999996</v>
      </c>
      <c r="R30" s="3">
        <v>22.293449999999996</v>
      </c>
      <c r="S30" s="3">
        <v>22.293449999999996</v>
      </c>
      <c r="T30" s="3">
        <v>14.156099999999999</v>
      </c>
      <c r="U30" s="3">
        <v>16.852499999999999</v>
      </c>
      <c r="V30" s="3">
        <v>22.293449999999996</v>
      </c>
      <c r="W30" s="3">
        <v>22.293449999999996</v>
      </c>
      <c r="X30" s="3">
        <v>22.293449999999996</v>
      </c>
      <c r="Y30" s="3">
        <v>22.293449999999996</v>
      </c>
      <c r="Z30" s="3">
        <v>22.293449999999996</v>
      </c>
      <c r="AA30" s="3">
        <v>22.293449999999996</v>
      </c>
      <c r="AB30" s="3">
        <v>22.293449999999996</v>
      </c>
      <c r="AC30" s="3">
        <v>22.293449999999996</v>
      </c>
      <c r="AD30" s="3">
        <v>22.293449999999996</v>
      </c>
      <c r="AE30" s="3">
        <v>22.293449999999996</v>
      </c>
      <c r="AF30" s="3">
        <v>22.293449999999996</v>
      </c>
    </row>
    <row r="31" spans="1:32">
      <c r="A31" s="19">
        <v>29</v>
      </c>
      <c r="B31" s="3">
        <v>22.2453</v>
      </c>
      <c r="C31" s="3">
        <v>22.2453</v>
      </c>
      <c r="D31" s="3">
        <v>22.293449999999996</v>
      </c>
      <c r="E31" s="3">
        <v>22.293449999999996</v>
      </c>
      <c r="F31" s="3">
        <v>19.259999999999998</v>
      </c>
      <c r="G31" s="3">
        <v>19.259999999999998</v>
      </c>
      <c r="H31" s="3">
        <v>19.259999999999998</v>
      </c>
      <c r="I31" s="3">
        <v>22.293449999999996</v>
      </c>
      <c r="J31" s="3">
        <v>22.293449999999996</v>
      </c>
      <c r="K31" s="3">
        <v>22.293449999999996</v>
      </c>
      <c r="L31" s="3">
        <v>22.293449999999996</v>
      </c>
      <c r="M31" s="3">
        <v>22.293449999999996</v>
      </c>
      <c r="N31" s="3">
        <v>22.293449999999996</v>
      </c>
      <c r="O31" s="3">
        <v>22.293449999999996</v>
      </c>
      <c r="P31" s="3">
        <v>22.293449999999996</v>
      </c>
      <c r="Q31" s="3">
        <v>22.293449999999996</v>
      </c>
      <c r="R31" s="3">
        <v>22.293449999999996</v>
      </c>
      <c r="S31" s="3">
        <v>22.293449999999996</v>
      </c>
      <c r="T31" s="3">
        <v>14.156099999999999</v>
      </c>
      <c r="U31" s="3">
        <v>19.259999999999998</v>
      </c>
      <c r="V31" s="3">
        <v>22.293449999999996</v>
      </c>
      <c r="W31" s="3">
        <v>22.293449999999996</v>
      </c>
      <c r="X31" s="3">
        <v>22.293449999999996</v>
      </c>
      <c r="Y31" s="3">
        <v>22.293449999999996</v>
      </c>
      <c r="Z31" s="3">
        <v>22.293449999999996</v>
      </c>
      <c r="AA31" s="3">
        <v>22.293449999999996</v>
      </c>
      <c r="AB31" s="3">
        <v>22.293449999999996</v>
      </c>
      <c r="AC31" s="3">
        <v>22.293449999999996</v>
      </c>
      <c r="AD31" s="3">
        <v>22.293449999999996</v>
      </c>
      <c r="AE31" s="3">
        <v>22.293449999999996</v>
      </c>
      <c r="AF31" s="3">
        <v>22.293449999999996</v>
      </c>
    </row>
    <row r="32" spans="1:32">
      <c r="A32" s="19">
        <v>30</v>
      </c>
      <c r="B32" s="3">
        <v>22.2453</v>
      </c>
      <c r="C32" s="3">
        <v>22.2453</v>
      </c>
      <c r="D32" s="3">
        <v>22.293449999999996</v>
      </c>
      <c r="E32" s="3">
        <v>22.293449999999996</v>
      </c>
      <c r="F32" s="3">
        <v>19.259999999999998</v>
      </c>
      <c r="G32" s="3">
        <v>19.259999999999998</v>
      </c>
      <c r="H32" s="3">
        <v>19.259999999999998</v>
      </c>
      <c r="I32" s="3">
        <v>22.293449999999996</v>
      </c>
      <c r="J32" s="3">
        <v>22.293449999999996</v>
      </c>
      <c r="K32" s="3">
        <v>22.293449999999996</v>
      </c>
      <c r="L32" s="3">
        <v>22.293449999999996</v>
      </c>
      <c r="M32" s="3">
        <v>22.293449999999996</v>
      </c>
      <c r="N32" s="3">
        <v>22.293449999999996</v>
      </c>
      <c r="O32" s="3">
        <v>22.293449999999996</v>
      </c>
      <c r="P32" s="3">
        <v>22.293449999999996</v>
      </c>
      <c r="Q32" s="3">
        <v>22.293449999999996</v>
      </c>
      <c r="R32" s="3">
        <v>22.293449999999996</v>
      </c>
      <c r="S32" s="3">
        <v>22.293449999999996</v>
      </c>
      <c r="T32" s="3">
        <v>14.156099999999999</v>
      </c>
      <c r="U32" s="3">
        <v>19.259999999999998</v>
      </c>
      <c r="V32" s="3">
        <v>22.293449999999996</v>
      </c>
      <c r="W32" s="3">
        <v>22.293449999999996</v>
      </c>
      <c r="X32" s="3">
        <v>22.293449999999996</v>
      </c>
      <c r="Y32" s="3">
        <v>22.293449999999996</v>
      </c>
      <c r="Z32" s="3">
        <v>22.293449999999996</v>
      </c>
      <c r="AA32" s="3">
        <v>22.293449999999996</v>
      </c>
      <c r="AB32" s="3">
        <v>22.293449999999996</v>
      </c>
      <c r="AC32" s="3">
        <v>22.293449999999996</v>
      </c>
      <c r="AD32" s="3">
        <v>22.293449999999996</v>
      </c>
      <c r="AE32" s="3">
        <v>22.293449999999996</v>
      </c>
      <c r="AF32" s="3">
        <v>22.293449999999996</v>
      </c>
    </row>
    <row r="33" spans="1:32">
      <c r="A33" s="19">
        <v>31</v>
      </c>
      <c r="B33" s="3">
        <v>22.2453</v>
      </c>
      <c r="C33" s="3">
        <v>22.2453</v>
      </c>
      <c r="D33" s="3">
        <v>22.293449999999996</v>
      </c>
      <c r="E33" s="3">
        <v>22.293449999999996</v>
      </c>
      <c r="F33" s="3">
        <v>19.259999999999998</v>
      </c>
      <c r="G33" s="3">
        <v>19.259999999999998</v>
      </c>
      <c r="H33" s="3">
        <v>19.259999999999998</v>
      </c>
      <c r="I33" s="3">
        <v>22.293449999999996</v>
      </c>
      <c r="J33" s="3">
        <v>22.293449999999996</v>
      </c>
      <c r="K33" s="3">
        <v>22.293449999999996</v>
      </c>
      <c r="L33" s="3">
        <v>22.293449999999996</v>
      </c>
      <c r="M33" s="3">
        <v>22.293449999999996</v>
      </c>
      <c r="N33" s="3">
        <v>22.293449999999996</v>
      </c>
      <c r="O33" s="3">
        <v>22.293449999999996</v>
      </c>
      <c r="P33" s="3">
        <v>22.293449999999996</v>
      </c>
      <c r="Q33" s="3">
        <v>22.293449999999996</v>
      </c>
      <c r="R33" s="3">
        <v>22.293449999999996</v>
      </c>
      <c r="S33" s="3">
        <v>22.293449999999996</v>
      </c>
      <c r="T33" s="3">
        <v>14.156099999999999</v>
      </c>
      <c r="U33" s="3">
        <v>19.259999999999998</v>
      </c>
      <c r="V33" s="3">
        <v>22.293449999999996</v>
      </c>
      <c r="W33" s="3">
        <v>22.293449999999996</v>
      </c>
      <c r="X33" s="3">
        <v>22.293449999999996</v>
      </c>
      <c r="Y33" s="3">
        <v>22.293449999999996</v>
      </c>
      <c r="Z33" s="3">
        <v>22.293449999999996</v>
      </c>
      <c r="AA33" s="3">
        <v>22.293449999999996</v>
      </c>
      <c r="AB33" s="3">
        <v>22.293449999999996</v>
      </c>
      <c r="AC33" s="3">
        <v>22.293449999999996</v>
      </c>
      <c r="AD33" s="3">
        <v>22.293449999999996</v>
      </c>
      <c r="AE33" s="3">
        <v>22.293449999999996</v>
      </c>
      <c r="AF33" s="3">
        <v>22.293449999999996</v>
      </c>
    </row>
    <row r="34" spans="1:32">
      <c r="A34" s="19">
        <v>32</v>
      </c>
      <c r="B34" s="3">
        <v>22.2453</v>
      </c>
      <c r="C34" s="3">
        <v>22.2453</v>
      </c>
      <c r="D34" s="3">
        <v>22.293449999999996</v>
      </c>
      <c r="E34" s="3">
        <v>22.293449999999996</v>
      </c>
      <c r="F34" s="3">
        <v>19.259999999999998</v>
      </c>
      <c r="G34" s="3">
        <v>19.259999999999998</v>
      </c>
      <c r="H34" s="3">
        <v>19.259999999999998</v>
      </c>
      <c r="I34" s="3">
        <v>22.293449999999996</v>
      </c>
      <c r="J34" s="3">
        <v>22.293449999999996</v>
      </c>
      <c r="K34" s="3">
        <v>22.293449999999996</v>
      </c>
      <c r="L34" s="3">
        <v>22.293449999999996</v>
      </c>
      <c r="M34" s="3">
        <v>22.293449999999996</v>
      </c>
      <c r="N34" s="3">
        <v>22.293449999999996</v>
      </c>
      <c r="O34" s="3">
        <v>22.293449999999996</v>
      </c>
      <c r="P34" s="3">
        <v>22.293449999999996</v>
      </c>
      <c r="Q34" s="3">
        <v>22.293449999999996</v>
      </c>
      <c r="R34" s="3">
        <v>22.293449999999996</v>
      </c>
      <c r="S34" s="3">
        <v>22.293449999999996</v>
      </c>
      <c r="T34" s="3">
        <v>14.156099999999999</v>
      </c>
      <c r="U34" s="3">
        <v>19.259999999999998</v>
      </c>
      <c r="V34" s="3">
        <v>22.293449999999996</v>
      </c>
      <c r="W34" s="3">
        <v>22.293449999999996</v>
      </c>
      <c r="X34" s="3">
        <v>22.293449999999996</v>
      </c>
      <c r="Y34" s="3">
        <v>22.293449999999996</v>
      </c>
      <c r="Z34" s="3">
        <v>22.293449999999996</v>
      </c>
      <c r="AA34" s="3">
        <v>22.293449999999996</v>
      </c>
      <c r="AB34" s="3">
        <v>22.293449999999996</v>
      </c>
      <c r="AC34" s="3">
        <v>22.293449999999996</v>
      </c>
      <c r="AD34" s="3">
        <v>22.293449999999996</v>
      </c>
      <c r="AE34" s="3">
        <v>22.293449999999996</v>
      </c>
      <c r="AF34" s="3">
        <v>22.293449999999996</v>
      </c>
    </row>
    <row r="35" spans="1:32" ht="11.25" customHeight="1">
      <c r="A35" s="19">
        <v>33</v>
      </c>
      <c r="B35" s="3">
        <v>22.2453</v>
      </c>
      <c r="C35" s="3">
        <v>22.2453</v>
      </c>
      <c r="D35" s="3">
        <v>22.293449999999996</v>
      </c>
      <c r="E35" s="3">
        <v>22.293449999999996</v>
      </c>
      <c r="F35" s="3">
        <v>19.259999999999998</v>
      </c>
      <c r="G35" s="3">
        <v>19.259999999999998</v>
      </c>
      <c r="H35" s="3">
        <v>19.259999999999998</v>
      </c>
      <c r="I35" s="3">
        <v>22.293449999999996</v>
      </c>
      <c r="J35" s="3">
        <v>22.293449999999996</v>
      </c>
      <c r="K35" s="3">
        <v>22.293449999999996</v>
      </c>
      <c r="L35" s="3">
        <v>22.293449999999996</v>
      </c>
      <c r="M35" s="3">
        <v>22.293449999999996</v>
      </c>
      <c r="N35" s="3">
        <v>22.293449999999996</v>
      </c>
      <c r="O35" s="3">
        <v>22.293449999999996</v>
      </c>
      <c r="P35" s="3">
        <v>22.293449999999996</v>
      </c>
      <c r="Q35" s="3">
        <v>22.293449999999996</v>
      </c>
      <c r="R35" s="3">
        <v>22.293449999999996</v>
      </c>
      <c r="S35" s="3">
        <v>22.293449999999996</v>
      </c>
      <c r="T35" s="3">
        <v>14.156099999999999</v>
      </c>
      <c r="U35" s="3">
        <v>22.293449999999996</v>
      </c>
      <c r="V35" s="3">
        <v>22.293449999999996</v>
      </c>
      <c r="W35" s="3">
        <v>22.293449999999996</v>
      </c>
      <c r="X35" s="3">
        <v>22.293449999999996</v>
      </c>
      <c r="Y35" s="3">
        <v>22.293449999999996</v>
      </c>
      <c r="Z35" s="3">
        <v>22.293449999999996</v>
      </c>
      <c r="AA35" s="3">
        <v>22.293449999999996</v>
      </c>
      <c r="AB35" s="3">
        <v>22.293449999999996</v>
      </c>
      <c r="AC35" s="3">
        <v>22.293449999999996</v>
      </c>
      <c r="AD35" s="3">
        <v>22.293449999999996</v>
      </c>
      <c r="AE35" s="3">
        <v>22.293449999999996</v>
      </c>
      <c r="AF35" s="3">
        <v>22.293449999999996</v>
      </c>
    </row>
    <row r="36" spans="1:32">
      <c r="A36" s="19">
        <v>34</v>
      </c>
      <c r="B36" s="3">
        <v>22.2453</v>
      </c>
      <c r="C36" s="3">
        <v>22.2453</v>
      </c>
      <c r="D36" s="3">
        <v>22.293449999999996</v>
      </c>
      <c r="E36" s="3">
        <v>22.293449999999996</v>
      </c>
      <c r="F36" s="3">
        <v>19.259999999999998</v>
      </c>
      <c r="G36" s="3">
        <v>19.259999999999998</v>
      </c>
      <c r="H36" s="3">
        <v>19.259999999999998</v>
      </c>
      <c r="I36" s="3">
        <v>22.293449999999996</v>
      </c>
      <c r="J36" s="3">
        <v>22.293449999999996</v>
      </c>
      <c r="K36" s="3">
        <v>22.293449999999996</v>
      </c>
      <c r="L36" s="3">
        <v>22.293449999999996</v>
      </c>
      <c r="M36" s="3">
        <v>22.293449999999996</v>
      </c>
      <c r="N36" s="3">
        <v>22.293449999999996</v>
      </c>
      <c r="O36" s="3">
        <v>22.293449999999996</v>
      </c>
      <c r="P36" s="3">
        <v>22.293449999999996</v>
      </c>
      <c r="Q36" s="3">
        <v>22.293449999999996</v>
      </c>
      <c r="R36" s="3">
        <v>22.293449999999996</v>
      </c>
      <c r="S36" s="3">
        <v>22.293449999999996</v>
      </c>
      <c r="T36" s="3">
        <v>14.156099999999999</v>
      </c>
      <c r="U36" s="3">
        <v>22.293449999999996</v>
      </c>
      <c r="V36" s="3">
        <v>22.293449999999996</v>
      </c>
      <c r="W36" s="3">
        <v>22.293449999999996</v>
      </c>
      <c r="X36" s="3">
        <v>22.293449999999996</v>
      </c>
      <c r="Y36" s="3">
        <v>22.293449999999996</v>
      </c>
      <c r="Z36" s="3">
        <v>22.293449999999996</v>
      </c>
      <c r="AA36" s="3">
        <v>22.293449999999996</v>
      </c>
      <c r="AB36" s="3">
        <v>22.293449999999996</v>
      </c>
      <c r="AC36" s="3">
        <v>22.293449999999996</v>
      </c>
      <c r="AD36" s="3">
        <v>22.293449999999996</v>
      </c>
      <c r="AE36" s="3">
        <v>22.293449999999996</v>
      </c>
      <c r="AF36" s="3">
        <v>22.293449999999996</v>
      </c>
    </row>
    <row r="37" spans="1:32">
      <c r="A37" s="19">
        <v>35</v>
      </c>
      <c r="B37" s="3">
        <v>22.2453</v>
      </c>
      <c r="C37" s="3">
        <v>22.2453</v>
      </c>
      <c r="D37" s="3">
        <v>22.293449999999996</v>
      </c>
      <c r="E37" s="3">
        <v>22.293449999999996</v>
      </c>
      <c r="F37" s="3">
        <v>19.259999999999998</v>
      </c>
      <c r="G37" s="3">
        <v>19.259999999999998</v>
      </c>
      <c r="H37" s="3">
        <v>19.259999999999998</v>
      </c>
      <c r="I37" s="3">
        <v>22.293449999999996</v>
      </c>
      <c r="J37" s="3">
        <v>22.293449999999996</v>
      </c>
      <c r="K37" s="3">
        <v>22.293449999999996</v>
      </c>
      <c r="L37" s="3">
        <v>22.293449999999996</v>
      </c>
      <c r="M37" s="3">
        <v>22.293449999999996</v>
      </c>
      <c r="N37" s="3">
        <v>22.293449999999996</v>
      </c>
      <c r="O37" s="3">
        <v>22.293449999999996</v>
      </c>
      <c r="P37" s="3">
        <v>22.293449999999996</v>
      </c>
      <c r="Q37" s="3">
        <v>22.293449999999996</v>
      </c>
      <c r="R37" s="3">
        <v>22.293449999999996</v>
      </c>
      <c r="S37" s="3">
        <v>22.293449999999996</v>
      </c>
      <c r="T37" s="3">
        <v>14.156099999999999</v>
      </c>
      <c r="U37" s="3">
        <v>22.293449999999996</v>
      </c>
      <c r="V37" s="3">
        <v>22.293449999999996</v>
      </c>
      <c r="W37" s="3">
        <v>22.293449999999996</v>
      </c>
      <c r="X37" s="3">
        <v>22.293449999999996</v>
      </c>
      <c r="Y37" s="3">
        <v>22.293449999999996</v>
      </c>
      <c r="Z37" s="3">
        <v>22.293449999999996</v>
      </c>
      <c r="AA37" s="3">
        <v>22.293449999999996</v>
      </c>
      <c r="AB37" s="3">
        <v>22.293449999999996</v>
      </c>
      <c r="AC37" s="3">
        <v>22.293449999999996</v>
      </c>
      <c r="AD37" s="3">
        <v>22.293449999999996</v>
      </c>
      <c r="AE37" s="3">
        <v>22.293449999999996</v>
      </c>
      <c r="AF37" s="3">
        <v>22.293449999999996</v>
      </c>
    </row>
    <row r="38" spans="1:32">
      <c r="A38" s="19">
        <v>36</v>
      </c>
      <c r="B38" s="3">
        <v>22.2453</v>
      </c>
      <c r="C38" s="3">
        <v>22.2453</v>
      </c>
      <c r="D38" s="3">
        <v>22.293449999999996</v>
      </c>
      <c r="E38" s="3">
        <v>22.293449999999996</v>
      </c>
      <c r="F38" s="3">
        <v>19.259999999999998</v>
      </c>
      <c r="G38" s="3">
        <v>19.259999999999998</v>
      </c>
      <c r="H38" s="3">
        <v>19.259999999999998</v>
      </c>
      <c r="I38" s="3">
        <v>22.293449999999996</v>
      </c>
      <c r="J38" s="3">
        <v>22.293449999999996</v>
      </c>
      <c r="K38" s="3">
        <v>22.293449999999996</v>
      </c>
      <c r="L38" s="3">
        <v>22.293449999999996</v>
      </c>
      <c r="M38" s="3">
        <v>22.293449999999996</v>
      </c>
      <c r="N38" s="3">
        <v>22.293449999999996</v>
      </c>
      <c r="O38" s="3">
        <v>22.293449999999996</v>
      </c>
      <c r="P38" s="3">
        <v>22.293449999999996</v>
      </c>
      <c r="Q38" s="3">
        <v>22.293449999999996</v>
      </c>
      <c r="R38" s="3">
        <v>22.293449999999996</v>
      </c>
      <c r="S38" s="3">
        <v>22.293449999999996</v>
      </c>
      <c r="T38" s="3">
        <v>14.156099999999999</v>
      </c>
      <c r="U38" s="3">
        <v>22.293449999999996</v>
      </c>
      <c r="V38" s="3">
        <v>22.293449999999996</v>
      </c>
      <c r="W38" s="3">
        <v>22.293449999999996</v>
      </c>
      <c r="X38" s="3">
        <v>22.293449999999996</v>
      </c>
      <c r="Y38" s="3">
        <v>22.293449999999996</v>
      </c>
      <c r="Z38" s="3">
        <v>22.293449999999996</v>
      </c>
      <c r="AA38" s="3">
        <v>22.293449999999996</v>
      </c>
      <c r="AB38" s="3">
        <v>22.293449999999996</v>
      </c>
      <c r="AC38" s="3">
        <v>22.293449999999996</v>
      </c>
      <c r="AD38" s="3">
        <v>22.293449999999996</v>
      </c>
      <c r="AE38" s="3">
        <v>22.293449999999996</v>
      </c>
      <c r="AF38" s="3">
        <v>22.293449999999996</v>
      </c>
    </row>
    <row r="39" spans="1:32">
      <c r="A39" s="19">
        <v>37</v>
      </c>
      <c r="B39" s="3">
        <v>22.2453</v>
      </c>
      <c r="C39" s="3">
        <v>22.2453</v>
      </c>
      <c r="D39" s="3">
        <v>22.293449999999996</v>
      </c>
      <c r="E39" s="3">
        <v>22.293449999999996</v>
      </c>
      <c r="F39" s="3">
        <v>19.259999999999998</v>
      </c>
      <c r="G39" s="3">
        <v>19.259999999999998</v>
      </c>
      <c r="H39" s="3">
        <v>19.259999999999998</v>
      </c>
      <c r="I39" s="3">
        <v>22.293449999999996</v>
      </c>
      <c r="J39" s="3">
        <v>22.293449999999996</v>
      </c>
      <c r="K39" s="3">
        <v>22.293449999999996</v>
      </c>
      <c r="L39" s="3">
        <v>22.293449999999996</v>
      </c>
      <c r="M39" s="3">
        <v>22.293449999999996</v>
      </c>
      <c r="N39" s="3">
        <v>22.293449999999996</v>
      </c>
      <c r="O39" s="3">
        <v>22.293449999999996</v>
      </c>
      <c r="P39" s="3">
        <v>22.293449999999996</v>
      </c>
      <c r="Q39" s="3">
        <v>22.293449999999996</v>
      </c>
      <c r="R39" s="3">
        <v>22.293449999999996</v>
      </c>
      <c r="S39" s="3">
        <v>22.293449999999996</v>
      </c>
      <c r="T39" s="3">
        <v>14.156099999999999</v>
      </c>
      <c r="U39" s="3">
        <v>22.293449999999996</v>
      </c>
      <c r="V39" s="3">
        <v>22.293449999999996</v>
      </c>
      <c r="W39" s="3">
        <v>22.293449999999996</v>
      </c>
      <c r="X39" s="3">
        <v>22.293449999999996</v>
      </c>
      <c r="Y39" s="3">
        <v>22.293449999999996</v>
      </c>
      <c r="Z39" s="3">
        <v>22.293449999999996</v>
      </c>
      <c r="AA39" s="3">
        <v>22.293449999999996</v>
      </c>
      <c r="AB39" s="3">
        <v>22.293449999999996</v>
      </c>
      <c r="AC39" s="3">
        <v>22.293449999999996</v>
      </c>
      <c r="AD39" s="3">
        <v>22.293449999999996</v>
      </c>
      <c r="AE39" s="3">
        <v>22.293449999999996</v>
      </c>
      <c r="AF39" s="3">
        <v>22.293449999999996</v>
      </c>
    </row>
    <row r="40" spans="1:32">
      <c r="A40" s="19">
        <v>38</v>
      </c>
      <c r="B40" s="3">
        <v>22.2453</v>
      </c>
      <c r="C40" s="3">
        <v>22.2453</v>
      </c>
      <c r="D40" s="3">
        <v>22.293449999999996</v>
      </c>
      <c r="E40" s="3">
        <v>22.293449999999996</v>
      </c>
      <c r="F40" s="3">
        <v>19.259999999999998</v>
      </c>
      <c r="G40" s="3">
        <v>19.259999999999998</v>
      </c>
      <c r="H40" s="3">
        <v>19.259999999999998</v>
      </c>
      <c r="I40" s="3">
        <v>22.293449999999996</v>
      </c>
      <c r="J40" s="3">
        <v>22.293449999999996</v>
      </c>
      <c r="K40" s="3">
        <v>22.293449999999996</v>
      </c>
      <c r="L40" s="3">
        <v>22.293449999999996</v>
      </c>
      <c r="M40" s="3">
        <v>22.293449999999996</v>
      </c>
      <c r="N40" s="3">
        <v>22.293449999999996</v>
      </c>
      <c r="O40" s="3">
        <v>22.293449999999996</v>
      </c>
      <c r="P40" s="3">
        <v>22.293449999999996</v>
      </c>
      <c r="Q40" s="3">
        <v>22.293449999999996</v>
      </c>
      <c r="R40" s="3">
        <v>22.293449999999996</v>
      </c>
      <c r="S40" s="3">
        <v>22.293449999999996</v>
      </c>
      <c r="T40" s="3">
        <v>14.156099999999999</v>
      </c>
      <c r="U40" s="3">
        <v>22.293449999999996</v>
      </c>
      <c r="V40" s="3">
        <v>22.293449999999996</v>
      </c>
      <c r="W40" s="3">
        <v>22.293449999999996</v>
      </c>
      <c r="X40" s="3">
        <v>22.293449999999996</v>
      </c>
      <c r="Y40" s="3">
        <v>22.293449999999996</v>
      </c>
      <c r="Z40" s="3">
        <v>22.293449999999996</v>
      </c>
      <c r="AA40" s="3">
        <v>22.293449999999996</v>
      </c>
      <c r="AB40" s="3">
        <v>22.293449999999996</v>
      </c>
      <c r="AC40" s="3">
        <v>22.293449999999996</v>
      </c>
      <c r="AD40" s="3">
        <v>22.293449999999996</v>
      </c>
      <c r="AE40" s="3">
        <v>22.293449999999996</v>
      </c>
      <c r="AF40" s="3">
        <v>22.293449999999996</v>
      </c>
    </row>
    <row r="41" spans="1:32">
      <c r="A41" s="19">
        <v>39</v>
      </c>
      <c r="B41" s="3">
        <v>22.2453</v>
      </c>
      <c r="C41" s="3">
        <v>22.2453</v>
      </c>
      <c r="D41" s="3">
        <v>22.293449999999996</v>
      </c>
      <c r="E41" s="3">
        <v>22.293449999999996</v>
      </c>
      <c r="F41" s="3">
        <v>19.259999999999998</v>
      </c>
      <c r="G41" s="3">
        <v>19.259999999999998</v>
      </c>
      <c r="H41" s="3">
        <v>19.259999999999998</v>
      </c>
      <c r="I41" s="3">
        <v>22.293449999999996</v>
      </c>
      <c r="J41" s="3">
        <v>22.293449999999996</v>
      </c>
      <c r="K41" s="3">
        <v>22.293449999999996</v>
      </c>
      <c r="L41" s="3">
        <v>22.293449999999996</v>
      </c>
      <c r="M41" s="3">
        <v>22.293449999999996</v>
      </c>
      <c r="N41" s="3">
        <v>22.293449999999996</v>
      </c>
      <c r="O41" s="3">
        <v>22.293449999999996</v>
      </c>
      <c r="P41" s="3">
        <v>22.293449999999996</v>
      </c>
      <c r="Q41" s="3">
        <v>22.293449999999996</v>
      </c>
      <c r="R41" s="3">
        <v>22.293449999999996</v>
      </c>
      <c r="S41" s="3">
        <v>22.293449999999996</v>
      </c>
      <c r="T41" s="3">
        <v>14.156099999999999</v>
      </c>
      <c r="U41" s="3">
        <v>22.293449999999996</v>
      </c>
      <c r="V41" s="3">
        <v>22.293449999999996</v>
      </c>
      <c r="W41" s="3">
        <v>22.293449999999996</v>
      </c>
      <c r="X41" s="3">
        <v>22.293449999999996</v>
      </c>
      <c r="Y41" s="3">
        <v>22.293449999999996</v>
      </c>
      <c r="Z41" s="3">
        <v>22.293449999999996</v>
      </c>
      <c r="AA41" s="3">
        <v>22.293449999999996</v>
      </c>
      <c r="AB41" s="3">
        <v>22.293449999999996</v>
      </c>
      <c r="AC41" s="3">
        <v>22.293449999999996</v>
      </c>
      <c r="AD41" s="3">
        <v>22.293449999999996</v>
      </c>
      <c r="AE41" s="3">
        <v>22.293449999999996</v>
      </c>
      <c r="AF41" s="3">
        <v>22.293449999999996</v>
      </c>
    </row>
    <row r="42" spans="1:32">
      <c r="A42" s="19">
        <v>40</v>
      </c>
      <c r="B42" s="3">
        <v>22.2453</v>
      </c>
      <c r="C42" s="3">
        <v>22.2453</v>
      </c>
      <c r="D42" s="3">
        <v>22.293449999999996</v>
      </c>
      <c r="E42" s="3">
        <v>22.293449999999996</v>
      </c>
      <c r="F42" s="3">
        <v>19.259999999999998</v>
      </c>
      <c r="G42" s="3">
        <v>19.259999999999998</v>
      </c>
      <c r="H42" s="3">
        <v>19.259999999999998</v>
      </c>
      <c r="I42" s="3">
        <v>22.293449999999996</v>
      </c>
      <c r="J42" s="3">
        <v>22.293449999999996</v>
      </c>
      <c r="K42" s="3">
        <v>22.293449999999996</v>
      </c>
      <c r="L42" s="3">
        <v>22.293449999999996</v>
      </c>
      <c r="M42" s="3">
        <v>22.293449999999996</v>
      </c>
      <c r="N42" s="3">
        <v>22.293449999999996</v>
      </c>
      <c r="O42" s="3">
        <v>22.293449999999996</v>
      </c>
      <c r="P42" s="3">
        <v>22.293449999999996</v>
      </c>
      <c r="Q42" s="3">
        <v>22.293449999999996</v>
      </c>
      <c r="R42" s="3">
        <v>22.293449999999996</v>
      </c>
      <c r="S42" s="3">
        <v>22.293449999999996</v>
      </c>
      <c r="T42" s="3">
        <v>14.156099999999999</v>
      </c>
      <c r="U42" s="3">
        <v>22.293449999999996</v>
      </c>
      <c r="V42" s="3">
        <v>22.293449999999996</v>
      </c>
      <c r="W42" s="3">
        <v>22.293449999999996</v>
      </c>
      <c r="X42" s="3">
        <v>22.293449999999996</v>
      </c>
      <c r="Y42" s="3">
        <v>22.293449999999996</v>
      </c>
      <c r="Z42" s="3">
        <v>22.293449999999996</v>
      </c>
      <c r="AA42" s="3">
        <v>22.293449999999996</v>
      </c>
      <c r="AB42" s="3">
        <v>22.293449999999996</v>
      </c>
      <c r="AC42" s="3">
        <v>22.293449999999996</v>
      </c>
      <c r="AD42" s="3">
        <v>22.293449999999996</v>
      </c>
      <c r="AE42" s="3">
        <v>22.293449999999996</v>
      </c>
      <c r="AF42" s="3">
        <v>22.293449999999996</v>
      </c>
    </row>
    <row r="43" spans="1:32">
      <c r="A43" s="19">
        <v>41</v>
      </c>
      <c r="B43" s="3">
        <v>22.2453</v>
      </c>
      <c r="C43" s="3">
        <v>22.2453</v>
      </c>
      <c r="D43" s="3">
        <v>22.293449999999996</v>
      </c>
      <c r="E43" s="3">
        <v>22.293449999999996</v>
      </c>
      <c r="F43" s="3">
        <v>19.259999999999998</v>
      </c>
      <c r="G43" s="3">
        <v>19.259999999999998</v>
      </c>
      <c r="H43" s="3">
        <v>19.259999999999998</v>
      </c>
      <c r="I43" s="3">
        <v>22.293449999999996</v>
      </c>
      <c r="J43" s="3">
        <v>22.293449999999996</v>
      </c>
      <c r="K43" s="3">
        <v>22.293449999999996</v>
      </c>
      <c r="L43" s="3">
        <v>22.293449999999996</v>
      </c>
      <c r="M43" s="3">
        <v>22.293449999999996</v>
      </c>
      <c r="N43" s="3">
        <v>22.293449999999996</v>
      </c>
      <c r="O43" s="3">
        <v>22.293449999999996</v>
      </c>
      <c r="P43" s="3">
        <v>22.293449999999996</v>
      </c>
      <c r="Q43" s="3">
        <v>22.293449999999996</v>
      </c>
      <c r="R43" s="3">
        <v>22.293449999999996</v>
      </c>
      <c r="S43" s="3">
        <v>22.293449999999996</v>
      </c>
      <c r="T43" s="3">
        <v>14.156099999999999</v>
      </c>
      <c r="U43" s="3">
        <v>22.293449999999996</v>
      </c>
      <c r="V43" s="3">
        <v>22.293449999999996</v>
      </c>
      <c r="W43" s="3">
        <v>22.293449999999996</v>
      </c>
      <c r="X43" s="3">
        <v>22.293449999999996</v>
      </c>
      <c r="Y43" s="3">
        <v>22.293449999999996</v>
      </c>
      <c r="Z43" s="3">
        <v>22.293449999999996</v>
      </c>
      <c r="AA43" s="3">
        <v>22.293449999999996</v>
      </c>
      <c r="AB43" s="3">
        <v>22.293449999999996</v>
      </c>
      <c r="AC43" s="3">
        <v>22.293449999999996</v>
      </c>
      <c r="AD43" s="3">
        <v>22.293449999999996</v>
      </c>
      <c r="AE43" s="3">
        <v>22.293449999999996</v>
      </c>
      <c r="AF43" s="3">
        <v>22.293449999999996</v>
      </c>
    </row>
    <row r="44" spans="1:32">
      <c r="A44" s="19">
        <v>42</v>
      </c>
      <c r="B44" s="3">
        <v>22.2453</v>
      </c>
      <c r="C44" s="3">
        <v>22.2453</v>
      </c>
      <c r="D44" s="3">
        <v>22.293449999999996</v>
      </c>
      <c r="E44" s="3">
        <v>22.293449999999996</v>
      </c>
      <c r="F44" s="3">
        <v>19.259999999999998</v>
      </c>
      <c r="G44" s="3">
        <v>19.259999999999998</v>
      </c>
      <c r="H44" s="3">
        <v>19.259999999999998</v>
      </c>
      <c r="I44" s="3">
        <v>22.293449999999996</v>
      </c>
      <c r="J44" s="3">
        <v>22.293449999999996</v>
      </c>
      <c r="K44" s="3">
        <v>22.293449999999996</v>
      </c>
      <c r="L44" s="3">
        <v>22.293449999999996</v>
      </c>
      <c r="M44" s="3">
        <v>22.293449999999996</v>
      </c>
      <c r="N44" s="3">
        <v>22.293449999999996</v>
      </c>
      <c r="O44" s="3">
        <v>22.293449999999996</v>
      </c>
      <c r="P44" s="3">
        <v>22.293449999999996</v>
      </c>
      <c r="Q44" s="3">
        <v>22.293449999999996</v>
      </c>
      <c r="R44" s="3">
        <v>22.293449999999996</v>
      </c>
      <c r="S44" s="3">
        <v>22.293449999999996</v>
      </c>
      <c r="T44" s="3">
        <v>14.156099999999999</v>
      </c>
      <c r="U44" s="3">
        <v>22.293449999999996</v>
      </c>
      <c r="V44" s="3">
        <v>22.293449999999996</v>
      </c>
      <c r="W44" s="3">
        <v>22.293449999999996</v>
      </c>
      <c r="X44" s="3">
        <v>22.293449999999996</v>
      </c>
      <c r="Y44" s="3">
        <v>22.293449999999996</v>
      </c>
      <c r="Z44" s="3">
        <v>22.293449999999996</v>
      </c>
      <c r="AA44" s="3">
        <v>22.293449999999996</v>
      </c>
      <c r="AB44" s="3">
        <v>22.293449999999996</v>
      </c>
      <c r="AC44" s="3">
        <v>22.293449999999996</v>
      </c>
      <c r="AD44" s="3">
        <v>22.293449999999996</v>
      </c>
      <c r="AE44" s="3">
        <v>22.293449999999996</v>
      </c>
      <c r="AF44" s="3">
        <v>22.293449999999996</v>
      </c>
    </row>
    <row r="45" spans="1:32">
      <c r="A45" s="19">
        <v>43</v>
      </c>
      <c r="B45" s="3">
        <v>22.2453</v>
      </c>
      <c r="C45" s="3">
        <v>22.2453</v>
      </c>
      <c r="D45" s="3">
        <v>22.293449999999996</v>
      </c>
      <c r="E45" s="3">
        <v>22.293449999999996</v>
      </c>
      <c r="F45" s="3">
        <v>19.259999999999998</v>
      </c>
      <c r="G45" s="3">
        <v>19.259999999999998</v>
      </c>
      <c r="H45" s="3">
        <v>19.259999999999998</v>
      </c>
      <c r="I45" s="3">
        <v>22.293449999999996</v>
      </c>
      <c r="J45" s="3">
        <v>22.293449999999996</v>
      </c>
      <c r="K45" s="3">
        <v>22.293449999999996</v>
      </c>
      <c r="L45" s="3">
        <v>22.293449999999996</v>
      </c>
      <c r="M45" s="3">
        <v>22.293449999999996</v>
      </c>
      <c r="N45" s="3">
        <v>22.293449999999996</v>
      </c>
      <c r="O45" s="3">
        <v>22.293449999999996</v>
      </c>
      <c r="P45" s="3">
        <v>22.293449999999996</v>
      </c>
      <c r="Q45" s="3">
        <v>22.293449999999996</v>
      </c>
      <c r="R45" s="3">
        <v>22.293449999999996</v>
      </c>
      <c r="S45" s="3">
        <v>22.293449999999996</v>
      </c>
      <c r="T45" s="3">
        <v>14.156099999999999</v>
      </c>
      <c r="U45" s="3">
        <v>22.293449999999996</v>
      </c>
      <c r="V45" s="3">
        <v>22.293449999999996</v>
      </c>
      <c r="W45" s="3">
        <v>22.293449999999996</v>
      </c>
      <c r="X45" s="3">
        <v>22.293449999999996</v>
      </c>
      <c r="Y45" s="3">
        <v>22.293449999999996</v>
      </c>
      <c r="Z45" s="3">
        <v>22.293449999999996</v>
      </c>
      <c r="AA45" s="3">
        <v>22.293449999999996</v>
      </c>
      <c r="AB45" s="3">
        <v>22.293449999999996</v>
      </c>
      <c r="AC45" s="3">
        <v>22.293449999999996</v>
      </c>
      <c r="AD45" s="3">
        <v>22.293449999999996</v>
      </c>
      <c r="AE45" s="3">
        <v>22.293449999999996</v>
      </c>
      <c r="AF45" s="3">
        <v>22.293449999999996</v>
      </c>
    </row>
    <row r="46" spans="1:32">
      <c r="A46" s="19">
        <v>44</v>
      </c>
      <c r="B46" s="3">
        <v>22.2453</v>
      </c>
      <c r="C46" s="3">
        <v>22.2453</v>
      </c>
      <c r="D46" s="3">
        <v>22.293449999999996</v>
      </c>
      <c r="E46" s="3">
        <v>22.293449999999996</v>
      </c>
      <c r="F46" s="3">
        <v>19.259999999999998</v>
      </c>
      <c r="G46" s="3">
        <v>19.259999999999998</v>
      </c>
      <c r="H46" s="3">
        <v>19.259999999999998</v>
      </c>
      <c r="I46" s="3">
        <v>22.293449999999996</v>
      </c>
      <c r="J46" s="3">
        <v>22.293449999999996</v>
      </c>
      <c r="K46" s="3">
        <v>22.293449999999996</v>
      </c>
      <c r="L46" s="3">
        <v>22.293449999999996</v>
      </c>
      <c r="M46" s="3">
        <v>22.293449999999996</v>
      </c>
      <c r="N46" s="3">
        <v>22.293449999999996</v>
      </c>
      <c r="O46" s="3">
        <v>22.293449999999996</v>
      </c>
      <c r="P46" s="3">
        <v>22.293449999999996</v>
      </c>
      <c r="Q46" s="3">
        <v>22.293449999999996</v>
      </c>
      <c r="R46" s="3">
        <v>22.293449999999996</v>
      </c>
      <c r="S46" s="3">
        <v>22.293449999999996</v>
      </c>
      <c r="T46" s="3">
        <v>14.156099999999999</v>
      </c>
      <c r="U46" s="3">
        <v>22.293449999999996</v>
      </c>
      <c r="V46" s="3">
        <v>22.293449999999996</v>
      </c>
      <c r="W46" s="3">
        <v>22.293449999999996</v>
      </c>
      <c r="X46" s="3">
        <v>22.293449999999996</v>
      </c>
      <c r="Y46" s="3">
        <v>22.293449999999996</v>
      </c>
      <c r="Z46" s="3">
        <v>22.293449999999996</v>
      </c>
      <c r="AA46" s="3">
        <v>22.293449999999996</v>
      </c>
      <c r="AB46" s="3">
        <v>22.293449999999996</v>
      </c>
      <c r="AC46" s="3">
        <v>22.293449999999996</v>
      </c>
      <c r="AD46" s="3">
        <v>22.293449999999996</v>
      </c>
      <c r="AE46" s="3">
        <v>22.293449999999996</v>
      </c>
      <c r="AF46" s="3">
        <v>22.293449999999996</v>
      </c>
    </row>
    <row r="47" spans="1:32">
      <c r="A47" s="19">
        <v>45</v>
      </c>
      <c r="B47" s="3">
        <v>22.2453</v>
      </c>
      <c r="C47" s="3">
        <v>22.2453</v>
      </c>
      <c r="D47" s="3">
        <v>22.293449999999996</v>
      </c>
      <c r="E47" s="3">
        <v>22.293449999999996</v>
      </c>
      <c r="F47" s="3">
        <v>19.259999999999998</v>
      </c>
      <c r="G47" s="3">
        <v>19.259999999999998</v>
      </c>
      <c r="H47" s="3">
        <v>19.259999999999998</v>
      </c>
      <c r="I47" s="3">
        <v>22.293449999999996</v>
      </c>
      <c r="J47" s="3">
        <v>22.293449999999996</v>
      </c>
      <c r="K47" s="3">
        <v>22.293449999999996</v>
      </c>
      <c r="L47" s="3">
        <v>22.293449999999996</v>
      </c>
      <c r="M47" s="3">
        <v>22.293449999999996</v>
      </c>
      <c r="N47" s="3">
        <v>22.293449999999996</v>
      </c>
      <c r="O47" s="3">
        <v>22.293449999999996</v>
      </c>
      <c r="P47" s="3">
        <v>22.293449999999996</v>
      </c>
      <c r="Q47" s="3">
        <v>22.293449999999996</v>
      </c>
      <c r="R47" s="3">
        <v>22.293449999999996</v>
      </c>
      <c r="S47" s="3">
        <v>22.293449999999996</v>
      </c>
      <c r="T47" s="3">
        <v>14.156099999999999</v>
      </c>
      <c r="U47" s="3">
        <v>12.519</v>
      </c>
      <c r="V47" s="3">
        <v>22.293449999999996</v>
      </c>
      <c r="W47" s="3">
        <v>22.293449999999996</v>
      </c>
      <c r="X47" s="3">
        <v>22.293449999999996</v>
      </c>
      <c r="Y47" s="3">
        <v>22.293449999999996</v>
      </c>
      <c r="Z47" s="3">
        <v>22.293449999999996</v>
      </c>
      <c r="AA47" s="3">
        <v>22.293449999999996</v>
      </c>
      <c r="AB47" s="3">
        <v>22.293449999999996</v>
      </c>
      <c r="AC47" s="3">
        <v>22.293449999999996</v>
      </c>
      <c r="AD47" s="3">
        <v>22.293449999999996</v>
      </c>
      <c r="AE47" s="3">
        <v>22.293449999999996</v>
      </c>
      <c r="AF47" s="3">
        <v>22.293449999999996</v>
      </c>
    </row>
    <row r="48" spans="1:32">
      <c r="A48" s="19">
        <v>46</v>
      </c>
      <c r="B48" s="3">
        <v>22.2453</v>
      </c>
      <c r="C48" s="3">
        <v>22.2453</v>
      </c>
      <c r="D48" s="3">
        <v>22.293449999999996</v>
      </c>
      <c r="E48" s="3">
        <v>22.293449999999996</v>
      </c>
      <c r="F48" s="3">
        <v>19.259999999999998</v>
      </c>
      <c r="G48" s="3">
        <v>19.259999999999998</v>
      </c>
      <c r="H48" s="3">
        <v>19.259999999999998</v>
      </c>
      <c r="I48" s="3">
        <v>22.293449999999996</v>
      </c>
      <c r="J48" s="3">
        <v>22.293449999999996</v>
      </c>
      <c r="K48" s="3">
        <v>22.293449999999996</v>
      </c>
      <c r="L48" s="3">
        <v>22.293449999999996</v>
      </c>
      <c r="M48" s="3">
        <v>22.293449999999996</v>
      </c>
      <c r="N48" s="3">
        <v>22.293449999999996</v>
      </c>
      <c r="O48" s="3">
        <v>22.293449999999996</v>
      </c>
      <c r="P48" s="3">
        <v>22.293449999999996</v>
      </c>
      <c r="Q48" s="3">
        <v>22.293449999999996</v>
      </c>
      <c r="R48" s="3">
        <v>22.293449999999996</v>
      </c>
      <c r="S48" s="3">
        <v>22.293449999999996</v>
      </c>
      <c r="T48" s="3">
        <v>14.156099999999999</v>
      </c>
      <c r="U48" s="3">
        <v>12.519</v>
      </c>
      <c r="V48" s="3">
        <v>22.293449999999996</v>
      </c>
      <c r="W48" s="3">
        <v>22.293449999999996</v>
      </c>
      <c r="X48" s="3">
        <v>22.293449999999996</v>
      </c>
      <c r="Y48" s="3">
        <v>22.293449999999996</v>
      </c>
      <c r="Z48" s="3">
        <v>22.293449999999996</v>
      </c>
      <c r="AA48" s="3">
        <v>22.293449999999996</v>
      </c>
      <c r="AB48" s="3">
        <v>22.293449999999996</v>
      </c>
      <c r="AC48" s="3">
        <v>22.293449999999996</v>
      </c>
      <c r="AD48" s="3">
        <v>22.293449999999996</v>
      </c>
      <c r="AE48" s="3">
        <v>22.293449999999996</v>
      </c>
      <c r="AF48" s="3">
        <v>22.293449999999996</v>
      </c>
    </row>
    <row r="49" spans="1:32">
      <c r="A49" s="19">
        <v>47</v>
      </c>
      <c r="B49" s="3">
        <v>22.2453</v>
      </c>
      <c r="C49" s="3">
        <v>22.2453</v>
      </c>
      <c r="D49" s="3">
        <v>22.293449999999996</v>
      </c>
      <c r="E49" s="3">
        <v>22.293449999999996</v>
      </c>
      <c r="F49" s="3">
        <v>19.259999999999998</v>
      </c>
      <c r="G49" s="3">
        <v>19.259999999999998</v>
      </c>
      <c r="H49" s="3">
        <v>19.259999999999998</v>
      </c>
      <c r="I49" s="3">
        <v>22.293449999999996</v>
      </c>
      <c r="J49" s="3">
        <v>22.293449999999996</v>
      </c>
      <c r="K49" s="3">
        <v>22.293449999999996</v>
      </c>
      <c r="L49" s="3">
        <v>22.293449999999996</v>
      </c>
      <c r="M49" s="3">
        <v>22.293449999999996</v>
      </c>
      <c r="N49" s="3">
        <v>22.293449999999996</v>
      </c>
      <c r="O49" s="3">
        <v>22.293449999999996</v>
      </c>
      <c r="P49" s="3">
        <v>22.293449999999996</v>
      </c>
      <c r="Q49" s="3">
        <v>22.293449999999996</v>
      </c>
      <c r="R49" s="3">
        <v>22.293449999999996</v>
      </c>
      <c r="S49" s="3">
        <v>22.293449999999996</v>
      </c>
      <c r="T49" s="3">
        <v>14.156099999999999</v>
      </c>
      <c r="U49" s="3">
        <v>12.519</v>
      </c>
      <c r="V49" s="3">
        <v>22.293449999999996</v>
      </c>
      <c r="W49" s="3">
        <v>22.293449999999996</v>
      </c>
      <c r="X49" s="3">
        <v>22.293449999999996</v>
      </c>
      <c r="Y49" s="3">
        <v>22.293449999999996</v>
      </c>
      <c r="Z49" s="3">
        <v>22.293449999999996</v>
      </c>
      <c r="AA49" s="3">
        <v>22.293449999999996</v>
      </c>
      <c r="AB49" s="3">
        <v>22.293449999999996</v>
      </c>
      <c r="AC49" s="3">
        <v>22.293449999999996</v>
      </c>
      <c r="AD49" s="3">
        <v>22.293449999999996</v>
      </c>
      <c r="AE49" s="3">
        <v>22.293449999999996</v>
      </c>
      <c r="AF49" s="3">
        <v>22.293449999999996</v>
      </c>
    </row>
    <row r="50" spans="1:32">
      <c r="A50" s="19">
        <v>48</v>
      </c>
      <c r="B50" s="3">
        <v>22.2453</v>
      </c>
      <c r="C50" s="3">
        <v>22.2453</v>
      </c>
      <c r="D50" s="3">
        <v>22.293449999999996</v>
      </c>
      <c r="E50" s="3">
        <v>22.293449999999996</v>
      </c>
      <c r="F50" s="3">
        <v>19.259999999999998</v>
      </c>
      <c r="G50" s="3">
        <v>19.259999999999998</v>
      </c>
      <c r="H50" s="3">
        <v>19.259999999999998</v>
      </c>
      <c r="I50" s="3">
        <v>22.293449999999996</v>
      </c>
      <c r="J50" s="3">
        <v>22.293449999999996</v>
      </c>
      <c r="K50" s="3">
        <v>22.293449999999996</v>
      </c>
      <c r="L50" s="3">
        <v>22.293449999999996</v>
      </c>
      <c r="M50" s="3">
        <v>22.293449999999996</v>
      </c>
      <c r="N50" s="3">
        <v>22.293449999999996</v>
      </c>
      <c r="O50" s="3">
        <v>22.293449999999996</v>
      </c>
      <c r="P50" s="3">
        <v>22.293449999999996</v>
      </c>
      <c r="Q50" s="3">
        <v>22.293449999999996</v>
      </c>
      <c r="R50" s="3">
        <v>22.293449999999996</v>
      </c>
      <c r="S50" s="3">
        <v>22.293449999999996</v>
      </c>
      <c r="T50" s="3">
        <v>14.156099999999999</v>
      </c>
      <c r="U50" s="3">
        <v>12.519</v>
      </c>
      <c r="V50" s="3">
        <v>22.293449999999996</v>
      </c>
      <c r="W50" s="3">
        <v>22.293449999999996</v>
      </c>
      <c r="X50" s="3">
        <v>22.293449999999996</v>
      </c>
      <c r="Y50" s="3">
        <v>22.293449999999996</v>
      </c>
      <c r="Z50" s="3">
        <v>22.293449999999996</v>
      </c>
      <c r="AA50" s="3">
        <v>22.293449999999996</v>
      </c>
      <c r="AB50" s="3">
        <v>22.293449999999996</v>
      </c>
      <c r="AC50" s="3">
        <v>22.293449999999996</v>
      </c>
      <c r="AD50" s="3">
        <v>22.293449999999996</v>
      </c>
      <c r="AE50" s="3">
        <v>22.293449999999996</v>
      </c>
      <c r="AF50" s="3">
        <v>22.293449999999996</v>
      </c>
    </row>
    <row r="51" spans="1:32">
      <c r="A51" s="19">
        <v>49</v>
      </c>
      <c r="B51" s="3">
        <v>22.2453</v>
      </c>
      <c r="C51" s="3">
        <v>22.2453</v>
      </c>
      <c r="D51" s="3">
        <v>22.293449999999996</v>
      </c>
      <c r="E51" s="3">
        <v>22.293449999999996</v>
      </c>
      <c r="F51" s="3">
        <v>19.259999999999998</v>
      </c>
      <c r="G51" s="3">
        <v>19.259999999999998</v>
      </c>
      <c r="H51" s="3">
        <v>19.259999999999998</v>
      </c>
      <c r="I51" s="3">
        <v>22.293449999999996</v>
      </c>
      <c r="J51" s="3">
        <v>22.293449999999996</v>
      </c>
      <c r="K51" s="3">
        <v>22.293449999999996</v>
      </c>
      <c r="L51" s="3">
        <v>22.293449999999996</v>
      </c>
      <c r="M51" s="3">
        <v>22.293449999999996</v>
      </c>
      <c r="N51" s="3">
        <v>22.293449999999996</v>
      </c>
      <c r="O51" s="3">
        <v>22.293449999999996</v>
      </c>
      <c r="P51" s="3">
        <v>22.293449999999996</v>
      </c>
      <c r="Q51" s="3">
        <v>22.293449999999996</v>
      </c>
      <c r="R51" s="3">
        <v>22.293449999999996</v>
      </c>
      <c r="S51" s="3">
        <v>22.293449999999996</v>
      </c>
      <c r="T51" s="3">
        <v>14.156099999999999</v>
      </c>
      <c r="U51" s="3">
        <v>12.519</v>
      </c>
      <c r="V51" s="3">
        <v>22.293449999999996</v>
      </c>
      <c r="W51" s="3">
        <v>22.293449999999996</v>
      </c>
      <c r="X51" s="3">
        <v>22.293449999999996</v>
      </c>
      <c r="Y51" s="3">
        <v>22.293449999999996</v>
      </c>
      <c r="Z51" s="3">
        <v>22.293449999999996</v>
      </c>
      <c r="AA51" s="3">
        <v>22.293449999999996</v>
      </c>
      <c r="AB51" s="3">
        <v>22.293449999999996</v>
      </c>
      <c r="AC51" s="3">
        <v>22.293449999999996</v>
      </c>
      <c r="AD51" s="3">
        <v>22.293449999999996</v>
      </c>
      <c r="AE51" s="3">
        <v>22.293449999999996</v>
      </c>
      <c r="AF51" s="3">
        <v>22.293449999999996</v>
      </c>
    </row>
    <row r="52" spans="1:32">
      <c r="A52" s="19">
        <v>50</v>
      </c>
      <c r="B52" s="3">
        <v>22.2453</v>
      </c>
      <c r="C52" s="3">
        <v>22.2453</v>
      </c>
      <c r="D52" s="3">
        <v>22.293449999999996</v>
      </c>
      <c r="E52" s="3">
        <v>22.293449999999996</v>
      </c>
      <c r="F52" s="3">
        <v>19.259999999999998</v>
      </c>
      <c r="G52" s="3">
        <v>19.259999999999998</v>
      </c>
      <c r="H52" s="3">
        <v>19.259999999999998</v>
      </c>
      <c r="I52" s="3">
        <v>22.293449999999996</v>
      </c>
      <c r="J52" s="3">
        <v>22.293449999999996</v>
      </c>
      <c r="K52" s="3">
        <v>22.293449999999996</v>
      </c>
      <c r="L52" s="3">
        <v>22.293449999999996</v>
      </c>
      <c r="M52" s="3">
        <v>22.293449999999996</v>
      </c>
      <c r="N52" s="3">
        <v>22.293449999999996</v>
      </c>
      <c r="O52" s="3">
        <v>22.293449999999996</v>
      </c>
      <c r="P52" s="3">
        <v>22.293449999999996</v>
      </c>
      <c r="Q52" s="3">
        <v>22.293449999999996</v>
      </c>
      <c r="R52" s="3">
        <v>22.293449999999996</v>
      </c>
      <c r="S52" s="3">
        <v>22.293449999999996</v>
      </c>
      <c r="T52" s="3">
        <v>14.156099999999999</v>
      </c>
      <c r="U52" s="3">
        <v>12.519</v>
      </c>
      <c r="V52" s="3">
        <v>22.293449999999996</v>
      </c>
      <c r="W52" s="3">
        <v>22.293449999999996</v>
      </c>
      <c r="X52" s="3">
        <v>22.293449999999996</v>
      </c>
      <c r="Y52" s="3">
        <v>22.293449999999996</v>
      </c>
      <c r="Z52" s="3">
        <v>22.293449999999996</v>
      </c>
      <c r="AA52" s="3">
        <v>22.293449999999996</v>
      </c>
      <c r="AB52" s="3">
        <v>22.293449999999996</v>
      </c>
      <c r="AC52" s="3">
        <v>22.293449999999996</v>
      </c>
      <c r="AD52" s="3">
        <v>22.293449999999996</v>
      </c>
      <c r="AE52" s="3">
        <v>22.293449999999996</v>
      </c>
      <c r="AF52" s="3">
        <v>22.293449999999996</v>
      </c>
    </row>
    <row r="53" spans="1:32">
      <c r="A53" s="19">
        <v>51</v>
      </c>
      <c r="B53" s="3">
        <v>22.2453</v>
      </c>
      <c r="C53" s="3">
        <v>22.2453</v>
      </c>
      <c r="D53" s="3">
        <v>22.293449999999996</v>
      </c>
      <c r="E53" s="3">
        <v>22.293449999999996</v>
      </c>
      <c r="F53" s="3">
        <v>19.259999999999998</v>
      </c>
      <c r="G53" s="3">
        <v>19.259999999999998</v>
      </c>
      <c r="H53" s="3">
        <v>19.259999999999998</v>
      </c>
      <c r="I53" s="3">
        <v>22.293449999999996</v>
      </c>
      <c r="J53" s="3">
        <v>22.293449999999996</v>
      </c>
      <c r="K53" s="3">
        <v>22.293449999999996</v>
      </c>
      <c r="L53" s="3">
        <v>22.293449999999996</v>
      </c>
      <c r="M53" s="3">
        <v>22.293449999999996</v>
      </c>
      <c r="N53" s="3">
        <v>22.293449999999996</v>
      </c>
      <c r="O53" s="3">
        <v>22.293449999999996</v>
      </c>
      <c r="P53" s="3">
        <v>22.293449999999996</v>
      </c>
      <c r="Q53" s="3">
        <v>22.293449999999996</v>
      </c>
      <c r="R53" s="3">
        <v>22.293449999999996</v>
      </c>
      <c r="S53" s="3">
        <v>22.293449999999996</v>
      </c>
      <c r="T53" s="3">
        <v>14.156099999999999</v>
      </c>
      <c r="U53" s="3">
        <v>12.519</v>
      </c>
      <c r="V53" s="3">
        <v>22.293449999999996</v>
      </c>
      <c r="W53" s="3">
        <v>22.293449999999996</v>
      </c>
      <c r="X53" s="3">
        <v>22.293449999999996</v>
      </c>
      <c r="Y53" s="3">
        <v>22.293449999999996</v>
      </c>
      <c r="Z53" s="3">
        <v>22.293449999999996</v>
      </c>
      <c r="AA53" s="3">
        <v>22.293449999999996</v>
      </c>
      <c r="AB53" s="3">
        <v>22.293449999999996</v>
      </c>
      <c r="AC53" s="3">
        <v>22.293449999999996</v>
      </c>
      <c r="AD53" s="3">
        <v>22.293449999999996</v>
      </c>
      <c r="AE53" s="3">
        <v>22.293449999999996</v>
      </c>
      <c r="AF53" s="3">
        <v>22.293449999999996</v>
      </c>
    </row>
    <row r="54" spans="1:32">
      <c r="A54" s="19">
        <v>52</v>
      </c>
      <c r="B54" s="3">
        <v>22.2453</v>
      </c>
      <c r="C54" s="3">
        <v>22.2453</v>
      </c>
      <c r="D54" s="3">
        <v>22.293449999999996</v>
      </c>
      <c r="E54" s="3">
        <v>22.293449999999996</v>
      </c>
      <c r="F54" s="3">
        <v>19.259999999999998</v>
      </c>
      <c r="G54" s="3">
        <v>19.259999999999998</v>
      </c>
      <c r="H54" s="3">
        <v>19.259999999999998</v>
      </c>
      <c r="I54" s="3">
        <v>22.293449999999996</v>
      </c>
      <c r="J54" s="3">
        <v>22.293449999999996</v>
      </c>
      <c r="K54" s="3">
        <v>22.293449999999996</v>
      </c>
      <c r="L54" s="3">
        <v>22.293449999999996</v>
      </c>
      <c r="M54" s="3">
        <v>22.293449999999996</v>
      </c>
      <c r="N54" s="3">
        <v>22.293449999999996</v>
      </c>
      <c r="O54" s="3">
        <v>22.293449999999996</v>
      </c>
      <c r="P54" s="3">
        <v>22.293449999999996</v>
      </c>
      <c r="Q54" s="3">
        <v>22.293449999999996</v>
      </c>
      <c r="R54" s="3">
        <v>22.293449999999996</v>
      </c>
      <c r="S54" s="3">
        <v>22.293449999999996</v>
      </c>
      <c r="T54" s="3">
        <v>14.156099999999999</v>
      </c>
      <c r="U54" s="3">
        <v>12.519</v>
      </c>
      <c r="V54" s="3">
        <v>22.293449999999996</v>
      </c>
      <c r="W54" s="3">
        <v>22.293449999999996</v>
      </c>
      <c r="X54" s="3">
        <v>22.293449999999996</v>
      </c>
      <c r="Y54" s="3">
        <v>22.293449999999996</v>
      </c>
      <c r="Z54" s="3">
        <v>22.293449999999996</v>
      </c>
      <c r="AA54" s="3">
        <v>22.293449999999996</v>
      </c>
      <c r="AB54" s="3">
        <v>22.293449999999996</v>
      </c>
      <c r="AC54" s="3">
        <v>22.293449999999996</v>
      </c>
      <c r="AD54" s="3">
        <v>22.293449999999996</v>
      </c>
      <c r="AE54" s="3">
        <v>22.293449999999996</v>
      </c>
      <c r="AF54" s="3">
        <v>22.293449999999996</v>
      </c>
    </row>
    <row r="55" spans="1:32">
      <c r="A55" s="19">
        <v>53</v>
      </c>
      <c r="B55" s="3">
        <v>22.2453</v>
      </c>
      <c r="C55" s="3">
        <v>22.2453</v>
      </c>
      <c r="D55" s="3">
        <v>22.293449999999996</v>
      </c>
      <c r="E55" s="3">
        <v>22.293449999999996</v>
      </c>
      <c r="F55" s="3">
        <v>19.259999999999998</v>
      </c>
      <c r="G55" s="3">
        <v>19.259999999999998</v>
      </c>
      <c r="H55" s="3">
        <v>19.259999999999998</v>
      </c>
      <c r="I55" s="3">
        <v>22.293449999999996</v>
      </c>
      <c r="J55" s="3">
        <v>22.293449999999996</v>
      </c>
      <c r="K55" s="3">
        <v>22.293449999999996</v>
      </c>
      <c r="L55" s="3">
        <v>22.293449999999996</v>
      </c>
      <c r="M55" s="3">
        <v>22.293449999999996</v>
      </c>
      <c r="N55" s="3">
        <v>22.293449999999996</v>
      </c>
      <c r="O55" s="3">
        <v>22.293449999999996</v>
      </c>
      <c r="P55" s="3">
        <v>22.293449999999996</v>
      </c>
      <c r="Q55" s="3">
        <v>22.293449999999996</v>
      </c>
      <c r="R55" s="3">
        <v>22.293449999999996</v>
      </c>
      <c r="S55" s="3">
        <v>22.293449999999996</v>
      </c>
      <c r="T55" s="3">
        <v>14.156099999999999</v>
      </c>
      <c r="U55" s="3">
        <v>22.293449999999996</v>
      </c>
      <c r="V55" s="3">
        <v>22.293449999999996</v>
      </c>
      <c r="W55" s="3">
        <v>22.293449999999996</v>
      </c>
      <c r="X55" s="3">
        <v>22.293449999999996</v>
      </c>
      <c r="Y55" s="3">
        <v>22.293449999999996</v>
      </c>
      <c r="Z55" s="3">
        <v>22.293449999999996</v>
      </c>
      <c r="AA55" s="3">
        <v>22.293449999999996</v>
      </c>
      <c r="AB55" s="3">
        <v>22.293449999999996</v>
      </c>
      <c r="AC55" s="3">
        <v>22.293449999999996</v>
      </c>
      <c r="AD55" s="3">
        <v>22.293449999999996</v>
      </c>
      <c r="AE55" s="3">
        <v>22.293449999999996</v>
      </c>
      <c r="AF55" s="3">
        <v>22.293449999999996</v>
      </c>
    </row>
    <row r="56" spans="1:32">
      <c r="A56" s="19">
        <v>54</v>
      </c>
      <c r="B56" s="3">
        <v>22.2453</v>
      </c>
      <c r="C56" s="3">
        <v>22.2453</v>
      </c>
      <c r="D56" s="3">
        <v>22.293449999999996</v>
      </c>
      <c r="E56" s="3">
        <v>22.293449999999996</v>
      </c>
      <c r="F56" s="3">
        <v>19.259999999999998</v>
      </c>
      <c r="G56" s="3">
        <v>19.259999999999998</v>
      </c>
      <c r="H56" s="3">
        <v>19.259999999999998</v>
      </c>
      <c r="I56" s="3">
        <v>22.293449999999996</v>
      </c>
      <c r="J56" s="3">
        <v>22.293449999999996</v>
      </c>
      <c r="K56" s="3">
        <v>22.293449999999996</v>
      </c>
      <c r="L56" s="3">
        <v>22.293449999999996</v>
      </c>
      <c r="M56" s="3">
        <v>22.293449999999996</v>
      </c>
      <c r="N56" s="3">
        <v>22.293449999999996</v>
      </c>
      <c r="O56" s="3">
        <v>22.293449999999996</v>
      </c>
      <c r="P56" s="3">
        <v>22.293449999999996</v>
      </c>
      <c r="Q56" s="3">
        <v>22.293449999999996</v>
      </c>
      <c r="R56" s="3">
        <v>22.293449999999996</v>
      </c>
      <c r="S56" s="3">
        <v>22.293449999999996</v>
      </c>
      <c r="T56" s="3">
        <v>14.156099999999999</v>
      </c>
      <c r="U56" s="3">
        <v>22.293449999999996</v>
      </c>
      <c r="V56" s="3">
        <v>22.293449999999996</v>
      </c>
      <c r="W56" s="3">
        <v>22.293449999999996</v>
      </c>
      <c r="X56" s="3">
        <v>22.293449999999996</v>
      </c>
      <c r="Y56" s="3">
        <v>22.293449999999996</v>
      </c>
      <c r="Z56" s="3">
        <v>22.293449999999996</v>
      </c>
      <c r="AA56" s="3">
        <v>22.293449999999996</v>
      </c>
      <c r="AB56" s="3">
        <v>22.293449999999996</v>
      </c>
      <c r="AC56" s="3">
        <v>22.293449999999996</v>
      </c>
      <c r="AD56" s="3">
        <v>22.293449999999996</v>
      </c>
      <c r="AE56" s="3">
        <v>22.293449999999996</v>
      </c>
      <c r="AF56" s="3">
        <v>22.293449999999996</v>
      </c>
    </row>
    <row r="57" spans="1:32">
      <c r="A57" s="19">
        <v>55</v>
      </c>
      <c r="B57" s="3">
        <v>22.2453</v>
      </c>
      <c r="C57" s="3">
        <v>22.2453</v>
      </c>
      <c r="D57" s="3">
        <v>22.293449999999996</v>
      </c>
      <c r="E57" s="3">
        <v>22.293449999999996</v>
      </c>
      <c r="F57" s="3">
        <v>19.259999999999998</v>
      </c>
      <c r="G57" s="3">
        <v>19.259999999999998</v>
      </c>
      <c r="H57" s="3">
        <v>19.259999999999998</v>
      </c>
      <c r="I57" s="3">
        <v>22.293449999999996</v>
      </c>
      <c r="J57" s="3">
        <v>22.293449999999996</v>
      </c>
      <c r="K57" s="3">
        <v>22.293449999999996</v>
      </c>
      <c r="L57" s="3">
        <v>22.293449999999996</v>
      </c>
      <c r="M57" s="3">
        <v>22.293449999999996</v>
      </c>
      <c r="N57" s="3">
        <v>22.293449999999996</v>
      </c>
      <c r="O57" s="3">
        <v>22.293449999999996</v>
      </c>
      <c r="P57" s="3">
        <v>22.293449999999996</v>
      </c>
      <c r="Q57" s="3">
        <v>22.293449999999996</v>
      </c>
      <c r="R57" s="3">
        <v>22.293449999999996</v>
      </c>
      <c r="S57" s="3">
        <v>22.293449999999996</v>
      </c>
      <c r="T57" s="3">
        <v>14.156099999999999</v>
      </c>
      <c r="U57" s="3">
        <v>22.293449999999996</v>
      </c>
      <c r="V57" s="3">
        <v>22.293449999999996</v>
      </c>
      <c r="W57" s="3">
        <v>22.293449999999996</v>
      </c>
      <c r="X57" s="3">
        <v>22.293449999999996</v>
      </c>
      <c r="Y57" s="3">
        <v>22.293449999999996</v>
      </c>
      <c r="Z57" s="3">
        <v>22.293449999999996</v>
      </c>
      <c r="AA57" s="3">
        <v>22.293449999999996</v>
      </c>
      <c r="AB57" s="3">
        <v>22.293449999999996</v>
      </c>
      <c r="AC57" s="3">
        <v>22.293449999999996</v>
      </c>
      <c r="AD57" s="3">
        <v>22.293449999999996</v>
      </c>
      <c r="AE57" s="3">
        <v>22.293449999999996</v>
      </c>
      <c r="AF57" s="3">
        <v>22.293449999999996</v>
      </c>
    </row>
    <row r="58" spans="1:32">
      <c r="A58" s="19">
        <v>56</v>
      </c>
      <c r="B58" s="3">
        <v>22.2453</v>
      </c>
      <c r="C58" s="3">
        <v>22.2453</v>
      </c>
      <c r="D58" s="3">
        <v>22.293449999999996</v>
      </c>
      <c r="E58" s="3">
        <v>22.293449999999996</v>
      </c>
      <c r="F58" s="3">
        <v>19.259999999999998</v>
      </c>
      <c r="G58" s="3">
        <v>19.259999999999998</v>
      </c>
      <c r="H58" s="3">
        <v>19.259999999999998</v>
      </c>
      <c r="I58" s="3">
        <v>22.293449999999996</v>
      </c>
      <c r="J58" s="3">
        <v>22.293449999999996</v>
      </c>
      <c r="K58" s="3">
        <v>22.293449999999996</v>
      </c>
      <c r="L58" s="3">
        <v>22.293449999999996</v>
      </c>
      <c r="M58" s="3">
        <v>22.293449999999996</v>
      </c>
      <c r="N58" s="3">
        <v>22.293449999999996</v>
      </c>
      <c r="O58" s="3">
        <v>22.293449999999996</v>
      </c>
      <c r="P58" s="3">
        <v>22.293449999999996</v>
      </c>
      <c r="Q58" s="3">
        <v>22.293449999999996</v>
      </c>
      <c r="R58" s="3">
        <v>22.293449999999996</v>
      </c>
      <c r="S58" s="3">
        <v>22.293449999999996</v>
      </c>
      <c r="T58" s="3">
        <v>14.156099999999999</v>
      </c>
      <c r="U58" s="3">
        <v>22.293449999999996</v>
      </c>
      <c r="V58" s="3">
        <v>22.293449999999996</v>
      </c>
      <c r="W58" s="3">
        <v>22.293449999999996</v>
      </c>
      <c r="X58" s="3">
        <v>22.293449999999996</v>
      </c>
      <c r="Y58" s="3">
        <v>22.293449999999996</v>
      </c>
      <c r="Z58" s="3">
        <v>22.293449999999996</v>
      </c>
      <c r="AA58" s="3">
        <v>22.293449999999996</v>
      </c>
      <c r="AB58" s="3">
        <v>22.293449999999996</v>
      </c>
      <c r="AC58" s="3">
        <v>22.293449999999996</v>
      </c>
      <c r="AD58" s="3">
        <v>22.293449999999996</v>
      </c>
      <c r="AE58" s="3">
        <v>22.293449999999996</v>
      </c>
      <c r="AF58" s="3">
        <v>22.293449999999996</v>
      </c>
    </row>
    <row r="59" spans="1:32">
      <c r="A59" s="19">
        <v>57</v>
      </c>
      <c r="B59" s="3">
        <v>22.2453</v>
      </c>
      <c r="C59" s="3">
        <v>22.2453</v>
      </c>
      <c r="D59" s="3">
        <v>22.293449999999996</v>
      </c>
      <c r="E59" s="3">
        <v>22.293449999999996</v>
      </c>
      <c r="F59" s="3">
        <v>19.259999999999998</v>
      </c>
      <c r="G59" s="3">
        <v>19.259999999999998</v>
      </c>
      <c r="H59" s="3">
        <v>19.259999999999998</v>
      </c>
      <c r="I59" s="3">
        <v>22.293449999999996</v>
      </c>
      <c r="J59" s="3">
        <v>22.293449999999996</v>
      </c>
      <c r="K59" s="3">
        <v>22.293449999999996</v>
      </c>
      <c r="L59" s="3">
        <v>22.293449999999996</v>
      </c>
      <c r="M59" s="3">
        <v>22.293449999999996</v>
      </c>
      <c r="N59" s="3">
        <v>22.293449999999996</v>
      </c>
      <c r="O59" s="3">
        <v>22.293449999999996</v>
      </c>
      <c r="P59" s="3">
        <v>22.293449999999996</v>
      </c>
      <c r="Q59" s="3">
        <v>22.293449999999996</v>
      </c>
      <c r="R59" s="3">
        <v>22.293449999999996</v>
      </c>
      <c r="S59" s="3">
        <v>22.293449999999996</v>
      </c>
      <c r="T59" s="3">
        <v>14.156099999999999</v>
      </c>
      <c r="U59" s="3">
        <v>22.293449999999996</v>
      </c>
      <c r="V59" s="3">
        <v>22.293449999999996</v>
      </c>
      <c r="W59" s="3">
        <v>22.293449999999996</v>
      </c>
      <c r="X59" s="3">
        <v>22.293449999999996</v>
      </c>
      <c r="Y59" s="3">
        <v>22.293449999999996</v>
      </c>
      <c r="Z59" s="3">
        <v>22.293449999999996</v>
      </c>
      <c r="AA59" s="3">
        <v>22.293449999999996</v>
      </c>
      <c r="AB59" s="3">
        <v>22.293449999999996</v>
      </c>
      <c r="AC59" s="3">
        <v>22.293449999999996</v>
      </c>
      <c r="AD59" s="3">
        <v>22.293449999999996</v>
      </c>
      <c r="AE59" s="3">
        <v>22.293449999999996</v>
      </c>
      <c r="AF59" s="3">
        <v>22.293449999999996</v>
      </c>
    </row>
    <row r="60" spans="1:32">
      <c r="A60" s="19">
        <v>58</v>
      </c>
      <c r="B60" s="3">
        <v>22.2453</v>
      </c>
      <c r="C60" s="3">
        <v>22.2453</v>
      </c>
      <c r="D60" s="3">
        <v>22.293449999999996</v>
      </c>
      <c r="E60" s="3">
        <v>22.293449999999996</v>
      </c>
      <c r="F60" s="3">
        <v>19.259999999999998</v>
      </c>
      <c r="G60" s="3">
        <v>19.259999999999998</v>
      </c>
      <c r="H60" s="3">
        <v>19.259999999999998</v>
      </c>
      <c r="I60" s="3">
        <v>22.293449999999996</v>
      </c>
      <c r="J60" s="3">
        <v>22.293449999999996</v>
      </c>
      <c r="K60" s="3">
        <v>22.293449999999996</v>
      </c>
      <c r="L60" s="3">
        <v>22.293449999999996</v>
      </c>
      <c r="M60" s="3">
        <v>22.293449999999996</v>
      </c>
      <c r="N60" s="3">
        <v>22.293449999999996</v>
      </c>
      <c r="O60" s="3">
        <v>22.293449999999996</v>
      </c>
      <c r="P60" s="3">
        <v>22.293449999999996</v>
      </c>
      <c r="Q60" s="3">
        <v>22.293449999999996</v>
      </c>
      <c r="R60" s="3">
        <v>22.293449999999996</v>
      </c>
      <c r="S60" s="3">
        <v>22.293449999999996</v>
      </c>
      <c r="T60" s="3">
        <v>14.156099999999999</v>
      </c>
      <c r="U60" s="3">
        <v>22.293449999999996</v>
      </c>
      <c r="V60" s="3">
        <v>22.293449999999996</v>
      </c>
      <c r="W60" s="3">
        <v>22.293449999999996</v>
      </c>
      <c r="X60" s="3">
        <v>22.293449999999996</v>
      </c>
      <c r="Y60" s="3">
        <v>22.293449999999996</v>
      </c>
      <c r="Z60" s="3">
        <v>22.293449999999996</v>
      </c>
      <c r="AA60" s="3">
        <v>22.293449999999996</v>
      </c>
      <c r="AB60" s="3">
        <v>22.293449999999996</v>
      </c>
      <c r="AC60" s="3">
        <v>22.293449999999996</v>
      </c>
      <c r="AD60" s="3">
        <v>22.293449999999996</v>
      </c>
      <c r="AE60" s="3">
        <v>22.293449999999996</v>
      </c>
      <c r="AF60" s="3">
        <v>22.293449999999996</v>
      </c>
    </row>
    <row r="61" spans="1:32">
      <c r="A61" s="19">
        <v>59</v>
      </c>
      <c r="B61" s="3">
        <v>22.2453</v>
      </c>
      <c r="C61" s="3">
        <v>22.2453</v>
      </c>
      <c r="D61" s="3">
        <v>22.293449999999996</v>
      </c>
      <c r="E61" s="3">
        <v>22.293449999999996</v>
      </c>
      <c r="F61" s="3">
        <v>19.259999999999998</v>
      </c>
      <c r="G61" s="3">
        <v>19.259999999999998</v>
      </c>
      <c r="H61" s="3">
        <v>19.259999999999998</v>
      </c>
      <c r="I61" s="3">
        <v>22.293449999999996</v>
      </c>
      <c r="J61" s="3">
        <v>22.293449999999996</v>
      </c>
      <c r="K61" s="3">
        <v>22.293449999999996</v>
      </c>
      <c r="L61" s="3">
        <v>22.293449999999996</v>
      </c>
      <c r="M61" s="3">
        <v>22.293449999999996</v>
      </c>
      <c r="N61" s="3">
        <v>22.293449999999996</v>
      </c>
      <c r="O61" s="3">
        <v>22.293449999999996</v>
      </c>
      <c r="P61" s="3">
        <v>22.293449999999996</v>
      </c>
      <c r="Q61" s="3">
        <v>22.293449999999996</v>
      </c>
      <c r="R61" s="3">
        <v>22.293449999999996</v>
      </c>
      <c r="S61" s="3">
        <v>22.293449999999996</v>
      </c>
      <c r="T61" s="3">
        <v>14.156099999999999</v>
      </c>
      <c r="U61" s="3">
        <v>22.293449999999996</v>
      </c>
      <c r="V61" s="3">
        <v>22.293449999999996</v>
      </c>
      <c r="W61" s="3">
        <v>22.293449999999996</v>
      </c>
      <c r="X61" s="3">
        <v>22.293449999999996</v>
      </c>
      <c r="Y61" s="3">
        <v>22.293449999999996</v>
      </c>
      <c r="Z61" s="3">
        <v>22.293449999999996</v>
      </c>
      <c r="AA61" s="3">
        <v>22.293449999999996</v>
      </c>
      <c r="AB61" s="3">
        <v>22.293449999999996</v>
      </c>
      <c r="AC61" s="3">
        <v>22.293449999999996</v>
      </c>
      <c r="AD61" s="3">
        <v>22.293449999999996</v>
      </c>
      <c r="AE61" s="3">
        <v>22.293449999999996</v>
      </c>
      <c r="AF61" s="3">
        <v>22.293449999999996</v>
      </c>
    </row>
    <row r="62" spans="1:32">
      <c r="A62" s="19">
        <v>60</v>
      </c>
      <c r="B62" s="3">
        <v>22.2453</v>
      </c>
      <c r="C62" s="3">
        <v>22.2453</v>
      </c>
      <c r="D62" s="3">
        <v>22.293449999999996</v>
      </c>
      <c r="E62" s="3">
        <v>22.293449999999996</v>
      </c>
      <c r="F62" s="3">
        <v>19.259999999999998</v>
      </c>
      <c r="G62" s="3">
        <v>19.259999999999998</v>
      </c>
      <c r="H62" s="3">
        <v>19.259999999999998</v>
      </c>
      <c r="I62" s="3">
        <v>22.293449999999996</v>
      </c>
      <c r="J62" s="3">
        <v>22.293449999999996</v>
      </c>
      <c r="K62" s="3">
        <v>22.293449999999996</v>
      </c>
      <c r="L62" s="3">
        <v>22.293449999999996</v>
      </c>
      <c r="M62" s="3">
        <v>22.293449999999996</v>
      </c>
      <c r="N62" s="3">
        <v>22.293449999999996</v>
      </c>
      <c r="O62" s="3">
        <v>22.293449999999996</v>
      </c>
      <c r="P62" s="3">
        <v>22.293449999999996</v>
      </c>
      <c r="Q62" s="3">
        <v>22.293449999999996</v>
      </c>
      <c r="R62" s="3">
        <v>22.293449999999996</v>
      </c>
      <c r="S62" s="3">
        <v>22.293449999999996</v>
      </c>
      <c r="T62" s="3">
        <v>14.156099999999999</v>
      </c>
      <c r="U62" s="3">
        <v>22.293449999999996</v>
      </c>
      <c r="V62" s="3">
        <v>22.293449999999996</v>
      </c>
      <c r="W62" s="3">
        <v>22.293449999999996</v>
      </c>
      <c r="X62" s="3">
        <v>22.293449999999996</v>
      </c>
      <c r="Y62" s="3">
        <v>22.293449999999996</v>
      </c>
      <c r="Z62" s="3">
        <v>22.293449999999996</v>
      </c>
      <c r="AA62" s="3">
        <v>22.293449999999996</v>
      </c>
      <c r="AB62" s="3">
        <v>22.293449999999996</v>
      </c>
      <c r="AC62" s="3">
        <v>22.293449999999996</v>
      </c>
      <c r="AD62" s="3">
        <v>22.293449999999996</v>
      </c>
      <c r="AE62" s="3">
        <v>22.293449999999996</v>
      </c>
      <c r="AF62" s="3">
        <v>22.293449999999996</v>
      </c>
    </row>
    <row r="63" spans="1:32">
      <c r="A63" s="19">
        <v>61</v>
      </c>
      <c r="B63" s="3">
        <v>22.2453</v>
      </c>
      <c r="C63" s="3">
        <v>22.2453</v>
      </c>
      <c r="D63" s="3">
        <v>22.293449999999996</v>
      </c>
      <c r="E63" s="3">
        <v>22.293449999999996</v>
      </c>
      <c r="F63" s="3">
        <v>19.259999999999998</v>
      </c>
      <c r="G63" s="3">
        <v>19.259999999999998</v>
      </c>
      <c r="H63" s="3">
        <v>19.259999999999998</v>
      </c>
      <c r="I63" s="3">
        <v>22.293449999999996</v>
      </c>
      <c r="J63" s="3">
        <v>22.293449999999996</v>
      </c>
      <c r="K63" s="3">
        <v>22.293449999999996</v>
      </c>
      <c r="L63" s="3">
        <v>22.293449999999996</v>
      </c>
      <c r="M63" s="3">
        <v>22.293449999999996</v>
      </c>
      <c r="N63" s="3">
        <v>22.293449999999996</v>
      </c>
      <c r="O63" s="3">
        <v>22.293449999999996</v>
      </c>
      <c r="P63" s="3">
        <v>22.293449999999996</v>
      </c>
      <c r="Q63" s="3">
        <v>22.293449999999996</v>
      </c>
      <c r="R63" s="3">
        <v>22.293449999999996</v>
      </c>
      <c r="S63" s="3">
        <v>22.293449999999996</v>
      </c>
      <c r="T63" s="3">
        <v>14.156099999999999</v>
      </c>
      <c r="U63" s="3">
        <v>22.293449999999996</v>
      </c>
      <c r="V63" s="3">
        <v>22.293449999999996</v>
      </c>
      <c r="W63" s="3">
        <v>22.293449999999996</v>
      </c>
      <c r="X63" s="3">
        <v>22.293449999999996</v>
      </c>
      <c r="Y63" s="3">
        <v>22.293449999999996</v>
      </c>
      <c r="Z63" s="3">
        <v>22.293449999999996</v>
      </c>
      <c r="AA63" s="3">
        <v>22.293449999999996</v>
      </c>
      <c r="AB63" s="3">
        <v>22.293449999999996</v>
      </c>
      <c r="AC63" s="3">
        <v>22.293449999999996</v>
      </c>
      <c r="AD63" s="3">
        <v>22.293449999999996</v>
      </c>
      <c r="AE63" s="3">
        <v>22.293449999999996</v>
      </c>
      <c r="AF63" s="3">
        <v>22.293449999999996</v>
      </c>
    </row>
    <row r="64" spans="1:32">
      <c r="A64" s="19">
        <v>62</v>
      </c>
      <c r="B64" s="3">
        <v>22.2453</v>
      </c>
      <c r="C64" s="3">
        <v>22.2453</v>
      </c>
      <c r="D64" s="3">
        <v>22.293449999999996</v>
      </c>
      <c r="E64" s="3">
        <v>22.293449999999996</v>
      </c>
      <c r="F64" s="3">
        <v>19.259999999999998</v>
      </c>
      <c r="G64" s="3">
        <v>19.259999999999998</v>
      </c>
      <c r="H64" s="3">
        <v>19.259999999999998</v>
      </c>
      <c r="I64" s="3">
        <v>22.293449999999996</v>
      </c>
      <c r="J64" s="3">
        <v>22.293449999999996</v>
      </c>
      <c r="K64" s="3">
        <v>22.293449999999996</v>
      </c>
      <c r="L64" s="3">
        <v>22.293449999999996</v>
      </c>
      <c r="M64" s="3">
        <v>22.293449999999996</v>
      </c>
      <c r="N64" s="3">
        <v>22.293449999999996</v>
      </c>
      <c r="O64" s="3">
        <v>22.293449999999996</v>
      </c>
      <c r="P64" s="3">
        <v>22.293449999999996</v>
      </c>
      <c r="Q64" s="3">
        <v>22.293449999999996</v>
      </c>
      <c r="R64" s="3">
        <v>22.293449999999996</v>
      </c>
      <c r="S64" s="3">
        <v>22.293449999999996</v>
      </c>
      <c r="T64" s="3">
        <v>14.156099999999999</v>
      </c>
      <c r="U64" s="3">
        <v>22.293449999999996</v>
      </c>
      <c r="V64" s="3">
        <v>22.293449999999996</v>
      </c>
      <c r="W64" s="3">
        <v>22.293449999999996</v>
      </c>
      <c r="X64" s="3">
        <v>22.293449999999996</v>
      </c>
      <c r="Y64" s="3">
        <v>22.293449999999996</v>
      </c>
      <c r="Z64" s="3">
        <v>22.293449999999996</v>
      </c>
      <c r="AA64" s="3">
        <v>22.293449999999996</v>
      </c>
      <c r="AB64" s="3">
        <v>22.293449999999996</v>
      </c>
      <c r="AC64" s="3">
        <v>22.293449999999996</v>
      </c>
      <c r="AD64" s="3">
        <v>22.293449999999996</v>
      </c>
      <c r="AE64" s="3">
        <v>22.293449999999996</v>
      </c>
      <c r="AF64" s="3">
        <v>22.293449999999996</v>
      </c>
    </row>
    <row r="65" spans="1:32">
      <c r="A65" s="19">
        <v>63</v>
      </c>
      <c r="B65" s="3">
        <v>22.2453</v>
      </c>
      <c r="C65" s="3">
        <v>22.2453</v>
      </c>
      <c r="D65" s="3">
        <v>22.293449999999996</v>
      </c>
      <c r="E65" s="3">
        <v>22.293449999999996</v>
      </c>
      <c r="F65" s="3">
        <v>19.259999999999998</v>
      </c>
      <c r="G65" s="3">
        <v>19.259999999999998</v>
      </c>
      <c r="H65" s="3">
        <v>19.259999999999998</v>
      </c>
      <c r="I65" s="3">
        <v>22.293449999999996</v>
      </c>
      <c r="J65" s="3">
        <v>22.293449999999996</v>
      </c>
      <c r="K65" s="3">
        <v>22.293449999999996</v>
      </c>
      <c r="L65" s="3">
        <v>22.293449999999996</v>
      </c>
      <c r="M65" s="3">
        <v>22.293449999999996</v>
      </c>
      <c r="N65" s="3">
        <v>22.293449999999996</v>
      </c>
      <c r="O65" s="3">
        <v>22.293449999999996</v>
      </c>
      <c r="P65" s="3">
        <v>22.293449999999996</v>
      </c>
      <c r="Q65" s="3">
        <v>22.293449999999996</v>
      </c>
      <c r="R65" s="3">
        <v>22.293449999999996</v>
      </c>
      <c r="S65" s="3">
        <v>22.293449999999996</v>
      </c>
      <c r="T65" s="3">
        <v>14.156099999999999</v>
      </c>
      <c r="U65" s="3">
        <v>22.293449999999996</v>
      </c>
      <c r="V65" s="3">
        <v>22.293449999999996</v>
      </c>
      <c r="W65" s="3">
        <v>22.293449999999996</v>
      </c>
      <c r="X65" s="3">
        <v>22.293449999999996</v>
      </c>
      <c r="Y65" s="3">
        <v>22.293449999999996</v>
      </c>
      <c r="Z65" s="3">
        <v>22.293449999999996</v>
      </c>
      <c r="AA65" s="3">
        <v>22.293449999999996</v>
      </c>
      <c r="AB65" s="3">
        <v>22.293449999999996</v>
      </c>
      <c r="AC65" s="3">
        <v>22.293449999999996</v>
      </c>
      <c r="AD65" s="3">
        <v>22.293449999999996</v>
      </c>
      <c r="AE65" s="3">
        <v>22.293449999999996</v>
      </c>
      <c r="AF65" s="3">
        <v>22.293449999999996</v>
      </c>
    </row>
    <row r="66" spans="1:32">
      <c r="A66" s="19">
        <v>64</v>
      </c>
      <c r="B66" s="3">
        <v>22.2453</v>
      </c>
      <c r="C66" s="3">
        <v>22.2453</v>
      </c>
      <c r="D66" s="3">
        <v>22.293449999999996</v>
      </c>
      <c r="E66" s="3">
        <v>22.293449999999996</v>
      </c>
      <c r="F66" s="3">
        <v>19.259999999999998</v>
      </c>
      <c r="G66" s="3">
        <v>19.259999999999998</v>
      </c>
      <c r="H66" s="3">
        <v>19.259999999999998</v>
      </c>
      <c r="I66" s="3">
        <v>22.293449999999996</v>
      </c>
      <c r="J66" s="3">
        <v>22.293449999999996</v>
      </c>
      <c r="K66" s="3">
        <v>22.293449999999996</v>
      </c>
      <c r="L66" s="3">
        <v>22.293449999999996</v>
      </c>
      <c r="M66" s="3">
        <v>22.293449999999996</v>
      </c>
      <c r="N66" s="3">
        <v>22.293449999999996</v>
      </c>
      <c r="O66" s="3">
        <v>22.293449999999996</v>
      </c>
      <c r="P66" s="3">
        <v>22.293449999999996</v>
      </c>
      <c r="Q66" s="3">
        <v>22.293449999999996</v>
      </c>
      <c r="R66" s="3">
        <v>22.293449999999996</v>
      </c>
      <c r="S66" s="3">
        <v>22.293449999999996</v>
      </c>
      <c r="T66" s="3">
        <v>14.156099999999999</v>
      </c>
      <c r="U66" s="3">
        <v>22.293449999999996</v>
      </c>
      <c r="V66" s="3">
        <v>22.293449999999996</v>
      </c>
      <c r="W66" s="3">
        <v>22.293449999999996</v>
      </c>
      <c r="X66" s="3">
        <v>22.293449999999996</v>
      </c>
      <c r="Y66" s="3">
        <v>22.293449999999996</v>
      </c>
      <c r="Z66" s="3">
        <v>22.293449999999996</v>
      </c>
      <c r="AA66" s="3">
        <v>22.293449999999996</v>
      </c>
      <c r="AB66" s="3">
        <v>22.293449999999996</v>
      </c>
      <c r="AC66" s="3">
        <v>22.293449999999996</v>
      </c>
      <c r="AD66" s="3">
        <v>22.293449999999996</v>
      </c>
      <c r="AE66" s="3">
        <v>22.293449999999996</v>
      </c>
      <c r="AF66" s="3">
        <v>22.293449999999996</v>
      </c>
    </row>
    <row r="67" spans="1:32">
      <c r="A67" s="19">
        <v>65</v>
      </c>
      <c r="B67" s="3">
        <v>22.2453</v>
      </c>
      <c r="C67" s="3">
        <v>22.2453</v>
      </c>
      <c r="D67" s="3">
        <v>22.293449999999996</v>
      </c>
      <c r="E67" s="3">
        <v>22.293449999999996</v>
      </c>
      <c r="F67" s="3">
        <v>19.259999999999998</v>
      </c>
      <c r="G67" s="3">
        <v>19.259999999999998</v>
      </c>
      <c r="H67" s="3">
        <v>19.259999999999998</v>
      </c>
      <c r="I67" s="3">
        <v>22.293449999999996</v>
      </c>
      <c r="J67" s="3">
        <v>22.293449999999996</v>
      </c>
      <c r="K67" s="3">
        <v>22.293449999999996</v>
      </c>
      <c r="L67" s="3">
        <v>22.293449999999996</v>
      </c>
      <c r="M67" s="3">
        <v>22.293449999999996</v>
      </c>
      <c r="N67" s="3">
        <v>22.293449999999996</v>
      </c>
      <c r="O67" s="3">
        <v>22.293449999999996</v>
      </c>
      <c r="P67" s="3">
        <v>22.293449999999996</v>
      </c>
      <c r="Q67" s="3">
        <v>22.293449999999996</v>
      </c>
      <c r="R67" s="3">
        <v>22.293449999999996</v>
      </c>
      <c r="S67" s="3">
        <v>22.293449999999996</v>
      </c>
      <c r="T67" s="3">
        <v>14.156099999999999</v>
      </c>
      <c r="U67" s="3">
        <v>22.293449999999996</v>
      </c>
      <c r="V67" s="3">
        <v>22.293449999999996</v>
      </c>
      <c r="W67" s="3">
        <v>22.293449999999996</v>
      </c>
      <c r="X67" s="3">
        <v>22.293449999999996</v>
      </c>
      <c r="Y67" s="3">
        <v>22.293449999999996</v>
      </c>
      <c r="Z67" s="3">
        <v>22.293449999999996</v>
      </c>
      <c r="AA67" s="3">
        <v>22.293449999999996</v>
      </c>
      <c r="AB67" s="3">
        <v>22.293449999999996</v>
      </c>
      <c r="AC67" s="3">
        <v>22.293449999999996</v>
      </c>
      <c r="AD67" s="3">
        <v>22.293449999999996</v>
      </c>
      <c r="AE67" s="3">
        <v>22.293449999999996</v>
      </c>
      <c r="AF67" s="3">
        <v>22.293449999999996</v>
      </c>
    </row>
    <row r="68" spans="1:32">
      <c r="A68" s="19">
        <v>66</v>
      </c>
      <c r="B68" s="3">
        <v>22.2453</v>
      </c>
      <c r="C68" s="3">
        <v>22.2453</v>
      </c>
      <c r="D68" s="3">
        <v>22.293449999999996</v>
      </c>
      <c r="E68" s="3">
        <v>22.293449999999996</v>
      </c>
      <c r="F68" s="3">
        <v>19.259999999999998</v>
      </c>
      <c r="G68" s="3">
        <v>19.259999999999998</v>
      </c>
      <c r="H68" s="3">
        <v>19.259999999999998</v>
      </c>
      <c r="I68" s="3">
        <v>22.293449999999996</v>
      </c>
      <c r="J68" s="3">
        <v>22.293449999999996</v>
      </c>
      <c r="K68" s="3">
        <v>22.293449999999996</v>
      </c>
      <c r="L68" s="3">
        <v>22.293449999999996</v>
      </c>
      <c r="M68" s="3">
        <v>22.293449999999996</v>
      </c>
      <c r="N68" s="3">
        <v>22.293449999999996</v>
      </c>
      <c r="O68" s="3">
        <v>22.293449999999996</v>
      </c>
      <c r="P68" s="3">
        <v>22.293449999999996</v>
      </c>
      <c r="Q68" s="3">
        <v>22.293449999999996</v>
      </c>
      <c r="R68" s="3">
        <v>22.293449999999996</v>
      </c>
      <c r="S68" s="3">
        <v>22.293449999999996</v>
      </c>
      <c r="T68" s="3">
        <v>14.156099999999999</v>
      </c>
      <c r="U68" s="3">
        <v>22.293449999999996</v>
      </c>
      <c r="V68" s="3">
        <v>22.293449999999996</v>
      </c>
      <c r="W68" s="3">
        <v>22.293449999999996</v>
      </c>
      <c r="X68" s="3">
        <v>22.293449999999996</v>
      </c>
      <c r="Y68" s="3">
        <v>22.293449999999996</v>
      </c>
      <c r="Z68" s="3">
        <v>22.293449999999996</v>
      </c>
      <c r="AA68" s="3">
        <v>22.293449999999996</v>
      </c>
      <c r="AB68" s="3">
        <v>22.293449999999996</v>
      </c>
      <c r="AC68" s="3">
        <v>22.293449999999996</v>
      </c>
      <c r="AD68" s="3">
        <v>22.293449999999996</v>
      </c>
      <c r="AE68" s="3">
        <v>22.293449999999996</v>
      </c>
      <c r="AF68" s="3">
        <v>22.293449999999996</v>
      </c>
    </row>
    <row r="69" spans="1:32">
      <c r="A69" s="19">
        <v>67</v>
      </c>
      <c r="B69" s="3">
        <v>22.2453</v>
      </c>
      <c r="C69" s="3">
        <v>22.2453</v>
      </c>
      <c r="D69" s="3">
        <v>22.293449999999996</v>
      </c>
      <c r="E69" s="3">
        <v>22.293449999999996</v>
      </c>
      <c r="F69" s="3">
        <v>19.259999999999998</v>
      </c>
      <c r="G69" s="3">
        <v>19.259999999999998</v>
      </c>
      <c r="H69" s="3">
        <v>19.259999999999998</v>
      </c>
      <c r="I69" s="3">
        <v>22.293449999999996</v>
      </c>
      <c r="J69" s="3">
        <v>22.293449999999996</v>
      </c>
      <c r="K69" s="3">
        <v>22.293449999999996</v>
      </c>
      <c r="L69" s="3">
        <v>22.293449999999996</v>
      </c>
      <c r="M69" s="3">
        <v>22.293449999999996</v>
      </c>
      <c r="N69" s="3">
        <v>22.293449999999996</v>
      </c>
      <c r="O69" s="3">
        <v>22.293449999999996</v>
      </c>
      <c r="P69" s="3">
        <v>22.293449999999996</v>
      </c>
      <c r="Q69" s="3">
        <v>22.293449999999996</v>
      </c>
      <c r="R69" s="3">
        <v>22.293449999999996</v>
      </c>
      <c r="S69" s="3">
        <v>22.293449999999996</v>
      </c>
      <c r="T69" s="3">
        <v>14.156099999999999</v>
      </c>
      <c r="U69" s="3">
        <v>22.293449999999996</v>
      </c>
      <c r="V69" s="3">
        <v>22.293449999999996</v>
      </c>
      <c r="W69" s="3">
        <v>22.293449999999996</v>
      </c>
      <c r="X69" s="3">
        <v>22.293449999999996</v>
      </c>
      <c r="Y69" s="3">
        <v>22.293449999999996</v>
      </c>
      <c r="Z69" s="3">
        <v>22.293449999999996</v>
      </c>
      <c r="AA69" s="3">
        <v>22.293449999999996</v>
      </c>
      <c r="AB69" s="3">
        <v>22.293449999999996</v>
      </c>
      <c r="AC69" s="3">
        <v>22.293449999999996</v>
      </c>
      <c r="AD69" s="3">
        <v>22.293449999999996</v>
      </c>
      <c r="AE69" s="3">
        <v>22.293449999999996</v>
      </c>
      <c r="AF69" s="3">
        <v>22.293449999999996</v>
      </c>
    </row>
    <row r="70" spans="1:32">
      <c r="A70" s="19">
        <v>68</v>
      </c>
      <c r="B70" s="3">
        <v>22.2453</v>
      </c>
      <c r="C70" s="3">
        <v>22.2453</v>
      </c>
      <c r="D70" s="3">
        <v>22.293449999999996</v>
      </c>
      <c r="E70" s="3">
        <v>22.293449999999996</v>
      </c>
      <c r="F70" s="3">
        <v>19.259999999999998</v>
      </c>
      <c r="G70" s="3">
        <v>19.259999999999998</v>
      </c>
      <c r="H70" s="3">
        <v>19.259999999999998</v>
      </c>
      <c r="I70" s="3">
        <v>22.293449999999996</v>
      </c>
      <c r="J70" s="3">
        <v>22.293449999999996</v>
      </c>
      <c r="K70" s="3">
        <v>22.293449999999996</v>
      </c>
      <c r="L70" s="3">
        <v>22.293449999999996</v>
      </c>
      <c r="M70" s="3">
        <v>22.293449999999996</v>
      </c>
      <c r="N70" s="3">
        <v>22.293449999999996</v>
      </c>
      <c r="O70" s="3">
        <v>22.293449999999996</v>
      </c>
      <c r="P70" s="3">
        <v>22.293449999999996</v>
      </c>
      <c r="Q70" s="3">
        <v>22.293449999999996</v>
      </c>
      <c r="R70" s="3">
        <v>22.293449999999996</v>
      </c>
      <c r="S70" s="3">
        <v>22.293449999999996</v>
      </c>
      <c r="T70" s="3">
        <v>14.156099999999999</v>
      </c>
      <c r="U70" s="3">
        <v>22.293449999999996</v>
      </c>
      <c r="V70" s="3">
        <v>22.293449999999996</v>
      </c>
      <c r="W70" s="3">
        <v>22.293449999999996</v>
      </c>
      <c r="X70" s="3">
        <v>22.293449999999996</v>
      </c>
      <c r="Y70" s="3">
        <v>22.293449999999996</v>
      </c>
      <c r="Z70" s="3">
        <v>22.293449999999996</v>
      </c>
      <c r="AA70" s="3">
        <v>22.293449999999996</v>
      </c>
      <c r="AB70" s="3">
        <v>22.293449999999996</v>
      </c>
      <c r="AC70" s="3">
        <v>22.293449999999996</v>
      </c>
      <c r="AD70" s="3">
        <v>22.293449999999996</v>
      </c>
      <c r="AE70" s="3">
        <v>22.293449999999996</v>
      </c>
      <c r="AF70" s="3">
        <v>22.293449999999996</v>
      </c>
    </row>
    <row r="71" spans="1:32">
      <c r="A71" s="19">
        <v>69</v>
      </c>
      <c r="B71" s="3">
        <v>22.2453</v>
      </c>
      <c r="C71" s="3">
        <v>22.2453</v>
      </c>
      <c r="D71" s="3">
        <v>22.293449999999996</v>
      </c>
      <c r="E71" s="3">
        <v>22.293449999999996</v>
      </c>
      <c r="F71" s="3">
        <v>19.259999999999998</v>
      </c>
      <c r="G71" s="3">
        <v>19.259999999999998</v>
      </c>
      <c r="H71" s="3">
        <v>19.259999999999998</v>
      </c>
      <c r="I71" s="3">
        <v>22.293449999999996</v>
      </c>
      <c r="J71" s="3">
        <v>22.293449999999996</v>
      </c>
      <c r="K71" s="3">
        <v>22.293449999999996</v>
      </c>
      <c r="L71" s="3">
        <v>22.293449999999996</v>
      </c>
      <c r="M71" s="3">
        <v>22.293449999999996</v>
      </c>
      <c r="N71" s="3">
        <v>22.293449999999996</v>
      </c>
      <c r="O71" s="3">
        <v>22.293449999999996</v>
      </c>
      <c r="P71" s="3">
        <v>22.293449999999996</v>
      </c>
      <c r="Q71" s="3">
        <v>22.293449999999996</v>
      </c>
      <c r="R71" s="3">
        <v>22.293449999999996</v>
      </c>
      <c r="S71" s="3">
        <v>22.293449999999996</v>
      </c>
      <c r="T71" s="3">
        <v>14.156099999999999</v>
      </c>
      <c r="U71" s="3">
        <v>22.293449999999996</v>
      </c>
      <c r="V71" s="3">
        <v>22.293449999999996</v>
      </c>
      <c r="W71" s="3">
        <v>22.293449999999996</v>
      </c>
      <c r="X71" s="3">
        <v>22.293449999999996</v>
      </c>
      <c r="Y71" s="3">
        <v>22.293449999999996</v>
      </c>
      <c r="Z71" s="3">
        <v>22.293449999999996</v>
      </c>
      <c r="AA71" s="3">
        <v>22.293449999999996</v>
      </c>
      <c r="AB71" s="3">
        <v>22.293449999999996</v>
      </c>
      <c r="AC71" s="3">
        <v>22.293449999999996</v>
      </c>
      <c r="AD71" s="3">
        <v>22.293449999999996</v>
      </c>
      <c r="AE71" s="3">
        <v>22.293449999999996</v>
      </c>
      <c r="AF71" s="3">
        <v>22.293449999999996</v>
      </c>
    </row>
    <row r="72" spans="1:32">
      <c r="A72" s="19">
        <v>70</v>
      </c>
      <c r="B72" s="3">
        <v>22.2453</v>
      </c>
      <c r="C72" s="3">
        <v>22.2453</v>
      </c>
      <c r="D72" s="3">
        <v>22.293449999999996</v>
      </c>
      <c r="E72" s="3">
        <v>22.293449999999996</v>
      </c>
      <c r="F72" s="3">
        <v>19.259999999999998</v>
      </c>
      <c r="G72" s="3">
        <v>19.259999999999998</v>
      </c>
      <c r="H72" s="3">
        <v>19.259999999999998</v>
      </c>
      <c r="I72" s="3">
        <v>22.293449999999996</v>
      </c>
      <c r="J72" s="3">
        <v>22.293449999999996</v>
      </c>
      <c r="K72" s="3">
        <v>22.293449999999996</v>
      </c>
      <c r="L72" s="3">
        <v>22.293449999999996</v>
      </c>
      <c r="M72" s="3">
        <v>22.293449999999996</v>
      </c>
      <c r="N72" s="3">
        <v>22.293449999999996</v>
      </c>
      <c r="O72" s="3">
        <v>22.293449999999996</v>
      </c>
      <c r="P72" s="3">
        <v>22.293449999999996</v>
      </c>
      <c r="Q72" s="3">
        <v>22.293449999999996</v>
      </c>
      <c r="R72" s="3">
        <v>22.293449999999996</v>
      </c>
      <c r="S72" s="3">
        <v>22.293449999999996</v>
      </c>
      <c r="T72" s="3">
        <v>14.156099999999999</v>
      </c>
      <c r="U72" s="3">
        <v>22.293449999999996</v>
      </c>
      <c r="V72" s="3">
        <v>22.293449999999996</v>
      </c>
      <c r="W72" s="3">
        <v>22.293449999999996</v>
      </c>
      <c r="X72" s="3">
        <v>22.293449999999996</v>
      </c>
      <c r="Y72" s="3">
        <v>22.293449999999996</v>
      </c>
      <c r="Z72" s="3">
        <v>22.293449999999996</v>
      </c>
      <c r="AA72" s="3">
        <v>22.293449999999996</v>
      </c>
      <c r="AB72" s="3">
        <v>22.293449999999996</v>
      </c>
      <c r="AC72" s="3">
        <v>22.293449999999996</v>
      </c>
      <c r="AD72" s="3">
        <v>22.293449999999996</v>
      </c>
      <c r="AE72" s="3">
        <v>22.293449999999996</v>
      </c>
      <c r="AF72" s="3">
        <v>22.293449999999996</v>
      </c>
    </row>
    <row r="73" spans="1:32">
      <c r="A73" s="19">
        <v>71</v>
      </c>
      <c r="B73" s="3">
        <v>22.2453</v>
      </c>
      <c r="C73" s="3">
        <v>22.2453</v>
      </c>
      <c r="D73" s="3">
        <v>22.293449999999996</v>
      </c>
      <c r="E73" s="3">
        <v>22.293449999999996</v>
      </c>
      <c r="F73" s="3">
        <v>19.259999999999998</v>
      </c>
      <c r="G73" s="3">
        <v>19.259999999999998</v>
      </c>
      <c r="H73" s="3">
        <v>19.259999999999998</v>
      </c>
      <c r="I73" s="3">
        <v>22.293449999999996</v>
      </c>
      <c r="J73" s="3">
        <v>22.293449999999996</v>
      </c>
      <c r="K73" s="3">
        <v>22.293449999999996</v>
      </c>
      <c r="L73" s="3">
        <v>22.293449999999996</v>
      </c>
      <c r="M73" s="3">
        <v>22.293449999999996</v>
      </c>
      <c r="N73" s="3">
        <v>22.293449999999996</v>
      </c>
      <c r="O73" s="3">
        <v>22.293449999999996</v>
      </c>
      <c r="P73" s="3">
        <v>22.293449999999996</v>
      </c>
      <c r="Q73" s="3">
        <v>22.293449999999996</v>
      </c>
      <c r="R73" s="3">
        <v>22.293449999999996</v>
      </c>
      <c r="S73" s="3">
        <v>22.293449999999996</v>
      </c>
      <c r="T73" s="3">
        <v>14.156099999999999</v>
      </c>
      <c r="U73" s="3">
        <v>22.293449999999996</v>
      </c>
      <c r="V73" s="3">
        <v>22.293449999999996</v>
      </c>
      <c r="W73" s="3">
        <v>22.293449999999996</v>
      </c>
      <c r="X73" s="3">
        <v>22.293449999999996</v>
      </c>
      <c r="Y73" s="3">
        <v>22.293449999999996</v>
      </c>
      <c r="Z73" s="3">
        <v>22.293449999999996</v>
      </c>
      <c r="AA73" s="3">
        <v>22.293449999999996</v>
      </c>
      <c r="AB73" s="3">
        <v>22.293449999999996</v>
      </c>
      <c r="AC73" s="3">
        <v>22.293449999999996</v>
      </c>
      <c r="AD73" s="3">
        <v>22.293449999999996</v>
      </c>
      <c r="AE73" s="3">
        <v>22.293449999999996</v>
      </c>
      <c r="AF73" s="3">
        <v>22.293449999999996</v>
      </c>
    </row>
    <row r="74" spans="1:32">
      <c r="A74" s="19">
        <v>72</v>
      </c>
      <c r="B74" s="3">
        <v>22.2453</v>
      </c>
      <c r="C74" s="3">
        <v>22.2453</v>
      </c>
      <c r="D74" s="3">
        <v>22.293449999999996</v>
      </c>
      <c r="E74" s="3">
        <v>22.293449999999996</v>
      </c>
      <c r="F74" s="3">
        <v>19.259999999999998</v>
      </c>
      <c r="G74" s="3">
        <v>19.259999999999998</v>
      </c>
      <c r="H74" s="3">
        <v>19.259999999999998</v>
      </c>
      <c r="I74" s="3">
        <v>22.293449999999996</v>
      </c>
      <c r="J74" s="3">
        <v>22.293449999999996</v>
      </c>
      <c r="K74" s="3">
        <v>22.293449999999996</v>
      </c>
      <c r="L74" s="3">
        <v>22.293449999999996</v>
      </c>
      <c r="M74" s="3">
        <v>22.293449999999996</v>
      </c>
      <c r="N74" s="3">
        <v>22.293449999999996</v>
      </c>
      <c r="O74" s="3">
        <v>22.293449999999996</v>
      </c>
      <c r="P74" s="3">
        <v>22.293449999999996</v>
      </c>
      <c r="Q74" s="3">
        <v>22.293449999999996</v>
      </c>
      <c r="R74" s="3">
        <v>22.293449999999996</v>
      </c>
      <c r="S74" s="3">
        <v>22.293449999999996</v>
      </c>
      <c r="T74" s="3">
        <v>14.156099999999999</v>
      </c>
      <c r="U74" s="3">
        <v>22.293449999999996</v>
      </c>
      <c r="V74" s="3">
        <v>22.293449999999996</v>
      </c>
      <c r="W74" s="3">
        <v>22.293449999999996</v>
      </c>
      <c r="X74" s="3">
        <v>22.293449999999996</v>
      </c>
      <c r="Y74" s="3">
        <v>22.293449999999996</v>
      </c>
      <c r="Z74" s="3">
        <v>22.293449999999996</v>
      </c>
      <c r="AA74" s="3">
        <v>22.293449999999996</v>
      </c>
      <c r="AB74" s="3">
        <v>22.293449999999996</v>
      </c>
      <c r="AC74" s="3">
        <v>22.293449999999996</v>
      </c>
      <c r="AD74" s="3">
        <v>22.293449999999996</v>
      </c>
      <c r="AE74" s="3">
        <v>22.293449999999996</v>
      </c>
      <c r="AF74" s="3">
        <v>22.293449999999996</v>
      </c>
    </row>
    <row r="75" spans="1:32">
      <c r="A75" s="19">
        <v>73</v>
      </c>
      <c r="B75" s="3">
        <v>22.2453</v>
      </c>
      <c r="C75" s="3">
        <v>22.2453</v>
      </c>
      <c r="D75" s="3">
        <v>22.293449999999996</v>
      </c>
      <c r="E75" s="3">
        <v>22.293449999999996</v>
      </c>
      <c r="F75" s="3">
        <v>19.259999999999998</v>
      </c>
      <c r="G75" s="3">
        <v>19.259999999999998</v>
      </c>
      <c r="H75" s="3">
        <v>19.259999999999998</v>
      </c>
      <c r="I75" s="3">
        <v>22.293449999999996</v>
      </c>
      <c r="J75" s="3">
        <v>22.293449999999996</v>
      </c>
      <c r="K75" s="3">
        <v>22.293449999999996</v>
      </c>
      <c r="L75" s="3">
        <v>22.293449999999996</v>
      </c>
      <c r="M75" s="3">
        <v>22.293449999999996</v>
      </c>
      <c r="N75" s="3">
        <v>22.293449999999996</v>
      </c>
      <c r="O75" s="3">
        <v>22.293449999999996</v>
      </c>
      <c r="P75" s="3">
        <v>22.293449999999996</v>
      </c>
      <c r="Q75" s="3">
        <v>22.293449999999996</v>
      </c>
      <c r="R75" s="3">
        <v>22.293449999999996</v>
      </c>
      <c r="S75" s="3">
        <v>22.293449999999996</v>
      </c>
      <c r="T75" s="3">
        <v>14.156099999999999</v>
      </c>
      <c r="U75" s="3">
        <v>22.293449999999996</v>
      </c>
      <c r="V75" s="3">
        <v>22.293449999999996</v>
      </c>
      <c r="W75" s="3">
        <v>22.293449999999996</v>
      </c>
      <c r="X75" s="3">
        <v>22.293449999999996</v>
      </c>
      <c r="Y75" s="3">
        <v>22.293449999999996</v>
      </c>
      <c r="Z75" s="3">
        <v>22.293449999999996</v>
      </c>
      <c r="AA75" s="3">
        <v>22.293449999999996</v>
      </c>
      <c r="AB75" s="3">
        <v>22.293449999999996</v>
      </c>
      <c r="AC75" s="3">
        <v>22.293449999999996</v>
      </c>
      <c r="AD75" s="3">
        <v>22.293449999999996</v>
      </c>
      <c r="AE75" s="3">
        <v>22.293449999999996</v>
      </c>
      <c r="AF75" s="3">
        <v>22.293449999999996</v>
      </c>
    </row>
    <row r="76" spans="1:32">
      <c r="A76" s="19">
        <v>74</v>
      </c>
      <c r="B76" s="3">
        <v>22.2453</v>
      </c>
      <c r="C76" s="3">
        <v>22.2453</v>
      </c>
      <c r="D76" s="3">
        <v>22.293449999999996</v>
      </c>
      <c r="E76" s="3">
        <v>22.293449999999996</v>
      </c>
      <c r="F76" s="3">
        <v>19.259999999999998</v>
      </c>
      <c r="G76" s="3">
        <v>19.259999999999998</v>
      </c>
      <c r="H76" s="3">
        <v>19.259999999999998</v>
      </c>
      <c r="I76" s="3">
        <v>22.293449999999996</v>
      </c>
      <c r="J76" s="3">
        <v>22.293449999999996</v>
      </c>
      <c r="K76" s="3">
        <v>22.293449999999996</v>
      </c>
      <c r="L76" s="3">
        <v>22.293449999999996</v>
      </c>
      <c r="M76" s="3">
        <v>22.293449999999996</v>
      </c>
      <c r="N76" s="3">
        <v>22.293449999999996</v>
      </c>
      <c r="O76" s="3">
        <v>22.293449999999996</v>
      </c>
      <c r="P76" s="3">
        <v>22.293449999999996</v>
      </c>
      <c r="Q76" s="3">
        <v>22.293449999999996</v>
      </c>
      <c r="R76" s="3">
        <v>22.293449999999996</v>
      </c>
      <c r="S76" s="3">
        <v>22.293449999999996</v>
      </c>
      <c r="T76" s="3">
        <v>14.156099999999999</v>
      </c>
      <c r="U76" s="3">
        <v>22.293449999999996</v>
      </c>
      <c r="V76" s="3">
        <v>22.293449999999996</v>
      </c>
      <c r="W76" s="3">
        <v>22.293449999999996</v>
      </c>
      <c r="X76" s="3">
        <v>22.293449999999996</v>
      </c>
      <c r="Y76" s="3">
        <v>22.293449999999996</v>
      </c>
      <c r="Z76" s="3">
        <v>22.293449999999996</v>
      </c>
      <c r="AA76" s="3">
        <v>22.293449999999996</v>
      </c>
      <c r="AB76" s="3">
        <v>22.293449999999996</v>
      </c>
      <c r="AC76" s="3">
        <v>22.293449999999996</v>
      </c>
      <c r="AD76" s="3">
        <v>22.293449999999996</v>
      </c>
      <c r="AE76" s="3">
        <v>22.293449999999996</v>
      </c>
      <c r="AF76" s="3">
        <v>22.293449999999996</v>
      </c>
    </row>
    <row r="77" spans="1:32">
      <c r="A77" s="19">
        <v>75</v>
      </c>
      <c r="B77" s="3">
        <v>22.2453</v>
      </c>
      <c r="C77" s="3">
        <v>22.2453</v>
      </c>
      <c r="D77" s="3">
        <v>22.293449999999996</v>
      </c>
      <c r="E77" s="3">
        <v>22.293449999999996</v>
      </c>
      <c r="F77" s="3">
        <v>19.259999999999998</v>
      </c>
      <c r="G77" s="3">
        <v>19.259999999999998</v>
      </c>
      <c r="H77" s="3">
        <v>19.259999999999998</v>
      </c>
      <c r="I77" s="3">
        <v>22.293449999999996</v>
      </c>
      <c r="J77" s="3">
        <v>22.293449999999996</v>
      </c>
      <c r="K77" s="3">
        <v>22.293449999999996</v>
      </c>
      <c r="L77" s="3">
        <v>22.293449999999996</v>
      </c>
      <c r="M77" s="3">
        <v>22.293449999999996</v>
      </c>
      <c r="N77" s="3">
        <v>22.293449999999996</v>
      </c>
      <c r="O77" s="3">
        <v>22.293449999999996</v>
      </c>
      <c r="P77" s="3">
        <v>22.293449999999996</v>
      </c>
      <c r="Q77" s="3">
        <v>22.293449999999996</v>
      </c>
      <c r="R77" s="3">
        <v>22.293449999999996</v>
      </c>
      <c r="S77" s="3">
        <v>22.293449999999996</v>
      </c>
      <c r="T77" s="3">
        <v>14.156099999999999</v>
      </c>
      <c r="U77" s="3">
        <v>22.293449999999996</v>
      </c>
      <c r="V77" s="3">
        <v>22.293449999999996</v>
      </c>
      <c r="W77" s="3">
        <v>22.293449999999996</v>
      </c>
      <c r="X77" s="3">
        <v>22.293449999999996</v>
      </c>
      <c r="Y77" s="3">
        <v>22.293449999999996</v>
      </c>
      <c r="Z77" s="3">
        <v>22.293449999999996</v>
      </c>
      <c r="AA77" s="3">
        <v>22.293449999999996</v>
      </c>
      <c r="AB77" s="3">
        <v>22.293449999999996</v>
      </c>
      <c r="AC77" s="3">
        <v>22.293449999999996</v>
      </c>
      <c r="AD77" s="3">
        <v>22.293449999999996</v>
      </c>
      <c r="AE77" s="3">
        <v>22.293449999999996</v>
      </c>
      <c r="AF77" s="3">
        <v>22.293449999999996</v>
      </c>
    </row>
    <row r="78" spans="1:32">
      <c r="A78" s="19">
        <v>76</v>
      </c>
      <c r="B78" s="3">
        <v>22.2453</v>
      </c>
      <c r="C78" s="3">
        <v>22.2453</v>
      </c>
      <c r="D78" s="3">
        <v>22.293449999999996</v>
      </c>
      <c r="E78" s="3">
        <v>22.293449999999996</v>
      </c>
      <c r="F78" s="3">
        <v>19.259999999999998</v>
      </c>
      <c r="G78" s="3">
        <v>19.259999999999998</v>
      </c>
      <c r="H78" s="3">
        <v>19.259999999999998</v>
      </c>
      <c r="I78" s="3">
        <v>22.293449999999996</v>
      </c>
      <c r="J78" s="3">
        <v>22.293449999999996</v>
      </c>
      <c r="K78" s="3">
        <v>22.293449999999996</v>
      </c>
      <c r="L78" s="3">
        <v>22.293449999999996</v>
      </c>
      <c r="M78" s="3">
        <v>22.293449999999996</v>
      </c>
      <c r="N78" s="3">
        <v>22.293449999999996</v>
      </c>
      <c r="O78" s="3">
        <v>22.293449999999996</v>
      </c>
      <c r="P78" s="3">
        <v>22.293449999999996</v>
      </c>
      <c r="Q78" s="3">
        <v>22.293449999999996</v>
      </c>
      <c r="R78" s="3">
        <v>22.293449999999996</v>
      </c>
      <c r="S78" s="3">
        <v>22.293449999999996</v>
      </c>
      <c r="T78" s="3">
        <v>14.156099999999999</v>
      </c>
      <c r="U78" s="3">
        <v>22.293449999999996</v>
      </c>
      <c r="V78" s="3">
        <v>22.293449999999996</v>
      </c>
      <c r="W78" s="3">
        <v>22.293449999999996</v>
      </c>
      <c r="X78" s="3">
        <v>22.293449999999996</v>
      </c>
      <c r="Y78" s="3">
        <v>22.293449999999996</v>
      </c>
      <c r="Z78" s="3">
        <v>22.293449999999996</v>
      </c>
      <c r="AA78" s="3">
        <v>22.293449999999996</v>
      </c>
      <c r="AB78" s="3">
        <v>22.293449999999996</v>
      </c>
      <c r="AC78" s="3">
        <v>22.293449999999996</v>
      </c>
      <c r="AD78" s="3">
        <v>22.293449999999996</v>
      </c>
      <c r="AE78" s="3">
        <v>22.293449999999996</v>
      </c>
      <c r="AF78" s="3">
        <v>22.293449999999996</v>
      </c>
    </row>
    <row r="79" spans="1:32">
      <c r="A79" s="19">
        <v>77</v>
      </c>
      <c r="B79" s="3">
        <v>22.2453</v>
      </c>
      <c r="C79" s="3">
        <v>22.2453</v>
      </c>
      <c r="D79" s="3">
        <v>22.293449999999996</v>
      </c>
      <c r="E79" s="3">
        <v>22.293449999999996</v>
      </c>
      <c r="F79" s="3">
        <v>19.259999999999998</v>
      </c>
      <c r="G79" s="3">
        <v>19.259999999999998</v>
      </c>
      <c r="H79" s="3">
        <v>19.259999999999998</v>
      </c>
      <c r="I79" s="3">
        <v>22.293449999999996</v>
      </c>
      <c r="J79" s="3">
        <v>22.293449999999996</v>
      </c>
      <c r="K79" s="3">
        <v>22.293449999999996</v>
      </c>
      <c r="L79" s="3">
        <v>22.293449999999996</v>
      </c>
      <c r="M79" s="3">
        <v>22.293449999999996</v>
      </c>
      <c r="N79" s="3">
        <v>22.293449999999996</v>
      </c>
      <c r="O79" s="3">
        <v>22.293449999999996</v>
      </c>
      <c r="P79" s="3">
        <v>22.293449999999996</v>
      </c>
      <c r="Q79" s="3">
        <v>22.293449999999996</v>
      </c>
      <c r="R79" s="3">
        <v>22.293449999999996</v>
      </c>
      <c r="S79" s="3">
        <v>22.293449999999996</v>
      </c>
      <c r="T79" s="3">
        <v>14.156099999999999</v>
      </c>
      <c r="U79" s="3">
        <v>22.293449999999996</v>
      </c>
      <c r="V79" s="3">
        <v>22.293449999999996</v>
      </c>
      <c r="W79" s="3">
        <v>22.293449999999996</v>
      </c>
      <c r="X79" s="3">
        <v>22.293449999999996</v>
      </c>
      <c r="Y79" s="3">
        <v>22.293449999999996</v>
      </c>
      <c r="Z79" s="3">
        <v>22.293449999999996</v>
      </c>
      <c r="AA79" s="3">
        <v>22.293449999999996</v>
      </c>
      <c r="AB79" s="3">
        <v>22.293449999999996</v>
      </c>
      <c r="AC79" s="3">
        <v>22.293449999999996</v>
      </c>
      <c r="AD79" s="3">
        <v>22.293449999999996</v>
      </c>
      <c r="AE79" s="3">
        <v>22.293449999999996</v>
      </c>
      <c r="AF79" s="3">
        <v>22.293449999999996</v>
      </c>
    </row>
    <row r="80" spans="1:32">
      <c r="A80" s="19">
        <v>78</v>
      </c>
      <c r="B80" s="3">
        <v>22.2453</v>
      </c>
      <c r="C80" s="3">
        <v>22.2453</v>
      </c>
      <c r="D80" s="3">
        <v>22.293449999999996</v>
      </c>
      <c r="E80" s="3">
        <v>22.293449999999996</v>
      </c>
      <c r="F80" s="3">
        <v>19.259999999999998</v>
      </c>
      <c r="G80" s="3">
        <v>19.259999999999998</v>
      </c>
      <c r="H80" s="3">
        <v>19.259999999999998</v>
      </c>
      <c r="I80" s="3">
        <v>22.293449999999996</v>
      </c>
      <c r="J80" s="3">
        <v>22.293449999999996</v>
      </c>
      <c r="K80" s="3">
        <v>22.293449999999996</v>
      </c>
      <c r="L80" s="3">
        <v>22.293449999999996</v>
      </c>
      <c r="M80" s="3">
        <v>22.293449999999996</v>
      </c>
      <c r="N80" s="3">
        <v>22.293449999999996</v>
      </c>
      <c r="O80" s="3">
        <v>22.293449999999996</v>
      </c>
      <c r="P80" s="3">
        <v>22.293449999999996</v>
      </c>
      <c r="Q80" s="3">
        <v>22.293449999999996</v>
      </c>
      <c r="R80" s="3">
        <v>22.293449999999996</v>
      </c>
      <c r="S80" s="3">
        <v>22.293449999999996</v>
      </c>
      <c r="T80" s="3">
        <v>14.156099999999999</v>
      </c>
      <c r="U80" s="3">
        <v>22.293449999999996</v>
      </c>
      <c r="V80" s="3">
        <v>22.293449999999996</v>
      </c>
      <c r="W80" s="3">
        <v>22.293449999999996</v>
      </c>
      <c r="X80" s="3">
        <v>22.293449999999996</v>
      </c>
      <c r="Y80" s="3">
        <v>22.293449999999996</v>
      </c>
      <c r="Z80" s="3">
        <v>22.293449999999996</v>
      </c>
      <c r="AA80" s="3">
        <v>22.293449999999996</v>
      </c>
      <c r="AB80" s="3">
        <v>22.293449999999996</v>
      </c>
      <c r="AC80" s="3">
        <v>22.293449999999996</v>
      </c>
      <c r="AD80" s="3">
        <v>22.293449999999996</v>
      </c>
      <c r="AE80" s="3">
        <v>22.293449999999996</v>
      </c>
      <c r="AF80" s="3">
        <v>22.293449999999996</v>
      </c>
    </row>
    <row r="81" spans="1:32">
      <c r="A81" s="19">
        <v>79</v>
      </c>
      <c r="B81" s="3">
        <v>22.2453</v>
      </c>
      <c r="C81" s="3">
        <v>22.2453</v>
      </c>
      <c r="D81" s="3">
        <v>22.293449999999996</v>
      </c>
      <c r="E81" s="3">
        <v>22.293449999999996</v>
      </c>
      <c r="F81" s="3">
        <v>19.259999999999998</v>
      </c>
      <c r="G81" s="3">
        <v>19.259999999999998</v>
      </c>
      <c r="H81" s="3">
        <v>19.259999999999998</v>
      </c>
      <c r="I81" s="3">
        <v>22.293449999999996</v>
      </c>
      <c r="J81" s="3">
        <v>22.293449999999996</v>
      </c>
      <c r="K81" s="3">
        <v>22.293449999999996</v>
      </c>
      <c r="L81" s="3">
        <v>22.293449999999996</v>
      </c>
      <c r="M81" s="3">
        <v>22.293449999999996</v>
      </c>
      <c r="N81" s="3">
        <v>22.293449999999996</v>
      </c>
      <c r="O81" s="3">
        <v>22.293449999999996</v>
      </c>
      <c r="P81" s="3">
        <v>22.293449999999996</v>
      </c>
      <c r="Q81" s="3">
        <v>22.293449999999996</v>
      </c>
      <c r="R81" s="3">
        <v>22.293449999999996</v>
      </c>
      <c r="S81" s="3">
        <v>22.293449999999996</v>
      </c>
      <c r="T81" s="3">
        <v>14.156099999999999</v>
      </c>
      <c r="U81" s="3">
        <v>22.293449999999996</v>
      </c>
      <c r="V81" s="3">
        <v>22.293449999999996</v>
      </c>
      <c r="W81" s="3">
        <v>22.293449999999996</v>
      </c>
      <c r="X81" s="3">
        <v>22.293449999999996</v>
      </c>
      <c r="Y81" s="3">
        <v>22.293449999999996</v>
      </c>
      <c r="Z81" s="3">
        <v>22.293449999999996</v>
      </c>
      <c r="AA81" s="3">
        <v>22.293449999999996</v>
      </c>
      <c r="AB81" s="3">
        <v>22.293449999999996</v>
      </c>
      <c r="AC81" s="3">
        <v>22.293449999999996</v>
      </c>
      <c r="AD81" s="3">
        <v>22.293449999999996</v>
      </c>
      <c r="AE81" s="3">
        <v>22.293449999999996</v>
      </c>
      <c r="AF81" s="3">
        <v>22.293449999999996</v>
      </c>
    </row>
    <row r="82" spans="1:32">
      <c r="A82" s="19">
        <v>80</v>
      </c>
      <c r="B82" s="3">
        <v>22.2453</v>
      </c>
      <c r="C82" s="3">
        <v>22.2453</v>
      </c>
      <c r="D82" s="3">
        <v>22.293449999999996</v>
      </c>
      <c r="E82" s="3">
        <v>22.293449999999996</v>
      </c>
      <c r="F82" s="3">
        <v>19.259999999999998</v>
      </c>
      <c r="G82" s="3">
        <v>19.259999999999998</v>
      </c>
      <c r="H82" s="3">
        <v>19.259999999999998</v>
      </c>
      <c r="I82" s="3">
        <v>22.293449999999996</v>
      </c>
      <c r="J82" s="3">
        <v>22.293449999999996</v>
      </c>
      <c r="K82" s="3">
        <v>22.293449999999996</v>
      </c>
      <c r="L82" s="3">
        <v>22.293449999999996</v>
      </c>
      <c r="M82" s="3">
        <v>22.293449999999996</v>
      </c>
      <c r="N82" s="3">
        <v>22.293449999999996</v>
      </c>
      <c r="O82" s="3">
        <v>22.293449999999996</v>
      </c>
      <c r="P82" s="3">
        <v>22.293449999999996</v>
      </c>
      <c r="Q82" s="3">
        <v>22.293449999999996</v>
      </c>
      <c r="R82" s="3">
        <v>22.293449999999996</v>
      </c>
      <c r="S82" s="3">
        <v>22.293449999999996</v>
      </c>
      <c r="T82" s="3">
        <v>14.156099999999999</v>
      </c>
      <c r="U82" s="3">
        <v>22.293449999999996</v>
      </c>
      <c r="V82" s="3">
        <v>22.293449999999996</v>
      </c>
      <c r="W82" s="3">
        <v>22.293449999999996</v>
      </c>
      <c r="X82" s="3">
        <v>22.293449999999996</v>
      </c>
      <c r="Y82" s="3">
        <v>22.293449999999996</v>
      </c>
      <c r="Z82" s="3">
        <v>22.293449999999996</v>
      </c>
      <c r="AA82" s="3">
        <v>22.293449999999996</v>
      </c>
      <c r="AB82" s="3">
        <v>22.293449999999996</v>
      </c>
      <c r="AC82" s="3">
        <v>22.293449999999996</v>
      </c>
      <c r="AD82" s="3">
        <v>22.293449999999996</v>
      </c>
      <c r="AE82" s="3">
        <v>22.293449999999996</v>
      </c>
      <c r="AF82" s="3">
        <v>22.293449999999996</v>
      </c>
    </row>
    <row r="83" spans="1:32">
      <c r="A83" s="19">
        <v>81</v>
      </c>
      <c r="B83" s="3">
        <v>22.2453</v>
      </c>
      <c r="C83" s="3">
        <v>22.2453</v>
      </c>
      <c r="D83" s="3">
        <v>22.293449999999996</v>
      </c>
      <c r="E83" s="3">
        <v>22.293449999999996</v>
      </c>
      <c r="F83" s="3">
        <v>19.259999999999998</v>
      </c>
      <c r="G83" s="3">
        <v>19.259999999999998</v>
      </c>
      <c r="H83" s="3">
        <v>19.259999999999998</v>
      </c>
      <c r="I83" s="3">
        <v>22.293449999999996</v>
      </c>
      <c r="J83" s="3">
        <v>22.293449999999996</v>
      </c>
      <c r="K83" s="3">
        <v>22.293449999999996</v>
      </c>
      <c r="L83" s="3">
        <v>22.293449999999996</v>
      </c>
      <c r="M83" s="3">
        <v>22.293449999999996</v>
      </c>
      <c r="N83" s="3">
        <v>22.293449999999996</v>
      </c>
      <c r="O83" s="3">
        <v>22.293449999999996</v>
      </c>
      <c r="P83" s="3">
        <v>22.293449999999996</v>
      </c>
      <c r="Q83" s="3">
        <v>22.293449999999996</v>
      </c>
      <c r="R83" s="3">
        <v>22.293449999999996</v>
      </c>
      <c r="S83" s="3">
        <v>22.293449999999996</v>
      </c>
      <c r="T83" s="3">
        <v>14.156099999999999</v>
      </c>
      <c r="U83" s="3">
        <v>22.293449999999996</v>
      </c>
      <c r="V83" s="3">
        <v>22.293449999999996</v>
      </c>
      <c r="W83" s="3">
        <v>22.293449999999996</v>
      </c>
      <c r="X83" s="3">
        <v>22.293449999999996</v>
      </c>
      <c r="Y83" s="3">
        <v>22.293449999999996</v>
      </c>
      <c r="Z83" s="3">
        <v>22.293449999999996</v>
      </c>
      <c r="AA83" s="3">
        <v>22.293449999999996</v>
      </c>
      <c r="AB83" s="3">
        <v>22.293449999999996</v>
      </c>
      <c r="AC83" s="3">
        <v>22.293449999999996</v>
      </c>
      <c r="AD83" s="3">
        <v>22.293449999999996</v>
      </c>
      <c r="AE83" s="3">
        <v>22.293449999999996</v>
      </c>
      <c r="AF83" s="3">
        <v>22.293449999999996</v>
      </c>
    </row>
    <row r="84" spans="1:32">
      <c r="A84" s="19">
        <v>82</v>
      </c>
      <c r="B84" s="3">
        <v>22.2453</v>
      </c>
      <c r="C84" s="3">
        <v>22.2453</v>
      </c>
      <c r="D84" s="3">
        <v>22.293449999999996</v>
      </c>
      <c r="E84" s="3">
        <v>22.293449999999996</v>
      </c>
      <c r="F84" s="3">
        <v>19.259999999999998</v>
      </c>
      <c r="G84" s="3">
        <v>19.259999999999998</v>
      </c>
      <c r="H84" s="3">
        <v>19.259999999999998</v>
      </c>
      <c r="I84" s="3">
        <v>22.293449999999996</v>
      </c>
      <c r="J84" s="3">
        <v>22.293449999999996</v>
      </c>
      <c r="K84" s="3">
        <v>22.293449999999996</v>
      </c>
      <c r="L84" s="3">
        <v>22.293449999999996</v>
      </c>
      <c r="M84" s="3">
        <v>22.293449999999996</v>
      </c>
      <c r="N84" s="3">
        <v>22.293449999999996</v>
      </c>
      <c r="O84" s="3">
        <v>22.293449999999996</v>
      </c>
      <c r="P84" s="3">
        <v>22.293449999999996</v>
      </c>
      <c r="Q84" s="3">
        <v>22.293449999999996</v>
      </c>
      <c r="R84" s="3">
        <v>22.293449999999996</v>
      </c>
      <c r="S84" s="3">
        <v>22.293449999999996</v>
      </c>
      <c r="T84" s="3">
        <v>14.156099999999999</v>
      </c>
      <c r="U84" s="3">
        <v>22.293449999999996</v>
      </c>
      <c r="V84" s="3">
        <v>22.293449999999996</v>
      </c>
      <c r="W84" s="3">
        <v>22.293449999999996</v>
      </c>
      <c r="X84" s="3">
        <v>22.293449999999996</v>
      </c>
      <c r="Y84" s="3">
        <v>22.293449999999996</v>
      </c>
      <c r="Z84" s="3">
        <v>22.293449999999996</v>
      </c>
      <c r="AA84" s="3">
        <v>22.293449999999996</v>
      </c>
      <c r="AB84" s="3">
        <v>22.293449999999996</v>
      </c>
      <c r="AC84" s="3">
        <v>22.293449999999996</v>
      </c>
      <c r="AD84" s="3">
        <v>22.293449999999996</v>
      </c>
      <c r="AE84" s="3">
        <v>22.293449999999996</v>
      </c>
      <c r="AF84" s="3">
        <v>22.293449999999996</v>
      </c>
    </row>
    <row r="85" spans="1:32">
      <c r="A85" s="19">
        <v>83</v>
      </c>
      <c r="B85" s="3">
        <v>22.2453</v>
      </c>
      <c r="C85" s="3">
        <v>22.2453</v>
      </c>
      <c r="D85" s="3">
        <v>22.293449999999996</v>
      </c>
      <c r="E85" s="3">
        <v>22.293449999999996</v>
      </c>
      <c r="F85" s="3">
        <v>19.259999999999998</v>
      </c>
      <c r="G85" s="3">
        <v>19.259999999999998</v>
      </c>
      <c r="H85" s="3">
        <v>19.259999999999998</v>
      </c>
      <c r="I85" s="3">
        <v>22.293449999999996</v>
      </c>
      <c r="J85" s="3">
        <v>22.293449999999996</v>
      </c>
      <c r="K85" s="3">
        <v>22.293449999999996</v>
      </c>
      <c r="L85" s="3">
        <v>22.293449999999996</v>
      </c>
      <c r="M85" s="3">
        <v>22.293449999999996</v>
      </c>
      <c r="N85" s="3">
        <v>22.293449999999996</v>
      </c>
      <c r="O85" s="3">
        <v>22.293449999999996</v>
      </c>
      <c r="P85" s="3">
        <v>22.293449999999996</v>
      </c>
      <c r="Q85" s="3">
        <v>22.293449999999996</v>
      </c>
      <c r="R85" s="3">
        <v>22.293449999999996</v>
      </c>
      <c r="S85" s="3">
        <v>22.293449999999996</v>
      </c>
      <c r="T85" s="3">
        <v>14.156099999999999</v>
      </c>
      <c r="U85" s="3">
        <v>22.293449999999996</v>
      </c>
      <c r="V85" s="3">
        <v>22.293449999999996</v>
      </c>
      <c r="W85" s="3">
        <v>22.293449999999996</v>
      </c>
      <c r="X85" s="3">
        <v>22.293449999999996</v>
      </c>
      <c r="Y85" s="3">
        <v>22.293449999999996</v>
      </c>
      <c r="Z85" s="3">
        <v>22.293449999999996</v>
      </c>
      <c r="AA85" s="3">
        <v>22.293449999999996</v>
      </c>
      <c r="AB85" s="3">
        <v>22.293449999999996</v>
      </c>
      <c r="AC85" s="3">
        <v>22.293449999999996</v>
      </c>
      <c r="AD85" s="3">
        <v>22.293449999999996</v>
      </c>
      <c r="AE85" s="3">
        <v>22.293449999999996</v>
      </c>
      <c r="AF85" s="3">
        <v>22.293449999999996</v>
      </c>
    </row>
    <row r="86" spans="1:32">
      <c r="A86" s="19">
        <v>84</v>
      </c>
      <c r="B86" s="3">
        <v>22.2453</v>
      </c>
      <c r="C86" s="3">
        <v>22.2453</v>
      </c>
      <c r="D86" s="3">
        <v>22.293449999999996</v>
      </c>
      <c r="E86" s="3">
        <v>22.293449999999996</v>
      </c>
      <c r="F86" s="3">
        <v>19.259999999999998</v>
      </c>
      <c r="G86" s="3">
        <v>19.259999999999998</v>
      </c>
      <c r="H86" s="3">
        <v>19.259999999999998</v>
      </c>
      <c r="I86" s="3">
        <v>22.293449999999996</v>
      </c>
      <c r="J86" s="3">
        <v>22.293449999999996</v>
      </c>
      <c r="K86" s="3">
        <v>22.293449999999996</v>
      </c>
      <c r="L86" s="3">
        <v>22.293449999999996</v>
      </c>
      <c r="M86" s="3">
        <v>22.293449999999996</v>
      </c>
      <c r="N86" s="3">
        <v>22.293449999999996</v>
      </c>
      <c r="O86" s="3">
        <v>22.293449999999996</v>
      </c>
      <c r="P86" s="3">
        <v>22.293449999999996</v>
      </c>
      <c r="Q86" s="3">
        <v>22.293449999999996</v>
      </c>
      <c r="R86" s="3">
        <v>22.293449999999996</v>
      </c>
      <c r="S86" s="3">
        <v>22.293449999999996</v>
      </c>
      <c r="T86" s="3">
        <v>14.156099999999999</v>
      </c>
      <c r="U86" s="3">
        <v>22.293449999999996</v>
      </c>
      <c r="V86" s="3">
        <v>22.293449999999996</v>
      </c>
      <c r="W86" s="3">
        <v>22.293449999999996</v>
      </c>
      <c r="X86" s="3">
        <v>22.293449999999996</v>
      </c>
      <c r="Y86" s="3">
        <v>22.293449999999996</v>
      </c>
      <c r="Z86" s="3">
        <v>22.293449999999996</v>
      </c>
      <c r="AA86" s="3">
        <v>22.293449999999996</v>
      </c>
      <c r="AB86" s="3">
        <v>22.293449999999996</v>
      </c>
      <c r="AC86" s="3">
        <v>22.293449999999996</v>
      </c>
      <c r="AD86" s="3">
        <v>22.293449999999996</v>
      </c>
      <c r="AE86" s="3">
        <v>22.293449999999996</v>
      </c>
      <c r="AF86" s="3">
        <v>22.293449999999996</v>
      </c>
    </row>
    <row r="87" spans="1:32">
      <c r="A87" s="19">
        <v>85</v>
      </c>
      <c r="B87" s="3">
        <v>22.2453</v>
      </c>
      <c r="C87" s="3">
        <v>22.2453</v>
      </c>
      <c r="D87" s="3">
        <v>22.293449999999996</v>
      </c>
      <c r="E87" s="3">
        <v>22.293449999999996</v>
      </c>
      <c r="F87" s="3">
        <v>19.259999999999998</v>
      </c>
      <c r="G87" s="3">
        <v>19.259999999999998</v>
      </c>
      <c r="H87" s="3">
        <v>19.259999999999998</v>
      </c>
      <c r="I87" s="3">
        <v>22.293449999999996</v>
      </c>
      <c r="J87" s="3">
        <v>22.293449999999996</v>
      </c>
      <c r="K87" s="3">
        <v>22.293449999999996</v>
      </c>
      <c r="L87" s="3">
        <v>22.293449999999996</v>
      </c>
      <c r="M87" s="3">
        <v>22.293449999999996</v>
      </c>
      <c r="N87" s="3">
        <v>22.293449999999996</v>
      </c>
      <c r="O87" s="3">
        <v>22.293449999999996</v>
      </c>
      <c r="P87" s="3">
        <v>22.293449999999996</v>
      </c>
      <c r="Q87" s="3">
        <v>22.293449999999996</v>
      </c>
      <c r="R87" s="3">
        <v>22.293449999999996</v>
      </c>
      <c r="S87" s="3">
        <v>22.293449999999996</v>
      </c>
      <c r="T87" s="3">
        <v>14.156099999999999</v>
      </c>
      <c r="U87" s="3">
        <v>22.293449999999996</v>
      </c>
      <c r="V87" s="3">
        <v>22.293449999999996</v>
      </c>
      <c r="W87" s="3">
        <v>22.293449999999996</v>
      </c>
      <c r="X87" s="3">
        <v>22.293449999999996</v>
      </c>
      <c r="Y87" s="3">
        <v>22.293449999999996</v>
      </c>
      <c r="Z87" s="3">
        <v>22.293449999999996</v>
      </c>
      <c r="AA87" s="3">
        <v>22.293449999999996</v>
      </c>
      <c r="AB87" s="3">
        <v>22.293449999999996</v>
      </c>
      <c r="AC87" s="3">
        <v>22.293449999999996</v>
      </c>
      <c r="AD87" s="3">
        <v>22.293449999999996</v>
      </c>
      <c r="AE87" s="3">
        <v>22.293449999999996</v>
      </c>
      <c r="AF87" s="3">
        <v>22.293449999999996</v>
      </c>
    </row>
    <row r="88" spans="1:32">
      <c r="A88" s="19">
        <v>86</v>
      </c>
      <c r="B88" s="3">
        <v>22.2453</v>
      </c>
      <c r="C88" s="3">
        <v>22.2453</v>
      </c>
      <c r="D88" s="3">
        <v>22.293449999999996</v>
      </c>
      <c r="E88" s="3">
        <v>22.293449999999996</v>
      </c>
      <c r="F88" s="3">
        <v>19.259999999999998</v>
      </c>
      <c r="G88" s="3">
        <v>19.259999999999998</v>
      </c>
      <c r="H88" s="3">
        <v>19.259999999999998</v>
      </c>
      <c r="I88" s="3">
        <v>22.293449999999996</v>
      </c>
      <c r="J88" s="3">
        <v>22.293449999999996</v>
      </c>
      <c r="K88" s="3">
        <v>22.293449999999996</v>
      </c>
      <c r="L88" s="3">
        <v>22.293449999999996</v>
      </c>
      <c r="M88" s="3">
        <v>22.293449999999996</v>
      </c>
      <c r="N88" s="3">
        <v>22.293449999999996</v>
      </c>
      <c r="O88" s="3">
        <v>22.293449999999996</v>
      </c>
      <c r="P88" s="3">
        <v>22.293449999999996</v>
      </c>
      <c r="Q88" s="3">
        <v>22.293449999999996</v>
      </c>
      <c r="R88" s="3">
        <v>22.293449999999996</v>
      </c>
      <c r="S88" s="3">
        <v>22.293449999999996</v>
      </c>
      <c r="T88" s="3">
        <v>14.156099999999999</v>
      </c>
      <c r="U88" s="3">
        <v>22.293449999999996</v>
      </c>
      <c r="V88" s="3">
        <v>22.293449999999996</v>
      </c>
      <c r="W88" s="3">
        <v>22.293449999999996</v>
      </c>
      <c r="X88" s="3">
        <v>22.293449999999996</v>
      </c>
      <c r="Y88" s="3">
        <v>22.293449999999996</v>
      </c>
      <c r="Z88" s="3">
        <v>22.293449999999996</v>
      </c>
      <c r="AA88" s="3">
        <v>22.293449999999996</v>
      </c>
      <c r="AB88" s="3">
        <v>22.293449999999996</v>
      </c>
      <c r="AC88" s="3">
        <v>22.293449999999996</v>
      </c>
      <c r="AD88" s="3">
        <v>22.293449999999996</v>
      </c>
      <c r="AE88" s="3">
        <v>22.293449999999996</v>
      </c>
      <c r="AF88" s="3">
        <v>22.293449999999996</v>
      </c>
    </row>
    <row r="89" spans="1:32">
      <c r="A89" s="19">
        <v>87</v>
      </c>
      <c r="B89" s="3">
        <v>22.2453</v>
      </c>
      <c r="C89" s="3">
        <v>22.2453</v>
      </c>
      <c r="D89" s="3">
        <v>22.293449999999996</v>
      </c>
      <c r="E89" s="3">
        <v>22.293449999999996</v>
      </c>
      <c r="F89" s="3">
        <v>19.259999999999998</v>
      </c>
      <c r="G89" s="3">
        <v>19.259999999999998</v>
      </c>
      <c r="H89" s="3">
        <v>19.259999999999998</v>
      </c>
      <c r="I89" s="3">
        <v>22.293449999999996</v>
      </c>
      <c r="J89" s="3">
        <v>22.293449999999996</v>
      </c>
      <c r="K89" s="3">
        <v>22.293449999999996</v>
      </c>
      <c r="L89" s="3">
        <v>22.293449999999996</v>
      </c>
      <c r="M89" s="3">
        <v>22.293449999999996</v>
      </c>
      <c r="N89" s="3">
        <v>22.293449999999996</v>
      </c>
      <c r="O89" s="3">
        <v>22.293449999999996</v>
      </c>
      <c r="P89" s="3">
        <v>22.293449999999996</v>
      </c>
      <c r="Q89" s="3">
        <v>22.293449999999996</v>
      </c>
      <c r="R89" s="3">
        <v>22.293449999999996</v>
      </c>
      <c r="S89" s="3">
        <v>22.293449999999996</v>
      </c>
      <c r="T89" s="3">
        <v>14.156099999999999</v>
      </c>
      <c r="U89" s="3">
        <v>22.293449999999996</v>
      </c>
      <c r="V89" s="3">
        <v>22.293449999999996</v>
      </c>
      <c r="W89" s="3">
        <v>22.293449999999996</v>
      </c>
      <c r="X89" s="3">
        <v>22.293449999999996</v>
      </c>
      <c r="Y89" s="3">
        <v>22.293449999999996</v>
      </c>
      <c r="Z89" s="3">
        <v>22.293449999999996</v>
      </c>
      <c r="AA89" s="3">
        <v>22.293449999999996</v>
      </c>
      <c r="AB89" s="3">
        <v>22.293449999999996</v>
      </c>
      <c r="AC89" s="3">
        <v>22.293449999999996</v>
      </c>
      <c r="AD89" s="3">
        <v>22.293449999999996</v>
      </c>
      <c r="AE89" s="3">
        <v>22.293449999999996</v>
      </c>
      <c r="AF89" s="3">
        <v>22.293449999999996</v>
      </c>
    </row>
    <row r="90" spans="1:32">
      <c r="A90" s="19">
        <v>88</v>
      </c>
      <c r="B90" s="3">
        <v>22.2453</v>
      </c>
      <c r="C90" s="3">
        <v>22.2453</v>
      </c>
      <c r="D90" s="3">
        <v>22.293449999999996</v>
      </c>
      <c r="E90" s="3">
        <v>22.293449999999996</v>
      </c>
      <c r="F90" s="3">
        <v>19.259999999999998</v>
      </c>
      <c r="G90" s="3">
        <v>19.259999999999998</v>
      </c>
      <c r="H90" s="3">
        <v>19.259999999999998</v>
      </c>
      <c r="I90" s="3">
        <v>22.293449999999996</v>
      </c>
      <c r="J90" s="3">
        <v>22.293449999999996</v>
      </c>
      <c r="K90" s="3">
        <v>22.293449999999996</v>
      </c>
      <c r="L90" s="3">
        <v>22.293449999999996</v>
      </c>
      <c r="M90" s="3">
        <v>22.293449999999996</v>
      </c>
      <c r="N90" s="3">
        <v>22.293449999999996</v>
      </c>
      <c r="O90" s="3">
        <v>22.293449999999996</v>
      </c>
      <c r="P90" s="3">
        <v>22.293449999999996</v>
      </c>
      <c r="Q90" s="3">
        <v>22.293449999999996</v>
      </c>
      <c r="R90" s="3">
        <v>22.293449999999996</v>
      </c>
      <c r="S90" s="3">
        <v>22.293449999999996</v>
      </c>
      <c r="T90" s="3">
        <v>14.156099999999999</v>
      </c>
      <c r="U90" s="3">
        <v>22.293449999999996</v>
      </c>
      <c r="V90" s="3">
        <v>22.293449999999996</v>
      </c>
      <c r="W90" s="3">
        <v>22.293449999999996</v>
      </c>
      <c r="X90" s="3">
        <v>22.293449999999996</v>
      </c>
      <c r="Y90" s="3">
        <v>22.293449999999996</v>
      </c>
      <c r="Z90" s="3">
        <v>22.293449999999996</v>
      </c>
      <c r="AA90" s="3">
        <v>22.293449999999996</v>
      </c>
      <c r="AB90" s="3">
        <v>22.293449999999996</v>
      </c>
      <c r="AC90" s="3">
        <v>22.293449999999996</v>
      </c>
      <c r="AD90" s="3">
        <v>22.293449999999996</v>
      </c>
      <c r="AE90" s="3">
        <v>22.293449999999996</v>
      </c>
      <c r="AF90" s="3">
        <v>22.293449999999996</v>
      </c>
    </row>
    <row r="91" spans="1:32">
      <c r="A91" s="19">
        <v>89</v>
      </c>
      <c r="B91" s="3">
        <v>22.2453</v>
      </c>
      <c r="C91" s="3">
        <v>22.2453</v>
      </c>
      <c r="D91" s="3">
        <v>22.293449999999996</v>
      </c>
      <c r="E91" s="3">
        <v>22.293449999999996</v>
      </c>
      <c r="F91" s="3">
        <v>19.259999999999998</v>
      </c>
      <c r="G91" s="3">
        <v>19.259999999999998</v>
      </c>
      <c r="H91" s="3">
        <v>19.259999999999998</v>
      </c>
      <c r="I91" s="3">
        <v>22.293449999999996</v>
      </c>
      <c r="J91" s="3">
        <v>22.293449999999996</v>
      </c>
      <c r="K91" s="3">
        <v>22.293449999999996</v>
      </c>
      <c r="L91" s="3">
        <v>22.293449999999996</v>
      </c>
      <c r="M91" s="3">
        <v>22.293449999999996</v>
      </c>
      <c r="N91" s="3">
        <v>22.293449999999996</v>
      </c>
      <c r="O91" s="3">
        <v>22.293449999999996</v>
      </c>
      <c r="P91" s="3">
        <v>22.293449999999996</v>
      </c>
      <c r="Q91" s="3">
        <v>22.293449999999996</v>
      </c>
      <c r="R91" s="3">
        <v>22.293449999999996</v>
      </c>
      <c r="S91" s="3">
        <v>22.293449999999996</v>
      </c>
      <c r="T91" s="3">
        <v>14.156099999999999</v>
      </c>
      <c r="U91" s="3">
        <v>22.293449999999996</v>
      </c>
      <c r="V91" s="3">
        <v>22.293449999999996</v>
      </c>
      <c r="W91" s="3">
        <v>22.293449999999996</v>
      </c>
      <c r="X91" s="3">
        <v>22.293449999999996</v>
      </c>
      <c r="Y91" s="3">
        <v>22.293449999999996</v>
      </c>
      <c r="Z91" s="3">
        <v>22.293449999999996</v>
      </c>
      <c r="AA91" s="3">
        <v>22.293449999999996</v>
      </c>
      <c r="AB91" s="3">
        <v>22.293449999999996</v>
      </c>
      <c r="AC91" s="3">
        <v>22.293449999999996</v>
      </c>
      <c r="AD91" s="3">
        <v>22.293449999999996</v>
      </c>
      <c r="AE91" s="3">
        <v>22.293449999999996</v>
      </c>
      <c r="AF91" s="3">
        <v>22.293449999999996</v>
      </c>
    </row>
    <row r="92" spans="1:32">
      <c r="A92" s="19">
        <v>90</v>
      </c>
      <c r="B92" s="3">
        <v>22.2453</v>
      </c>
      <c r="C92" s="3">
        <v>22.2453</v>
      </c>
      <c r="D92" s="3">
        <v>22.293449999999996</v>
      </c>
      <c r="E92" s="3">
        <v>22.293449999999996</v>
      </c>
      <c r="F92" s="3">
        <v>19.259999999999998</v>
      </c>
      <c r="G92" s="3">
        <v>19.259999999999998</v>
      </c>
      <c r="H92" s="3">
        <v>19.259999999999998</v>
      </c>
      <c r="I92" s="3">
        <v>22.293449999999996</v>
      </c>
      <c r="J92" s="3">
        <v>22.293449999999996</v>
      </c>
      <c r="K92" s="3">
        <v>22.293449999999996</v>
      </c>
      <c r="L92" s="3">
        <v>22.293449999999996</v>
      </c>
      <c r="M92" s="3">
        <v>22.293449999999996</v>
      </c>
      <c r="N92" s="3">
        <v>22.293449999999996</v>
      </c>
      <c r="O92" s="3">
        <v>22.293449999999996</v>
      </c>
      <c r="P92" s="3">
        <v>22.293449999999996</v>
      </c>
      <c r="Q92" s="3">
        <v>22.293449999999996</v>
      </c>
      <c r="R92" s="3">
        <v>22.293449999999996</v>
      </c>
      <c r="S92" s="3">
        <v>22.293449999999996</v>
      </c>
      <c r="T92" s="3">
        <v>14.156099999999999</v>
      </c>
      <c r="U92" s="3">
        <v>22.293449999999996</v>
      </c>
      <c r="V92" s="3">
        <v>22.293449999999996</v>
      </c>
      <c r="W92" s="3">
        <v>22.293449999999996</v>
      </c>
      <c r="X92" s="3">
        <v>22.293449999999996</v>
      </c>
      <c r="Y92" s="3">
        <v>22.293449999999996</v>
      </c>
      <c r="Z92" s="3">
        <v>22.293449999999996</v>
      </c>
      <c r="AA92" s="3">
        <v>22.293449999999996</v>
      </c>
      <c r="AB92" s="3">
        <v>22.293449999999996</v>
      </c>
      <c r="AC92" s="3">
        <v>22.293449999999996</v>
      </c>
      <c r="AD92" s="3">
        <v>22.293449999999996</v>
      </c>
      <c r="AE92" s="3">
        <v>22.293449999999996</v>
      </c>
      <c r="AF92" s="3">
        <v>22.293449999999996</v>
      </c>
    </row>
    <row r="93" spans="1:32">
      <c r="A93" s="19">
        <v>91</v>
      </c>
      <c r="B93" s="3">
        <v>22.2453</v>
      </c>
      <c r="C93" s="3">
        <v>22.2453</v>
      </c>
      <c r="D93" s="3">
        <v>22.293449999999996</v>
      </c>
      <c r="E93" s="3">
        <v>22.293449999999996</v>
      </c>
      <c r="F93" s="3">
        <v>19.259999999999998</v>
      </c>
      <c r="G93" s="3">
        <v>19.259999999999998</v>
      </c>
      <c r="H93" s="3">
        <v>19.259999999999998</v>
      </c>
      <c r="I93" s="3">
        <v>22.293449999999996</v>
      </c>
      <c r="J93" s="3">
        <v>22.293449999999996</v>
      </c>
      <c r="K93" s="3">
        <v>22.293449999999996</v>
      </c>
      <c r="L93" s="3">
        <v>22.293449999999996</v>
      </c>
      <c r="M93" s="3">
        <v>22.293449999999996</v>
      </c>
      <c r="N93" s="3">
        <v>22.293449999999996</v>
      </c>
      <c r="O93" s="3">
        <v>22.293449999999996</v>
      </c>
      <c r="P93" s="3">
        <v>22.293449999999996</v>
      </c>
      <c r="Q93" s="3">
        <v>22.293449999999996</v>
      </c>
      <c r="R93" s="3">
        <v>22.293449999999996</v>
      </c>
      <c r="S93" s="3">
        <v>22.293449999999996</v>
      </c>
      <c r="T93" s="3">
        <v>14.156099999999999</v>
      </c>
      <c r="U93" s="3">
        <v>22.293449999999996</v>
      </c>
      <c r="V93" s="3">
        <v>22.293449999999996</v>
      </c>
      <c r="W93" s="3">
        <v>22.293449999999996</v>
      </c>
      <c r="X93" s="3">
        <v>22.293449999999996</v>
      </c>
      <c r="Y93" s="3">
        <v>22.293449999999996</v>
      </c>
      <c r="Z93" s="3">
        <v>22.293449999999996</v>
      </c>
      <c r="AA93" s="3">
        <v>22.293449999999996</v>
      </c>
      <c r="AB93" s="3">
        <v>22.293449999999996</v>
      </c>
      <c r="AC93" s="3">
        <v>22.293449999999996</v>
      </c>
      <c r="AD93" s="3">
        <v>22.293449999999996</v>
      </c>
      <c r="AE93" s="3">
        <v>22.293449999999996</v>
      </c>
      <c r="AF93" s="3">
        <v>22.293449999999996</v>
      </c>
    </row>
    <row r="94" spans="1:32">
      <c r="A94" s="19">
        <v>92</v>
      </c>
      <c r="B94" s="3">
        <v>22.2453</v>
      </c>
      <c r="C94" s="3">
        <v>22.2453</v>
      </c>
      <c r="D94" s="3">
        <v>22.293449999999996</v>
      </c>
      <c r="E94" s="3">
        <v>22.293449999999996</v>
      </c>
      <c r="F94" s="3">
        <v>19.259999999999998</v>
      </c>
      <c r="G94" s="3">
        <v>19.259999999999998</v>
      </c>
      <c r="H94" s="3">
        <v>19.259999999999998</v>
      </c>
      <c r="I94" s="3">
        <v>22.293449999999996</v>
      </c>
      <c r="J94" s="3">
        <v>22.293449999999996</v>
      </c>
      <c r="K94" s="3">
        <v>22.293449999999996</v>
      </c>
      <c r="L94" s="3">
        <v>22.293449999999996</v>
      </c>
      <c r="M94" s="3">
        <v>22.293449999999996</v>
      </c>
      <c r="N94" s="3">
        <v>22.293449999999996</v>
      </c>
      <c r="O94" s="3">
        <v>22.293449999999996</v>
      </c>
      <c r="P94" s="3">
        <v>22.293449999999996</v>
      </c>
      <c r="Q94" s="3">
        <v>22.293449999999996</v>
      </c>
      <c r="R94" s="3">
        <v>22.293449999999996</v>
      </c>
      <c r="S94" s="3">
        <v>22.293449999999996</v>
      </c>
      <c r="T94" s="3">
        <v>14.156099999999999</v>
      </c>
      <c r="U94" s="3">
        <v>22.293449999999996</v>
      </c>
      <c r="V94" s="3">
        <v>22.293449999999996</v>
      </c>
      <c r="W94" s="3">
        <v>22.293449999999996</v>
      </c>
      <c r="X94" s="3">
        <v>22.293449999999996</v>
      </c>
      <c r="Y94" s="3">
        <v>22.293449999999996</v>
      </c>
      <c r="Z94" s="3">
        <v>22.293449999999996</v>
      </c>
      <c r="AA94" s="3">
        <v>22.293449999999996</v>
      </c>
      <c r="AB94" s="3">
        <v>22.293449999999996</v>
      </c>
      <c r="AC94" s="3">
        <v>22.293449999999996</v>
      </c>
      <c r="AD94" s="3">
        <v>22.293449999999996</v>
      </c>
      <c r="AE94" s="3">
        <v>22.293449999999996</v>
      </c>
      <c r="AF94" s="3">
        <v>22.293449999999996</v>
      </c>
    </row>
    <row r="95" spans="1:32">
      <c r="A95" s="19">
        <v>93</v>
      </c>
      <c r="B95" s="3">
        <v>22.2453</v>
      </c>
      <c r="C95" s="3">
        <v>22.2453</v>
      </c>
      <c r="D95" s="3">
        <v>22.293449999999996</v>
      </c>
      <c r="E95" s="3">
        <v>22.293449999999996</v>
      </c>
      <c r="F95" s="3">
        <v>19.259999999999998</v>
      </c>
      <c r="G95" s="3">
        <v>19.259999999999998</v>
      </c>
      <c r="H95" s="3">
        <v>19.259999999999998</v>
      </c>
      <c r="I95" s="3">
        <v>22.293449999999996</v>
      </c>
      <c r="J95" s="3">
        <v>22.293449999999996</v>
      </c>
      <c r="K95" s="3">
        <v>22.293449999999996</v>
      </c>
      <c r="L95" s="3">
        <v>22.293449999999996</v>
      </c>
      <c r="M95" s="3">
        <v>22.293449999999996</v>
      </c>
      <c r="N95" s="3">
        <v>22.293449999999996</v>
      </c>
      <c r="O95" s="3">
        <v>22.293449999999996</v>
      </c>
      <c r="P95" s="3">
        <v>22.293449999999996</v>
      </c>
      <c r="Q95" s="3">
        <v>22.293449999999996</v>
      </c>
      <c r="R95" s="3">
        <v>22.293449999999996</v>
      </c>
      <c r="S95" s="3">
        <v>22.293449999999996</v>
      </c>
      <c r="T95" s="3">
        <v>14.156099999999999</v>
      </c>
      <c r="U95" s="3">
        <v>22.293449999999996</v>
      </c>
      <c r="V95" s="3">
        <v>22.293449999999996</v>
      </c>
      <c r="W95" s="3">
        <v>22.293449999999996</v>
      </c>
      <c r="X95" s="3">
        <v>22.293449999999996</v>
      </c>
      <c r="Y95" s="3">
        <v>22.293449999999996</v>
      </c>
      <c r="Z95" s="3">
        <v>22.293449999999996</v>
      </c>
      <c r="AA95" s="3">
        <v>22.293449999999996</v>
      </c>
      <c r="AB95" s="3">
        <v>22.293449999999996</v>
      </c>
      <c r="AC95" s="3">
        <v>22.293449999999996</v>
      </c>
      <c r="AD95" s="3">
        <v>22.293449999999996</v>
      </c>
      <c r="AE95" s="3">
        <v>22.293449999999996</v>
      </c>
      <c r="AF95" s="3">
        <v>22.293449999999996</v>
      </c>
    </row>
    <row r="96" spans="1:32">
      <c r="A96" s="19">
        <v>94</v>
      </c>
      <c r="B96" s="3">
        <v>22.2453</v>
      </c>
      <c r="C96" s="3">
        <v>22.2453</v>
      </c>
      <c r="D96" s="3">
        <v>22.293449999999996</v>
      </c>
      <c r="E96" s="3">
        <v>22.293449999999996</v>
      </c>
      <c r="F96" s="3">
        <v>19.259999999999998</v>
      </c>
      <c r="G96" s="3">
        <v>19.259999999999998</v>
      </c>
      <c r="H96" s="3">
        <v>19.259999999999998</v>
      </c>
      <c r="I96" s="3">
        <v>22.293449999999996</v>
      </c>
      <c r="J96" s="3">
        <v>22.293449999999996</v>
      </c>
      <c r="K96" s="3">
        <v>22.293449999999996</v>
      </c>
      <c r="L96" s="3">
        <v>22.293449999999996</v>
      </c>
      <c r="M96" s="3">
        <v>22.293449999999996</v>
      </c>
      <c r="N96" s="3">
        <v>22.293449999999996</v>
      </c>
      <c r="O96" s="3">
        <v>22.293449999999996</v>
      </c>
      <c r="P96" s="3">
        <v>22.293449999999996</v>
      </c>
      <c r="Q96" s="3">
        <v>22.293449999999996</v>
      </c>
      <c r="R96" s="3">
        <v>22.293449999999996</v>
      </c>
      <c r="S96" s="3">
        <v>22.293449999999996</v>
      </c>
      <c r="T96" s="3">
        <v>14.156099999999999</v>
      </c>
      <c r="U96" s="3">
        <v>22.293449999999996</v>
      </c>
      <c r="V96" s="3">
        <v>22.293449999999996</v>
      </c>
      <c r="W96" s="3">
        <v>22.293449999999996</v>
      </c>
      <c r="X96" s="3">
        <v>22.293449999999996</v>
      </c>
      <c r="Y96" s="3">
        <v>22.293449999999996</v>
      </c>
      <c r="Z96" s="3">
        <v>22.293449999999996</v>
      </c>
      <c r="AA96" s="3">
        <v>22.293449999999996</v>
      </c>
      <c r="AB96" s="3">
        <v>22.293449999999996</v>
      </c>
      <c r="AC96" s="3">
        <v>22.293449999999996</v>
      </c>
      <c r="AD96" s="3">
        <v>22.293449999999996</v>
      </c>
      <c r="AE96" s="3">
        <v>22.293449999999996</v>
      </c>
      <c r="AF96" s="3">
        <v>22.293449999999996</v>
      </c>
    </row>
    <row r="97" spans="1:32">
      <c r="A97" s="19">
        <v>95</v>
      </c>
      <c r="B97" s="3">
        <v>22.2453</v>
      </c>
      <c r="C97" s="3">
        <v>22.2453</v>
      </c>
      <c r="D97" s="3">
        <v>22.293449999999996</v>
      </c>
      <c r="E97" s="3">
        <v>22.293449999999996</v>
      </c>
      <c r="F97" s="3">
        <v>19.259999999999998</v>
      </c>
      <c r="G97" s="3">
        <v>19.259999999999998</v>
      </c>
      <c r="H97" s="3">
        <v>19.259999999999998</v>
      </c>
      <c r="I97" s="3">
        <v>22.293449999999996</v>
      </c>
      <c r="J97" s="3">
        <v>22.293449999999996</v>
      </c>
      <c r="K97" s="3">
        <v>22.293449999999996</v>
      </c>
      <c r="L97" s="3">
        <v>22.293449999999996</v>
      </c>
      <c r="M97" s="3">
        <v>22.293449999999996</v>
      </c>
      <c r="N97" s="3">
        <v>22.293449999999996</v>
      </c>
      <c r="O97" s="3">
        <v>22.293449999999996</v>
      </c>
      <c r="P97" s="3">
        <v>22.293449999999996</v>
      </c>
      <c r="Q97" s="3">
        <v>22.293449999999996</v>
      </c>
      <c r="R97" s="3">
        <v>22.293449999999996</v>
      </c>
      <c r="S97" s="3">
        <v>22.293449999999996</v>
      </c>
      <c r="T97" s="3">
        <v>14.156099999999999</v>
      </c>
      <c r="U97" s="3">
        <v>22.293449999999996</v>
      </c>
      <c r="V97" s="3">
        <v>22.293449999999996</v>
      </c>
      <c r="W97" s="3">
        <v>22.293449999999996</v>
      </c>
      <c r="X97" s="3">
        <v>22.293449999999996</v>
      </c>
      <c r="Y97" s="3">
        <v>22.293449999999996</v>
      </c>
      <c r="Z97" s="3">
        <v>22.293449999999996</v>
      </c>
      <c r="AA97" s="3">
        <v>22.293449999999996</v>
      </c>
      <c r="AB97" s="3">
        <v>22.293449999999996</v>
      </c>
      <c r="AC97" s="3">
        <v>22.293449999999996</v>
      </c>
      <c r="AD97" s="3">
        <v>22.293449999999996</v>
      </c>
      <c r="AE97" s="3">
        <v>22.293449999999996</v>
      </c>
      <c r="AF97" s="3">
        <v>22.293449999999996</v>
      </c>
    </row>
    <row r="98" spans="1:32">
      <c r="A98" s="19">
        <v>96</v>
      </c>
      <c r="B98" s="3">
        <v>22.2453</v>
      </c>
      <c r="C98" s="3">
        <v>22.2453</v>
      </c>
      <c r="D98" s="3">
        <v>22.293449999999996</v>
      </c>
      <c r="E98" s="3">
        <v>22.293449999999996</v>
      </c>
      <c r="F98" s="3">
        <v>19.259999999999998</v>
      </c>
      <c r="G98" s="3">
        <v>19.259999999999998</v>
      </c>
      <c r="H98" s="3">
        <v>19.259999999999998</v>
      </c>
      <c r="I98" s="3">
        <v>22.293449999999996</v>
      </c>
      <c r="J98" s="3">
        <v>22.293449999999996</v>
      </c>
      <c r="K98" s="3">
        <v>22.293449999999996</v>
      </c>
      <c r="L98" s="3">
        <v>22.293449999999996</v>
      </c>
      <c r="M98" s="3">
        <v>22.293449999999996</v>
      </c>
      <c r="N98" s="3">
        <v>22.293449999999996</v>
      </c>
      <c r="O98" s="3">
        <v>22.293449999999996</v>
      </c>
      <c r="P98" s="3">
        <v>22.293449999999996</v>
      </c>
      <c r="Q98" s="3">
        <v>22.293449999999996</v>
      </c>
      <c r="R98" s="3">
        <v>22.293449999999996</v>
      </c>
      <c r="S98" s="3">
        <v>22.293449999999996</v>
      </c>
      <c r="T98" s="3">
        <v>14.156099999999999</v>
      </c>
      <c r="U98" s="3">
        <v>22.293449999999996</v>
      </c>
      <c r="V98" s="3">
        <v>22.293449999999996</v>
      </c>
      <c r="W98" s="3">
        <v>22.293449999999996</v>
      </c>
      <c r="X98" s="3">
        <v>22.293449999999996</v>
      </c>
      <c r="Y98" s="3">
        <v>22.293449999999996</v>
      </c>
      <c r="Z98" s="3">
        <v>22.293449999999996</v>
      </c>
      <c r="AA98" s="3">
        <v>22.293449999999996</v>
      </c>
      <c r="AB98" s="3">
        <v>22.293449999999996</v>
      </c>
      <c r="AC98" s="3">
        <v>22.293449999999996</v>
      </c>
      <c r="AD98" s="3">
        <v>22.293449999999996</v>
      </c>
      <c r="AE98" s="3">
        <v>22.293449999999996</v>
      </c>
      <c r="AF98" s="3">
        <v>22.293449999999996</v>
      </c>
    </row>
    <row r="99" spans="1:32">
      <c r="A99" s="2" t="s">
        <v>0</v>
      </c>
      <c r="B99" s="53">
        <f t="shared" ref="B99:AF99" si="0">SUM(B3:B98)/4000</f>
        <v>0.53388720000000067</v>
      </c>
      <c r="C99" s="53">
        <f t="shared" si="0"/>
        <v>0.53388720000000067</v>
      </c>
      <c r="D99" s="53">
        <f t="shared" si="0"/>
        <v>0.53504279999999893</v>
      </c>
      <c r="E99" s="53">
        <f t="shared" si="0"/>
        <v>0.53504279999999893</v>
      </c>
      <c r="F99" s="53">
        <f t="shared" si="0"/>
        <v>0.46223999999999982</v>
      </c>
      <c r="G99" s="53">
        <f t="shared" si="0"/>
        <v>0.46223999999999982</v>
      </c>
      <c r="H99" s="53">
        <f t="shared" si="0"/>
        <v>0.46223999999999982</v>
      </c>
      <c r="I99" s="53">
        <f t="shared" si="0"/>
        <v>0.52594244999999884</v>
      </c>
      <c r="J99" s="53">
        <f t="shared" si="0"/>
        <v>0.53504279999999893</v>
      </c>
      <c r="K99" s="53">
        <f t="shared" si="0"/>
        <v>0.53504279999999893</v>
      </c>
      <c r="L99" s="53">
        <f t="shared" si="0"/>
        <v>0.53504279999999893</v>
      </c>
      <c r="M99" s="53">
        <f t="shared" si="0"/>
        <v>0.53504279999999893</v>
      </c>
      <c r="N99" s="53">
        <f t="shared" si="0"/>
        <v>0.53504279999999893</v>
      </c>
      <c r="O99" s="53">
        <f t="shared" si="0"/>
        <v>0.53504279999999893</v>
      </c>
      <c r="P99" s="53">
        <f t="shared" si="0"/>
        <v>0.53504279999999893</v>
      </c>
      <c r="Q99" s="53">
        <f t="shared" si="0"/>
        <v>0.53504279999999893</v>
      </c>
      <c r="R99" s="53">
        <f t="shared" si="0"/>
        <v>0.53504279999999893</v>
      </c>
      <c r="S99" s="53">
        <f t="shared" si="0"/>
        <v>0.53504279999999893</v>
      </c>
      <c r="T99" s="53">
        <f t="shared" si="0"/>
        <v>0.33974639999999984</v>
      </c>
      <c r="U99" s="53">
        <f t="shared" si="0"/>
        <v>0.45819539999999903</v>
      </c>
      <c r="V99" s="53">
        <f t="shared" si="0"/>
        <v>0.53504279999999893</v>
      </c>
      <c r="W99" s="53">
        <f t="shared" si="0"/>
        <v>0.53504279999999893</v>
      </c>
      <c r="X99" s="53">
        <f t="shared" si="0"/>
        <v>0.53504279999999893</v>
      </c>
      <c r="Y99" s="53">
        <f t="shared" si="0"/>
        <v>0.53504279999999893</v>
      </c>
      <c r="Z99" s="53">
        <f t="shared" si="0"/>
        <v>0.53504279999999893</v>
      </c>
      <c r="AA99" s="53">
        <f t="shared" si="0"/>
        <v>0.53504279999999893</v>
      </c>
      <c r="AB99" s="53">
        <f t="shared" si="0"/>
        <v>0.53504279999999893</v>
      </c>
      <c r="AC99" s="53">
        <f t="shared" si="0"/>
        <v>0.53504279999999893</v>
      </c>
      <c r="AD99" s="53">
        <f t="shared" si="0"/>
        <v>0.53504279999999893</v>
      </c>
      <c r="AE99" s="53">
        <f t="shared" si="0"/>
        <v>0.53504279999999893</v>
      </c>
      <c r="AF99" s="53">
        <f t="shared" si="0"/>
        <v>0.53504279999999893</v>
      </c>
    </row>
    <row r="101" spans="1:32" ht="20.25">
      <c r="R101" s="1" t="s">
        <v>1</v>
      </c>
      <c r="W101" s="113">
        <f>SUM(B99:AF99)</f>
        <v>16.084363049999983</v>
      </c>
      <c r="X101" s="113"/>
      <c r="Y101" s="113"/>
      <c r="Z101" s="113"/>
    </row>
    <row r="104" spans="1:32">
      <c r="Y104" s="112"/>
      <c r="Z104" s="112"/>
    </row>
    <row r="110" spans="1:32">
      <c r="T110" s="112"/>
      <c r="U110" s="112"/>
      <c r="V110" s="112"/>
    </row>
    <row r="112" spans="1:32">
      <c r="T112" s="112"/>
      <c r="U112" s="112"/>
    </row>
  </sheetData>
  <mergeCells count="5">
    <mergeCell ref="Y104:Z104"/>
    <mergeCell ref="T110:V110"/>
    <mergeCell ref="T112:U112"/>
    <mergeCell ref="W101:Z101"/>
    <mergeCell ref="A1:AF1"/>
  </mergeCells>
  <pageMargins left="0.7" right="0.7" top="0.49" bottom="0.41" header="0.3" footer="0.3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F145"/>
  <sheetViews>
    <sheetView topLeftCell="S70" workbookViewId="0">
      <selection activeCell="AF3" sqref="AF3:AF98"/>
    </sheetView>
  </sheetViews>
  <sheetFormatPr defaultRowHeight="12.75"/>
  <cols>
    <col min="4" max="4" width="9.140625" customWidth="1"/>
    <col min="8" max="9" width="9.140625" customWidth="1"/>
  </cols>
  <sheetData>
    <row r="1" spans="1:32" ht="35.25" customHeight="1">
      <c r="A1" s="122" t="s">
        <v>41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</row>
    <row r="2" spans="1:32" ht="28.5" customHeight="1">
      <c r="A2" s="5" t="s">
        <v>12</v>
      </c>
      <c r="B2" s="67">
        <v>1</v>
      </c>
      <c r="C2" s="67">
        <v>2</v>
      </c>
      <c r="D2" s="67">
        <v>3</v>
      </c>
      <c r="E2" s="67">
        <v>4</v>
      </c>
      <c r="F2" s="67">
        <v>5</v>
      </c>
      <c r="G2" s="67">
        <v>6</v>
      </c>
      <c r="H2" s="67">
        <v>7</v>
      </c>
      <c r="I2" s="67">
        <v>8</v>
      </c>
      <c r="J2" s="67">
        <v>9</v>
      </c>
      <c r="K2" s="67">
        <v>10</v>
      </c>
      <c r="L2" s="67">
        <v>11</v>
      </c>
      <c r="M2" s="67">
        <v>12</v>
      </c>
      <c r="N2" s="67">
        <v>13</v>
      </c>
      <c r="O2" s="67">
        <v>14</v>
      </c>
      <c r="P2" s="67">
        <v>15</v>
      </c>
      <c r="Q2" s="67">
        <v>16</v>
      </c>
      <c r="R2" s="67">
        <v>17</v>
      </c>
      <c r="S2" s="67">
        <v>18</v>
      </c>
      <c r="T2" s="67">
        <v>19</v>
      </c>
      <c r="U2" s="67">
        <v>20</v>
      </c>
      <c r="V2" s="67">
        <v>21</v>
      </c>
      <c r="W2" s="67">
        <v>22</v>
      </c>
      <c r="X2" s="67">
        <v>23</v>
      </c>
      <c r="Y2" s="67">
        <v>24</v>
      </c>
      <c r="Z2" s="67">
        <v>25</v>
      </c>
      <c r="AA2" s="67">
        <v>26</v>
      </c>
      <c r="AB2" s="67">
        <v>27</v>
      </c>
      <c r="AC2" s="67">
        <v>28</v>
      </c>
      <c r="AD2" s="67">
        <v>29</v>
      </c>
      <c r="AE2" s="67">
        <v>30</v>
      </c>
      <c r="AF2" s="67">
        <v>31</v>
      </c>
    </row>
    <row r="3" spans="1:32" ht="20.100000000000001" customHeight="1">
      <c r="A3" s="19">
        <v>1</v>
      </c>
      <c r="B3" s="36">
        <v>0</v>
      </c>
      <c r="C3" s="36">
        <v>0</v>
      </c>
      <c r="D3" s="36">
        <v>0</v>
      </c>
      <c r="E3" s="36">
        <v>0</v>
      </c>
      <c r="F3" s="36">
        <v>0</v>
      </c>
      <c r="G3" s="36">
        <v>0</v>
      </c>
      <c r="H3" s="65">
        <v>0</v>
      </c>
      <c r="I3" s="36">
        <v>0</v>
      </c>
      <c r="J3" s="36">
        <v>0</v>
      </c>
      <c r="K3" s="36">
        <v>0</v>
      </c>
      <c r="L3" s="36">
        <v>0</v>
      </c>
      <c r="M3" s="36">
        <v>0</v>
      </c>
      <c r="N3" s="36">
        <v>0</v>
      </c>
      <c r="O3" s="36">
        <v>0</v>
      </c>
      <c r="P3" s="36">
        <v>0</v>
      </c>
      <c r="Q3" s="36">
        <v>0</v>
      </c>
      <c r="R3" s="36">
        <v>0</v>
      </c>
      <c r="S3" s="36">
        <v>0</v>
      </c>
      <c r="T3" s="36">
        <v>0</v>
      </c>
      <c r="U3" s="36">
        <v>0</v>
      </c>
      <c r="V3" s="36">
        <v>0</v>
      </c>
      <c r="W3" s="36">
        <v>0</v>
      </c>
      <c r="X3" s="36">
        <v>0</v>
      </c>
      <c r="Y3" s="36">
        <v>0</v>
      </c>
      <c r="Z3" s="36">
        <v>0</v>
      </c>
      <c r="AA3" s="36">
        <v>0</v>
      </c>
      <c r="AB3" s="36">
        <v>0</v>
      </c>
      <c r="AC3" s="36">
        <v>0</v>
      </c>
      <c r="AD3" s="36">
        <v>0</v>
      </c>
      <c r="AE3" s="36">
        <v>0</v>
      </c>
      <c r="AF3" s="36">
        <v>0</v>
      </c>
    </row>
    <row r="4" spans="1:32" ht="20.100000000000001" customHeight="1">
      <c r="A4" s="19">
        <v>2</v>
      </c>
      <c r="B4" s="36">
        <v>0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65">
        <v>0</v>
      </c>
      <c r="I4" s="36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36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36">
        <v>0</v>
      </c>
      <c r="W4" s="36">
        <v>0</v>
      </c>
      <c r="X4" s="36">
        <v>0</v>
      </c>
      <c r="Y4" s="36">
        <v>0</v>
      </c>
      <c r="Z4" s="36">
        <v>0</v>
      </c>
      <c r="AA4" s="36">
        <v>0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</row>
    <row r="5" spans="1:32" ht="20.100000000000001" customHeight="1">
      <c r="A5" s="19">
        <v>3</v>
      </c>
      <c r="B5" s="36">
        <v>0</v>
      </c>
      <c r="C5" s="36">
        <v>0</v>
      </c>
      <c r="D5" s="36">
        <v>0</v>
      </c>
      <c r="E5" s="36">
        <v>0</v>
      </c>
      <c r="F5" s="36">
        <v>0</v>
      </c>
      <c r="G5" s="36">
        <v>0</v>
      </c>
      <c r="H5" s="65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</row>
    <row r="6" spans="1:32" ht="20.100000000000001" customHeight="1">
      <c r="A6" s="19">
        <v>4</v>
      </c>
      <c r="B6" s="36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65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</row>
    <row r="7" spans="1:32" ht="20.100000000000001" customHeight="1">
      <c r="A7" s="19">
        <v>5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65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</row>
    <row r="8" spans="1:32" ht="20.100000000000001" customHeight="1">
      <c r="A8" s="19">
        <v>6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65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</row>
    <row r="9" spans="1:32" ht="20.100000000000001" customHeight="1">
      <c r="A9" s="19">
        <v>7</v>
      </c>
      <c r="B9" s="36">
        <v>0</v>
      </c>
      <c r="C9" s="36">
        <v>0</v>
      </c>
      <c r="D9" s="36">
        <v>0</v>
      </c>
      <c r="E9" s="36">
        <v>0</v>
      </c>
      <c r="F9" s="66">
        <v>0</v>
      </c>
      <c r="G9" s="36">
        <v>0</v>
      </c>
      <c r="H9" s="65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</row>
    <row r="10" spans="1:32" ht="20.100000000000001" customHeight="1">
      <c r="A10" s="19">
        <v>8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65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</row>
    <row r="11" spans="1:32" ht="20.100000000000001" customHeight="1">
      <c r="A11" s="19">
        <v>9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65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</row>
    <row r="12" spans="1:32" ht="20.100000000000001" customHeight="1">
      <c r="A12" s="19">
        <v>10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65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</row>
    <row r="13" spans="1:32" ht="20.100000000000001" customHeight="1">
      <c r="A13" s="19">
        <v>11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65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</row>
    <row r="14" spans="1:32" ht="20.100000000000001" customHeight="1">
      <c r="A14" s="19">
        <v>12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65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</row>
    <row r="15" spans="1:32" ht="20.100000000000001" customHeight="1">
      <c r="A15" s="19">
        <v>13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65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</row>
    <row r="16" spans="1:32" ht="20.100000000000001" customHeight="1">
      <c r="A16" s="19">
        <v>14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65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</row>
    <row r="17" spans="1:32" ht="20.100000000000001" customHeight="1">
      <c r="A17" s="19">
        <v>15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65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</row>
    <row r="18" spans="1:32" ht="20.100000000000001" customHeight="1">
      <c r="A18" s="19">
        <v>16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65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</row>
    <row r="19" spans="1:32" ht="20.100000000000001" customHeight="1">
      <c r="A19" s="19">
        <v>17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65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</row>
    <row r="20" spans="1:32" ht="20.100000000000001" customHeight="1">
      <c r="A20" s="19">
        <v>18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65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</row>
    <row r="21" spans="1:32" ht="20.100000000000001" customHeight="1">
      <c r="A21" s="19">
        <v>19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65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</row>
    <row r="22" spans="1:32" ht="20.100000000000001" customHeight="1">
      <c r="A22" s="19">
        <v>20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65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</row>
    <row r="23" spans="1:32" ht="20.100000000000001" customHeight="1">
      <c r="A23" s="19">
        <v>21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65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20.100000000000001" customHeight="1">
      <c r="A24" s="19">
        <v>22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65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</row>
    <row r="25" spans="1:32" ht="20.100000000000001" customHeight="1">
      <c r="A25" s="19">
        <v>23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65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</row>
    <row r="26" spans="1:32" ht="20.100000000000001" customHeight="1">
      <c r="A26" s="19">
        <v>24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65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</row>
    <row r="27" spans="1:32" ht="20.100000000000001" customHeight="1">
      <c r="A27" s="19">
        <v>25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65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</row>
    <row r="28" spans="1:32" ht="20.100000000000001" customHeight="1">
      <c r="A28" s="19">
        <v>26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65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</row>
    <row r="29" spans="1:32" ht="20.100000000000001" customHeight="1">
      <c r="A29" s="19">
        <v>27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65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</row>
    <row r="30" spans="1:32" ht="20.100000000000001" customHeight="1">
      <c r="A30" s="19">
        <v>28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65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</row>
    <row r="31" spans="1:32" ht="20.100000000000001" customHeight="1">
      <c r="A31" s="19">
        <v>29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65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</row>
    <row r="32" spans="1:32" ht="20.100000000000001" customHeight="1">
      <c r="A32" s="19">
        <v>30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65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</row>
    <row r="33" spans="1:32" ht="20.100000000000001" customHeight="1">
      <c r="A33" s="19">
        <v>31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65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</v>
      </c>
    </row>
    <row r="34" spans="1:32" ht="20.100000000000001" customHeight="1">
      <c r="A34" s="19">
        <v>32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65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</row>
    <row r="35" spans="1:32" ht="20.100000000000001" customHeight="1">
      <c r="A35" s="19">
        <v>33</v>
      </c>
      <c r="B35" s="36">
        <v>0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65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</row>
    <row r="36" spans="1:32" ht="20.100000000000001" customHeight="1">
      <c r="A36" s="19">
        <v>34</v>
      </c>
      <c r="B36" s="36">
        <v>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65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</row>
    <row r="37" spans="1:32" ht="20.100000000000001" customHeight="1">
      <c r="A37" s="19">
        <v>35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65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</row>
    <row r="38" spans="1:32" ht="20.100000000000001" customHeight="1">
      <c r="A38" s="19">
        <v>36</v>
      </c>
      <c r="B38" s="36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65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</row>
    <row r="39" spans="1:32" ht="20.100000000000001" customHeight="1">
      <c r="A39" s="19">
        <v>37</v>
      </c>
      <c r="B39" s="36">
        <v>0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65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</row>
    <row r="40" spans="1:32" ht="20.100000000000001" customHeight="1">
      <c r="A40" s="19">
        <v>38</v>
      </c>
      <c r="B40" s="36">
        <v>0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65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</row>
    <row r="41" spans="1:32" ht="20.100000000000001" customHeight="1">
      <c r="A41" s="19">
        <v>39</v>
      </c>
      <c r="B41" s="36">
        <v>0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65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</row>
    <row r="42" spans="1:32" ht="20.100000000000001" customHeight="1">
      <c r="A42" s="19">
        <v>40</v>
      </c>
      <c r="B42" s="36">
        <v>0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65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</row>
    <row r="43" spans="1:32" ht="20.100000000000001" customHeight="1">
      <c r="A43" s="19">
        <v>41</v>
      </c>
      <c r="B43" s="36">
        <v>0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65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</row>
    <row r="44" spans="1:32" ht="20.100000000000001" customHeight="1">
      <c r="A44" s="19">
        <v>42</v>
      </c>
      <c r="B44" s="36">
        <v>0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65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6">
        <v>0</v>
      </c>
      <c r="AF44" s="36">
        <v>0</v>
      </c>
    </row>
    <row r="45" spans="1:32" ht="20.100000000000001" customHeight="1">
      <c r="A45" s="19">
        <v>43</v>
      </c>
      <c r="B45" s="36">
        <v>0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65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</row>
    <row r="46" spans="1:32" ht="20.100000000000001" customHeight="1">
      <c r="A46" s="19">
        <v>44</v>
      </c>
      <c r="B46" s="36">
        <v>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65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</row>
    <row r="47" spans="1:32" ht="20.100000000000001" customHeight="1">
      <c r="A47" s="19">
        <v>45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65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</row>
    <row r="48" spans="1:32" ht="20.100000000000001" customHeight="1">
      <c r="A48" s="19">
        <v>46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65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</row>
    <row r="49" spans="1:32" ht="20.100000000000001" customHeight="1">
      <c r="A49" s="19">
        <v>47</v>
      </c>
      <c r="B49" s="36">
        <v>0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65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  <c r="AF49" s="36">
        <v>0</v>
      </c>
    </row>
    <row r="50" spans="1:32" ht="20.100000000000001" customHeight="1">
      <c r="A50" s="19">
        <v>48</v>
      </c>
      <c r="B50" s="36">
        <v>0</v>
      </c>
      <c r="C50" s="36">
        <v>0</v>
      </c>
      <c r="D50" s="36">
        <v>0</v>
      </c>
      <c r="E50" s="36">
        <v>0</v>
      </c>
      <c r="F50" s="36">
        <v>0</v>
      </c>
      <c r="G50" s="36">
        <v>0</v>
      </c>
      <c r="H50" s="65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</row>
    <row r="51" spans="1:32" ht="20.100000000000001" customHeight="1">
      <c r="A51" s="19">
        <v>49</v>
      </c>
      <c r="B51" s="36">
        <v>0</v>
      </c>
      <c r="C51" s="36">
        <v>0</v>
      </c>
      <c r="D51" s="36">
        <v>0</v>
      </c>
      <c r="E51" s="36">
        <v>0</v>
      </c>
      <c r="F51" s="36">
        <v>0</v>
      </c>
      <c r="G51" s="36">
        <v>0</v>
      </c>
      <c r="H51" s="65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0</v>
      </c>
      <c r="AF51" s="36">
        <v>0</v>
      </c>
    </row>
    <row r="52" spans="1:32" ht="20.100000000000001" customHeight="1">
      <c r="A52" s="19">
        <v>50</v>
      </c>
      <c r="B52" s="36">
        <v>0</v>
      </c>
      <c r="C52" s="36">
        <v>0</v>
      </c>
      <c r="D52" s="36">
        <v>0</v>
      </c>
      <c r="E52" s="36">
        <v>0</v>
      </c>
      <c r="F52" s="36">
        <v>0</v>
      </c>
      <c r="G52" s="36">
        <v>0</v>
      </c>
      <c r="H52" s="65">
        <v>0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  <c r="AF52" s="36">
        <v>0</v>
      </c>
    </row>
    <row r="53" spans="1:32" ht="20.100000000000001" customHeight="1">
      <c r="A53" s="19">
        <v>51</v>
      </c>
      <c r="B53" s="36">
        <v>0</v>
      </c>
      <c r="C53" s="36">
        <v>0</v>
      </c>
      <c r="D53" s="36">
        <v>0</v>
      </c>
      <c r="E53" s="36">
        <v>0</v>
      </c>
      <c r="F53" s="36">
        <v>0</v>
      </c>
      <c r="G53" s="36">
        <v>0</v>
      </c>
      <c r="H53" s="65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6">
        <v>0</v>
      </c>
      <c r="AF53" s="36">
        <v>0</v>
      </c>
    </row>
    <row r="54" spans="1:32" ht="20.100000000000001" customHeight="1">
      <c r="A54" s="19">
        <v>52</v>
      </c>
      <c r="B54" s="36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65">
        <v>0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6">
        <v>0</v>
      </c>
      <c r="AF54" s="36">
        <v>0</v>
      </c>
    </row>
    <row r="55" spans="1:32" ht="20.100000000000001" customHeight="1">
      <c r="A55" s="19">
        <v>53</v>
      </c>
      <c r="B55" s="36">
        <v>0</v>
      </c>
      <c r="C55" s="36">
        <v>0</v>
      </c>
      <c r="D55" s="36">
        <v>0</v>
      </c>
      <c r="E55" s="36">
        <v>0</v>
      </c>
      <c r="F55" s="36">
        <v>0</v>
      </c>
      <c r="G55" s="36">
        <v>0</v>
      </c>
      <c r="H55" s="65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</row>
    <row r="56" spans="1:32" ht="20.100000000000001" customHeight="1">
      <c r="A56" s="19">
        <v>54</v>
      </c>
      <c r="B56" s="36">
        <v>0</v>
      </c>
      <c r="C56" s="36">
        <v>0</v>
      </c>
      <c r="D56" s="36">
        <v>0</v>
      </c>
      <c r="E56" s="36">
        <v>0</v>
      </c>
      <c r="F56" s="36">
        <v>0</v>
      </c>
      <c r="G56" s="36">
        <v>0</v>
      </c>
      <c r="H56" s="65">
        <v>0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6">
        <v>0</v>
      </c>
      <c r="AF56" s="36">
        <v>0</v>
      </c>
    </row>
    <row r="57" spans="1:32" ht="20.100000000000001" customHeight="1">
      <c r="A57" s="19">
        <v>55</v>
      </c>
      <c r="B57" s="36">
        <v>0</v>
      </c>
      <c r="C57" s="36">
        <v>0</v>
      </c>
      <c r="D57" s="36">
        <v>0</v>
      </c>
      <c r="E57" s="36">
        <v>0</v>
      </c>
      <c r="F57" s="36">
        <v>0</v>
      </c>
      <c r="G57" s="36">
        <v>0</v>
      </c>
      <c r="H57" s="65">
        <v>0</v>
      </c>
      <c r="I57" s="36">
        <v>0</v>
      </c>
      <c r="J57" s="36">
        <v>0</v>
      </c>
      <c r="K57" s="36">
        <v>0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</row>
    <row r="58" spans="1:32" ht="20.100000000000001" customHeight="1">
      <c r="A58" s="19">
        <v>56</v>
      </c>
      <c r="B58" s="36">
        <v>0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65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</row>
    <row r="59" spans="1:32" ht="20.100000000000001" customHeight="1">
      <c r="A59" s="19">
        <v>57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65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0</v>
      </c>
      <c r="AF59" s="36">
        <v>0</v>
      </c>
    </row>
    <row r="60" spans="1:32" ht="20.100000000000001" customHeight="1">
      <c r="A60" s="19">
        <v>58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65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0</v>
      </c>
      <c r="AF60" s="36">
        <v>0</v>
      </c>
    </row>
    <row r="61" spans="1:32" ht="20.100000000000001" customHeight="1">
      <c r="A61" s="19">
        <v>59</v>
      </c>
      <c r="B61" s="36">
        <v>0</v>
      </c>
      <c r="C61" s="36">
        <v>0</v>
      </c>
      <c r="D61" s="36">
        <v>0</v>
      </c>
      <c r="E61" s="36">
        <v>0</v>
      </c>
      <c r="F61" s="36">
        <v>0</v>
      </c>
      <c r="G61" s="36">
        <v>0</v>
      </c>
      <c r="H61" s="65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6">
        <v>0</v>
      </c>
      <c r="AF61" s="36">
        <v>0</v>
      </c>
    </row>
    <row r="62" spans="1:32" ht="20.100000000000001" customHeight="1">
      <c r="A62" s="19">
        <v>60</v>
      </c>
      <c r="B62" s="36">
        <v>0</v>
      </c>
      <c r="C62" s="36">
        <v>0</v>
      </c>
      <c r="D62" s="36">
        <v>0</v>
      </c>
      <c r="E62" s="36">
        <v>0</v>
      </c>
      <c r="F62" s="36">
        <v>0</v>
      </c>
      <c r="G62" s="36">
        <v>0</v>
      </c>
      <c r="H62" s="65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6">
        <v>0</v>
      </c>
      <c r="AF62" s="36">
        <v>0</v>
      </c>
    </row>
    <row r="63" spans="1:32" ht="20.100000000000001" customHeight="1">
      <c r="A63" s="19">
        <v>61</v>
      </c>
      <c r="B63" s="36">
        <v>0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65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6">
        <v>0</v>
      </c>
      <c r="AF63" s="36">
        <v>0</v>
      </c>
    </row>
    <row r="64" spans="1:32" ht="20.100000000000001" customHeight="1">
      <c r="A64" s="19">
        <v>62</v>
      </c>
      <c r="B64" s="36">
        <v>0</v>
      </c>
      <c r="C64" s="36">
        <v>0</v>
      </c>
      <c r="D64" s="36">
        <v>0</v>
      </c>
      <c r="E64" s="36">
        <v>0</v>
      </c>
      <c r="F64" s="36">
        <v>0</v>
      </c>
      <c r="G64" s="36">
        <v>0</v>
      </c>
      <c r="H64" s="65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6">
        <v>0</v>
      </c>
      <c r="AF64" s="36">
        <v>0</v>
      </c>
    </row>
    <row r="65" spans="1:32" ht="20.100000000000001" customHeight="1">
      <c r="A65" s="19">
        <v>63</v>
      </c>
      <c r="B65" s="36">
        <v>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65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</row>
    <row r="66" spans="1:32" ht="20.100000000000001" customHeight="1">
      <c r="A66" s="19">
        <v>64</v>
      </c>
      <c r="B66" s="36">
        <v>0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65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6">
        <v>0</v>
      </c>
      <c r="AF66" s="36">
        <v>0</v>
      </c>
    </row>
    <row r="67" spans="1:32" ht="20.100000000000001" customHeight="1">
      <c r="A67" s="19">
        <v>65</v>
      </c>
      <c r="B67" s="36">
        <v>0</v>
      </c>
      <c r="C67" s="36">
        <v>0</v>
      </c>
      <c r="D67" s="36">
        <v>0</v>
      </c>
      <c r="E67" s="36">
        <v>0</v>
      </c>
      <c r="F67" s="36">
        <v>0</v>
      </c>
      <c r="G67" s="36">
        <v>0</v>
      </c>
      <c r="H67" s="65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</row>
    <row r="68" spans="1:32" ht="20.100000000000001" customHeight="1">
      <c r="A68" s="19">
        <v>66</v>
      </c>
      <c r="B68" s="36">
        <v>0</v>
      </c>
      <c r="C68" s="36">
        <v>0</v>
      </c>
      <c r="D68" s="36">
        <v>0</v>
      </c>
      <c r="E68" s="36">
        <v>0</v>
      </c>
      <c r="F68" s="36">
        <v>0</v>
      </c>
      <c r="G68" s="36">
        <v>0</v>
      </c>
      <c r="H68" s="65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</row>
    <row r="69" spans="1:32" ht="20.100000000000001" customHeight="1">
      <c r="A69" s="19">
        <v>67</v>
      </c>
      <c r="B69" s="36">
        <v>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65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</row>
    <row r="70" spans="1:32" ht="20.100000000000001" customHeight="1">
      <c r="A70" s="19">
        <v>68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65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0</v>
      </c>
      <c r="AF70" s="36">
        <v>0</v>
      </c>
    </row>
    <row r="71" spans="1:32" ht="20.100000000000001" customHeight="1">
      <c r="A71" s="19">
        <v>69</v>
      </c>
      <c r="B71" s="36">
        <v>0</v>
      </c>
      <c r="C71" s="36">
        <v>0</v>
      </c>
      <c r="D71" s="36">
        <v>0</v>
      </c>
      <c r="E71" s="36">
        <v>0</v>
      </c>
      <c r="F71" s="36">
        <v>0</v>
      </c>
      <c r="G71" s="36">
        <v>0</v>
      </c>
      <c r="H71" s="65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0</v>
      </c>
      <c r="AF71" s="36">
        <v>0</v>
      </c>
    </row>
    <row r="72" spans="1:32" ht="20.100000000000001" customHeight="1">
      <c r="A72" s="19">
        <v>70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65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</row>
    <row r="73" spans="1:32" ht="20.100000000000001" customHeight="1">
      <c r="A73" s="19">
        <v>71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65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</row>
    <row r="74" spans="1:32" ht="20.100000000000001" customHeight="1">
      <c r="A74" s="19">
        <v>72</v>
      </c>
      <c r="B74" s="36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65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</row>
    <row r="75" spans="1:32" ht="20.100000000000001" customHeight="1">
      <c r="A75" s="19">
        <v>73</v>
      </c>
      <c r="B75" s="36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65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0</v>
      </c>
      <c r="AF75" s="36">
        <v>0</v>
      </c>
    </row>
    <row r="76" spans="1:32" ht="20.100000000000001" customHeight="1">
      <c r="A76" s="19">
        <v>74</v>
      </c>
      <c r="B76" s="36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65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</row>
    <row r="77" spans="1:32" ht="20.100000000000001" customHeight="1">
      <c r="A77" s="19">
        <v>75</v>
      </c>
      <c r="B77" s="36">
        <v>0</v>
      </c>
      <c r="C77" s="36">
        <v>0</v>
      </c>
      <c r="D77" s="36">
        <v>0</v>
      </c>
      <c r="E77" s="36">
        <v>0</v>
      </c>
      <c r="F77" s="36">
        <v>0</v>
      </c>
      <c r="G77" s="36">
        <v>0</v>
      </c>
      <c r="H77" s="65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0</v>
      </c>
      <c r="AF77" s="36">
        <v>0</v>
      </c>
    </row>
    <row r="78" spans="1:32" ht="20.100000000000001" customHeight="1">
      <c r="A78" s="19">
        <v>76</v>
      </c>
      <c r="B78" s="36">
        <v>0</v>
      </c>
      <c r="C78" s="36">
        <v>0</v>
      </c>
      <c r="D78" s="36">
        <v>0</v>
      </c>
      <c r="E78" s="36">
        <v>0</v>
      </c>
      <c r="F78" s="36">
        <v>0</v>
      </c>
      <c r="G78" s="36">
        <v>0</v>
      </c>
      <c r="H78" s="65">
        <v>0</v>
      </c>
      <c r="I78" s="36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</row>
    <row r="79" spans="1:32" ht="20.100000000000001" customHeight="1">
      <c r="A79" s="19">
        <v>77</v>
      </c>
      <c r="B79" s="36">
        <v>0</v>
      </c>
      <c r="C79" s="36">
        <v>0</v>
      </c>
      <c r="D79" s="36">
        <v>0</v>
      </c>
      <c r="E79" s="36">
        <v>0</v>
      </c>
      <c r="F79" s="36">
        <v>0</v>
      </c>
      <c r="G79" s="36">
        <v>0</v>
      </c>
      <c r="H79" s="65">
        <v>0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ht="20.100000000000001" customHeight="1">
      <c r="A80" s="19">
        <v>78</v>
      </c>
      <c r="B80" s="36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65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ht="20.100000000000001" customHeight="1">
      <c r="A81" s="19">
        <v>79</v>
      </c>
      <c r="B81" s="36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65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ht="20.100000000000001" customHeight="1">
      <c r="A82" s="19">
        <v>80</v>
      </c>
      <c r="B82" s="36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65">
        <v>0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ht="20.100000000000001" customHeight="1">
      <c r="A83" s="19">
        <v>81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65">
        <v>0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</row>
    <row r="84" spans="1:32" ht="20.100000000000001" customHeight="1">
      <c r="A84" s="19">
        <v>82</v>
      </c>
      <c r="B84" s="36">
        <v>0</v>
      </c>
      <c r="C84" s="36">
        <v>0</v>
      </c>
      <c r="D84" s="36">
        <v>0</v>
      </c>
      <c r="E84" s="36">
        <v>0</v>
      </c>
      <c r="F84" s="36">
        <v>0</v>
      </c>
      <c r="G84" s="36">
        <v>0</v>
      </c>
      <c r="H84" s="65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</row>
    <row r="85" spans="1:32" ht="20.100000000000001" customHeight="1">
      <c r="A85" s="19">
        <v>83</v>
      </c>
      <c r="B85" s="36">
        <v>0</v>
      </c>
      <c r="C85" s="36">
        <v>0</v>
      </c>
      <c r="D85" s="36">
        <v>0</v>
      </c>
      <c r="E85" s="36">
        <v>0</v>
      </c>
      <c r="F85" s="36">
        <v>0</v>
      </c>
      <c r="G85" s="36">
        <v>0</v>
      </c>
      <c r="H85" s="65">
        <v>0</v>
      </c>
      <c r="I85" s="36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ht="20.100000000000001" customHeight="1">
      <c r="A86" s="19">
        <v>84</v>
      </c>
      <c r="B86" s="36">
        <v>0</v>
      </c>
      <c r="C86" s="36">
        <v>0</v>
      </c>
      <c r="D86" s="36">
        <v>0</v>
      </c>
      <c r="E86" s="36">
        <v>0</v>
      </c>
      <c r="F86" s="36">
        <v>0</v>
      </c>
      <c r="G86" s="36">
        <v>0</v>
      </c>
      <c r="H86" s="65">
        <v>0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ht="20.100000000000001" customHeight="1">
      <c r="A87" s="19">
        <v>85</v>
      </c>
      <c r="B87" s="36">
        <v>0</v>
      </c>
      <c r="C87" s="36">
        <v>0</v>
      </c>
      <c r="D87" s="36">
        <v>0</v>
      </c>
      <c r="E87" s="36">
        <v>0</v>
      </c>
      <c r="F87" s="36">
        <v>0</v>
      </c>
      <c r="G87" s="36">
        <v>0</v>
      </c>
      <c r="H87" s="65">
        <v>0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</row>
    <row r="88" spans="1:32" ht="20.100000000000001" customHeight="1">
      <c r="A88" s="19">
        <v>86</v>
      </c>
      <c r="B88" s="36">
        <v>0</v>
      </c>
      <c r="C88" s="36">
        <v>0</v>
      </c>
      <c r="D88" s="36">
        <v>0</v>
      </c>
      <c r="E88" s="36">
        <v>0</v>
      </c>
      <c r="F88" s="36">
        <v>0</v>
      </c>
      <c r="G88" s="36">
        <v>0</v>
      </c>
      <c r="H88" s="65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</row>
    <row r="89" spans="1:32" ht="20.100000000000001" customHeight="1">
      <c r="A89" s="19">
        <v>87</v>
      </c>
      <c r="B89" s="36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65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</row>
    <row r="90" spans="1:32" ht="20.100000000000001" customHeight="1">
      <c r="A90" s="19">
        <v>88</v>
      </c>
      <c r="B90" s="36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65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6">
        <v>0</v>
      </c>
      <c r="AF90" s="36">
        <v>0</v>
      </c>
    </row>
    <row r="91" spans="1:32" ht="20.100000000000001" customHeight="1">
      <c r="A91" s="19">
        <v>89</v>
      </c>
      <c r="B91" s="36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65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6">
        <v>0</v>
      </c>
      <c r="AF91" s="36">
        <v>0</v>
      </c>
    </row>
    <row r="92" spans="1:32" ht="20.100000000000001" customHeight="1">
      <c r="A92" s="19">
        <v>90</v>
      </c>
      <c r="B92" s="36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65">
        <v>0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</row>
    <row r="93" spans="1:32" ht="20.100000000000001" customHeight="1">
      <c r="A93" s="19">
        <v>91</v>
      </c>
      <c r="B93" s="36">
        <v>0</v>
      </c>
      <c r="C93" s="36">
        <v>0</v>
      </c>
      <c r="D93" s="36">
        <v>0</v>
      </c>
      <c r="E93" s="36">
        <v>0</v>
      </c>
      <c r="F93" s="36">
        <v>0</v>
      </c>
      <c r="G93" s="36">
        <v>0</v>
      </c>
      <c r="H93" s="65">
        <v>0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6">
        <v>0</v>
      </c>
      <c r="AF93" s="36">
        <v>0</v>
      </c>
    </row>
    <row r="94" spans="1:32" ht="20.100000000000001" customHeight="1">
      <c r="A94" s="19">
        <v>92</v>
      </c>
      <c r="B94" s="36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65">
        <v>0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</row>
    <row r="95" spans="1:32" ht="20.100000000000001" customHeight="1">
      <c r="A95" s="19">
        <v>93</v>
      </c>
      <c r="B95" s="36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65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6">
        <v>0</v>
      </c>
      <c r="AF95" s="36">
        <v>0</v>
      </c>
    </row>
    <row r="96" spans="1:32" ht="20.100000000000001" customHeight="1">
      <c r="A96" s="19">
        <v>94</v>
      </c>
      <c r="B96" s="36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65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</row>
    <row r="97" spans="1:32" ht="20.100000000000001" customHeight="1">
      <c r="A97" s="19">
        <v>95</v>
      </c>
      <c r="B97" s="36">
        <v>0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65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6">
        <v>0</v>
      </c>
      <c r="AF97" s="36">
        <v>0</v>
      </c>
    </row>
    <row r="98" spans="1:32" ht="20.100000000000001" customHeight="1">
      <c r="A98" s="19">
        <v>96</v>
      </c>
      <c r="B98" s="36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65">
        <v>0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</row>
    <row r="99" spans="1:32" ht="20.100000000000001" customHeight="1">
      <c r="A99" s="2" t="s">
        <v>0</v>
      </c>
      <c r="B99" s="54">
        <f t="shared" ref="B99:AF99" si="0">SUM(B3:B98)/4000</f>
        <v>0</v>
      </c>
      <c r="C99" s="54">
        <f t="shared" si="0"/>
        <v>0</v>
      </c>
      <c r="D99" s="54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0" spans="1:32" ht="20.100000000000001" customHeight="1"/>
    <row r="101" spans="1:32" ht="20.100000000000001" customHeight="1">
      <c r="A101" s="1" t="s">
        <v>2</v>
      </c>
      <c r="D101" s="121">
        <f>SUM(B99:AF99)</f>
        <v>0</v>
      </c>
      <c r="E101" s="121"/>
    </row>
    <row r="102" spans="1:32" ht="20.100000000000001" customHeight="1"/>
    <row r="103" spans="1:32" ht="20.100000000000001" customHeight="1"/>
    <row r="104" spans="1:32" ht="20.100000000000001" customHeight="1"/>
    <row r="105" spans="1:32" ht="20.100000000000001" customHeight="1"/>
    <row r="106" spans="1:32" ht="20.100000000000001" customHeight="1"/>
    <row r="107" spans="1:32" ht="20.100000000000001" customHeight="1"/>
    <row r="108" spans="1:32" ht="20.100000000000001" customHeight="1">
      <c r="I108" s="20"/>
    </row>
    <row r="109" spans="1:32" ht="20.100000000000001" customHeight="1"/>
    <row r="110" spans="1:32" ht="20.100000000000001" customHeight="1"/>
    <row r="111" spans="1:32" ht="20.100000000000001" customHeight="1"/>
    <row r="112" spans="1:3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</sheetData>
  <mergeCells count="2">
    <mergeCell ref="A1:AF1"/>
    <mergeCell ref="D101:E10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F145"/>
  <sheetViews>
    <sheetView topLeftCell="M88" workbookViewId="0">
      <selection activeCell="AF3" sqref="AF3:AF98"/>
    </sheetView>
  </sheetViews>
  <sheetFormatPr defaultRowHeight="12.75"/>
  <cols>
    <col min="4" max="4" width="9.140625" customWidth="1"/>
    <col min="8" max="9" width="9.140625" customWidth="1"/>
  </cols>
  <sheetData>
    <row r="1" spans="1:32" ht="35.25" customHeight="1">
      <c r="A1" s="122" t="s">
        <v>41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</row>
    <row r="2" spans="1:32" ht="28.5" customHeight="1">
      <c r="A2" s="5" t="s">
        <v>12</v>
      </c>
      <c r="B2" s="67">
        <v>1</v>
      </c>
      <c r="C2" s="67">
        <v>2</v>
      </c>
      <c r="D2" s="67">
        <v>3</v>
      </c>
      <c r="E2" s="67">
        <v>4</v>
      </c>
      <c r="F2" s="67">
        <v>5</v>
      </c>
      <c r="G2" s="67">
        <v>6</v>
      </c>
      <c r="H2" s="67">
        <v>7</v>
      </c>
      <c r="I2" s="67">
        <v>8</v>
      </c>
      <c r="J2" s="67">
        <v>9</v>
      </c>
      <c r="K2" s="67">
        <v>10</v>
      </c>
      <c r="L2" s="67">
        <v>11</v>
      </c>
      <c r="M2" s="67">
        <v>12</v>
      </c>
      <c r="N2" s="67">
        <v>13</v>
      </c>
      <c r="O2" s="67">
        <v>14</v>
      </c>
      <c r="P2" s="67">
        <v>15</v>
      </c>
      <c r="Q2" s="67">
        <v>16</v>
      </c>
      <c r="R2" s="67">
        <v>17</v>
      </c>
      <c r="S2" s="67">
        <v>18</v>
      </c>
      <c r="T2" s="67">
        <v>19</v>
      </c>
      <c r="U2" s="67">
        <v>20</v>
      </c>
      <c r="V2" s="67">
        <v>21</v>
      </c>
      <c r="W2" s="67">
        <v>22</v>
      </c>
      <c r="X2" s="67">
        <v>23</v>
      </c>
      <c r="Y2" s="67">
        <v>24</v>
      </c>
      <c r="Z2" s="67">
        <v>25</v>
      </c>
      <c r="AA2" s="67">
        <v>26</v>
      </c>
      <c r="AB2" s="67">
        <v>27</v>
      </c>
      <c r="AC2" s="67">
        <v>28</v>
      </c>
      <c r="AD2" s="67">
        <v>29</v>
      </c>
      <c r="AE2" s="67">
        <v>30</v>
      </c>
      <c r="AF2" s="67">
        <v>31</v>
      </c>
    </row>
    <row r="3" spans="1:32" ht="20.100000000000001" customHeight="1">
      <c r="A3" s="19">
        <v>1</v>
      </c>
      <c r="B3" s="36">
        <v>0</v>
      </c>
      <c r="C3" s="36">
        <v>0</v>
      </c>
      <c r="D3" s="36">
        <v>0</v>
      </c>
      <c r="E3" s="36">
        <v>0</v>
      </c>
      <c r="F3" s="36">
        <v>0</v>
      </c>
      <c r="G3" s="36">
        <v>0</v>
      </c>
      <c r="H3" s="65">
        <v>0</v>
      </c>
      <c r="I3" s="36">
        <v>0</v>
      </c>
      <c r="J3" s="36">
        <v>0</v>
      </c>
      <c r="K3" s="36">
        <v>0</v>
      </c>
      <c r="L3" s="36">
        <v>0</v>
      </c>
      <c r="M3" s="36">
        <v>0</v>
      </c>
      <c r="N3" s="36">
        <v>0</v>
      </c>
      <c r="O3" s="36">
        <v>0</v>
      </c>
      <c r="P3" s="36">
        <v>0</v>
      </c>
      <c r="Q3" s="36">
        <v>0</v>
      </c>
      <c r="R3" s="36">
        <v>0</v>
      </c>
      <c r="S3" s="36">
        <v>0</v>
      </c>
      <c r="T3" s="36">
        <v>0</v>
      </c>
      <c r="U3" s="36">
        <v>0</v>
      </c>
      <c r="V3" s="36">
        <v>0</v>
      </c>
      <c r="W3" s="36">
        <v>0</v>
      </c>
      <c r="X3" s="36">
        <v>0</v>
      </c>
      <c r="Y3" s="36">
        <v>0</v>
      </c>
      <c r="Z3" s="36">
        <v>0</v>
      </c>
      <c r="AA3" s="36">
        <v>0</v>
      </c>
      <c r="AB3" s="36">
        <v>0</v>
      </c>
      <c r="AC3" s="36">
        <v>0</v>
      </c>
      <c r="AD3" s="36">
        <v>0</v>
      </c>
      <c r="AE3" s="36">
        <v>0</v>
      </c>
      <c r="AF3" s="36">
        <v>0</v>
      </c>
    </row>
    <row r="4" spans="1:32" ht="20.100000000000001" customHeight="1">
      <c r="A4" s="19">
        <v>2</v>
      </c>
      <c r="B4" s="36">
        <v>0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65">
        <v>0</v>
      </c>
      <c r="I4" s="36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36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36">
        <v>0</v>
      </c>
      <c r="W4" s="36">
        <v>0</v>
      </c>
      <c r="X4" s="36">
        <v>0</v>
      </c>
      <c r="Y4" s="36">
        <v>0</v>
      </c>
      <c r="Z4" s="36">
        <v>0</v>
      </c>
      <c r="AA4" s="36">
        <v>0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</row>
    <row r="5" spans="1:32" ht="20.100000000000001" customHeight="1">
      <c r="A5" s="19">
        <v>3</v>
      </c>
      <c r="B5" s="36">
        <v>0</v>
      </c>
      <c r="C5" s="36">
        <v>0</v>
      </c>
      <c r="D5" s="36">
        <v>0</v>
      </c>
      <c r="E5" s="36">
        <v>0</v>
      </c>
      <c r="F5" s="36">
        <v>0</v>
      </c>
      <c r="G5" s="36">
        <v>0</v>
      </c>
      <c r="H5" s="65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</row>
    <row r="6" spans="1:32" ht="20.100000000000001" customHeight="1">
      <c r="A6" s="19">
        <v>4</v>
      </c>
      <c r="B6" s="36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65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</row>
    <row r="7" spans="1:32" ht="20.100000000000001" customHeight="1">
      <c r="A7" s="19">
        <v>5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65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</row>
    <row r="8" spans="1:32" ht="20.100000000000001" customHeight="1">
      <c r="A8" s="19">
        <v>6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65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</row>
    <row r="9" spans="1:32" ht="20.100000000000001" customHeight="1">
      <c r="A9" s="19">
        <v>7</v>
      </c>
      <c r="B9" s="36">
        <v>0</v>
      </c>
      <c r="C9" s="36">
        <v>0</v>
      </c>
      <c r="D9" s="36">
        <v>0</v>
      </c>
      <c r="E9" s="36">
        <v>0</v>
      </c>
      <c r="F9" s="66">
        <v>0</v>
      </c>
      <c r="G9" s="36">
        <v>0</v>
      </c>
      <c r="H9" s="65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</row>
    <row r="10" spans="1:32" ht="20.100000000000001" customHeight="1">
      <c r="A10" s="19">
        <v>8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65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</row>
    <row r="11" spans="1:32" ht="20.100000000000001" customHeight="1">
      <c r="A11" s="19">
        <v>9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65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</row>
    <row r="12" spans="1:32" ht="20.100000000000001" customHeight="1">
      <c r="A12" s="19">
        <v>10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65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</row>
    <row r="13" spans="1:32" ht="20.100000000000001" customHeight="1">
      <c r="A13" s="19">
        <v>11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65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</row>
    <row r="14" spans="1:32" ht="20.100000000000001" customHeight="1">
      <c r="A14" s="19">
        <v>12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65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</row>
    <row r="15" spans="1:32" ht="20.100000000000001" customHeight="1">
      <c r="A15" s="19">
        <v>13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65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</row>
    <row r="16" spans="1:32" ht="20.100000000000001" customHeight="1">
      <c r="A16" s="19">
        <v>14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65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</row>
    <row r="17" spans="1:32" ht="20.100000000000001" customHeight="1">
      <c r="A17" s="19">
        <v>15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65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</row>
    <row r="18" spans="1:32" ht="20.100000000000001" customHeight="1">
      <c r="A18" s="19">
        <v>16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65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</row>
    <row r="19" spans="1:32" ht="20.100000000000001" customHeight="1">
      <c r="A19" s="19">
        <v>17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65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</row>
    <row r="20" spans="1:32" ht="20.100000000000001" customHeight="1">
      <c r="A20" s="19">
        <v>18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65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</row>
    <row r="21" spans="1:32" ht="20.100000000000001" customHeight="1">
      <c r="A21" s="19">
        <v>19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65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</row>
    <row r="22" spans="1:32" ht="20.100000000000001" customHeight="1">
      <c r="A22" s="19">
        <v>20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65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</row>
    <row r="23" spans="1:32" ht="20.100000000000001" customHeight="1">
      <c r="A23" s="19">
        <v>21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65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20.100000000000001" customHeight="1">
      <c r="A24" s="19">
        <v>22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65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</row>
    <row r="25" spans="1:32" ht="20.100000000000001" customHeight="1">
      <c r="A25" s="19">
        <v>23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65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</row>
    <row r="26" spans="1:32" ht="20.100000000000001" customHeight="1">
      <c r="A26" s="19">
        <v>24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65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</row>
    <row r="27" spans="1:32" ht="20.100000000000001" customHeight="1">
      <c r="A27" s="19">
        <v>25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65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</row>
    <row r="28" spans="1:32" ht="20.100000000000001" customHeight="1">
      <c r="A28" s="19">
        <v>26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65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</row>
    <row r="29" spans="1:32" ht="20.100000000000001" customHeight="1">
      <c r="A29" s="19">
        <v>27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65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</row>
    <row r="30" spans="1:32" ht="20.100000000000001" customHeight="1">
      <c r="A30" s="19">
        <v>28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65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</row>
    <row r="31" spans="1:32" ht="20.100000000000001" customHeight="1">
      <c r="A31" s="19">
        <v>29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65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</row>
    <row r="32" spans="1:32" ht="20.100000000000001" customHeight="1">
      <c r="A32" s="19">
        <v>30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65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</row>
    <row r="33" spans="1:32" ht="20.100000000000001" customHeight="1">
      <c r="A33" s="19">
        <v>31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65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</v>
      </c>
    </row>
    <row r="34" spans="1:32" ht="20.100000000000001" customHeight="1">
      <c r="A34" s="19">
        <v>32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65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</row>
    <row r="35" spans="1:32" ht="20.100000000000001" customHeight="1">
      <c r="A35" s="19">
        <v>33</v>
      </c>
      <c r="B35" s="36">
        <v>0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65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</row>
    <row r="36" spans="1:32" ht="20.100000000000001" customHeight="1">
      <c r="A36" s="19">
        <v>34</v>
      </c>
      <c r="B36" s="36">
        <v>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65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</row>
    <row r="37" spans="1:32" ht="20.100000000000001" customHeight="1">
      <c r="A37" s="19">
        <v>35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65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</row>
    <row r="38" spans="1:32" ht="20.100000000000001" customHeight="1">
      <c r="A38" s="19">
        <v>36</v>
      </c>
      <c r="B38" s="36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65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</row>
    <row r="39" spans="1:32" ht="20.100000000000001" customHeight="1">
      <c r="A39" s="19">
        <v>37</v>
      </c>
      <c r="B39" s="36">
        <v>0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65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</row>
    <row r="40" spans="1:32" ht="20.100000000000001" customHeight="1">
      <c r="A40" s="19">
        <v>38</v>
      </c>
      <c r="B40" s="36">
        <v>0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65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</row>
    <row r="41" spans="1:32" ht="20.100000000000001" customHeight="1">
      <c r="A41" s="19">
        <v>39</v>
      </c>
      <c r="B41" s="36">
        <v>0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65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</row>
    <row r="42" spans="1:32" ht="20.100000000000001" customHeight="1">
      <c r="A42" s="19">
        <v>40</v>
      </c>
      <c r="B42" s="36">
        <v>0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65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</row>
    <row r="43" spans="1:32" ht="20.100000000000001" customHeight="1">
      <c r="A43" s="19">
        <v>41</v>
      </c>
      <c r="B43" s="36">
        <v>0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65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</row>
    <row r="44" spans="1:32" ht="20.100000000000001" customHeight="1">
      <c r="A44" s="19">
        <v>42</v>
      </c>
      <c r="B44" s="36">
        <v>0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65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6">
        <v>0</v>
      </c>
      <c r="AF44" s="36">
        <v>0</v>
      </c>
    </row>
    <row r="45" spans="1:32" ht="20.100000000000001" customHeight="1">
      <c r="A45" s="19">
        <v>43</v>
      </c>
      <c r="B45" s="36">
        <v>0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65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</row>
    <row r="46" spans="1:32" ht="20.100000000000001" customHeight="1">
      <c r="A46" s="19">
        <v>44</v>
      </c>
      <c r="B46" s="36">
        <v>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65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</row>
    <row r="47" spans="1:32" ht="20.100000000000001" customHeight="1">
      <c r="A47" s="19">
        <v>45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65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</row>
    <row r="48" spans="1:32" ht="20.100000000000001" customHeight="1">
      <c r="A48" s="19">
        <v>46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65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</row>
    <row r="49" spans="1:32" ht="20.100000000000001" customHeight="1">
      <c r="A49" s="19">
        <v>47</v>
      </c>
      <c r="B49" s="36">
        <v>0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65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  <c r="AF49" s="36">
        <v>0</v>
      </c>
    </row>
    <row r="50" spans="1:32" ht="20.100000000000001" customHeight="1">
      <c r="A50" s="19">
        <v>48</v>
      </c>
      <c r="B50" s="36">
        <v>0</v>
      </c>
      <c r="C50" s="36">
        <v>0</v>
      </c>
      <c r="D50" s="36">
        <v>0</v>
      </c>
      <c r="E50" s="36">
        <v>0</v>
      </c>
      <c r="F50" s="36">
        <v>0</v>
      </c>
      <c r="G50" s="36">
        <v>0</v>
      </c>
      <c r="H50" s="65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</row>
    <row r="51" spans="1:32" ht="20.100000000000001" customHeight="1">
      <c r="A51" s="19">
        <v>49</v>
      </c>
      <c r="B51" s="36">
        <v>0</v>
      </c>
      <c r="C51" s="36">
        <v>0</v>
      </c>
      <c r="D51" s="36">
        <v>0</v>
      </c>
      <c r="E51" s="36">
        <v>0</v>
      </c>
      <c r="F51" s="36">
        <v>0</v>
      </c>
      <c r="G51" s="36">
        <v>0</v>
      </c>
      <c r="H51" s="65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0</v>
      </c>
      <c r="AF51" s="36">
        <v>0</v>
      </c>
    </row>
    <row r="52" spans="1:32" ht="20.100000000000001" customHeight="1">
      <c r="A52" s="19">
        <v>50</v>
      </c>
      <c r="B52" s="36">
        <v>0</v>
      </c>
      <c r="C52" s="36">
        <v>0</v>
      </c>
      <c r="D52" s="36">
        <v>0</v>
      </c>
      <c r="E52" s="36">
        <v>0</v>
      </c>
      <c r="F52" s="36">
        <v>0</v>
      </c>
      <c r="G52" s="36">
        <v>0</v>
      </c>
      <c r="H52" s="65">
        <v>0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  <c r="AF52" s="36">
        <v>0</v>
      </c>
    </row>
    <row r="53" spans="1:32" ht="20.100000000000001" customHeight="1">
      <c r="A53" s="19">
        <v>51</v>
      </c>
      <c r="B53" s="36">
        <v>0</v>
      </c>
      <c r="C53" s="36">
        <v>0</v>
      </c>
      <c r="D53" s="36">
        <v>0</v>
      </c>
      <c r="E53" s="36">
        <v>0</v>
      </c>
      <c r="F53" s="36">
        <v>0</v>
      </c>
      <c r="G53" s="36">
        <v>0</v>
      </c>
      <c r="H53" s="65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6">
        <v>0</v>
      </c>
      <c r="AF53" s="36">
        <v>0</v>
      </c>
    </row>
    <row r="54" spans="1:32" ht="20.100000000000001" customHeight="1">
      <c r="A54" s="19">
        <v>52</v>
      </c>
      <c r="B54" s="36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65">
        <v>0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6">
        <v>0</v>
      </c>
      <c r="AF54" s="36">
        <v>0</v>
      </c>
    </row>
    <row r="55" spans="1:32" ht="20.100000000000001" customHeight="1">
      <c r="A55" s="19">
        <v>53</v>
      </c>
      <c r="B55" s="36">
        <v>0</v>
      </c>
      <c r="C55" s="36">
        <v>0</v>
      </c>
      <c r="D55" s="36">
        <v>0</v>
      </c>
      <c r="E55" s="36">
        <v>0</v>
      </c>
      <c r="F55" s="36">
        <v>0</v>
      </c>
      <c r="G55" s="36">
        <v>0</v>
      </c>
      <c r="H55" s="65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</row>
    <row r="56" spans="1:32" ht="20.100000000000001" customHeight="1">
      <c r="A56" s="19">
        <v>54</v>
      </c>
      <c r="B56" s="36">
        <v>0</v>
      </c>
      <c r="C56" s="36">
        <v>0</v>
      </c>
      <c r="D56" s="36">
        <v>0</v>
      </c>
      <c r="E56" s="36">
        <v>0</v>
      </c>
      <c r="F56" s="36">
        <v>0</v>
      </c>
      <c r="G56" s="36">
        <v>0</v>
      </c>
      <c r="H56" s="65">
        <v>0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6">
        <v>0</v>
      </c>
      <c r="AF56" s="36">
        <v>0</v>
      </c>
    </row>
    <row r="57" spans="1:32" ht="20.100000000000001" customHeight="1">
      <c r="A57" s="19">
        <v>55</v>
      </c>
      <c r="B57" s="36">
        <v>0</v>
      </c>
      <c r="C57" s="36">
        <v>0</v>
      </c>
      <c r="D57" s="36">
        <v>0</v>
      </c>
      <c r="E57" s="36">
        <v>0</v>
      </c>
      <c r="F57" s="36">
        <v>0</v>
      </c>
      <c r="G57" s="36">
        <v>0</v>
      </c>
      <c r="H57" s="65">
        <v>0</v>
      </c>
      <c r="I57" s="36">
        <v>0</v>
      </c>
      <c r="J57" s="36">
        <v>0</v>
      </c>
      <c r="K57" s="36">
        <v>0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</row>
    <row r="58" spans="1:32" ht="20.100000000000001" customHeight="1">
      <c r="A58" s="19">
        <v>56</v>
      </c>
      <c r="B58" s="36">
        <v>0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65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</row>
    <row r="59" spans="1:32" ht="20.100000000000001" customHeight="1">
      <c r="A59" s="19">
        <v>57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65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0</v>
      </c>
      <c r="AF59" s="36">
        <v>0</v>
      </c>
    </row>
    <row r="60" spans="1:32" ht="20.100000000000001" customHeight="1">
      <c r="A60" s="19">
        <v>58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65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0</v>
      </c>
      <c r="AF60" s="36">
        <v>0</v>
      </c>
    </row>
    <row r="61" spans="1:32" ht="20.100000000000001" customHeight="1">
      <c r="A61" s="19">
        <v>59</v>
      </c>
      <c r="B61" s="36">
        <v>0</v>
      </c>
      <c r="C61" s="36">
        <v>0</v>
      </c>
      <c r="D61" s="36">
        <v>0</v>
      </c>
      <c r="E61" s="36">
        <v>0</v>
      </c>
      <c r="F61" s="36">
        <v>0</v>
      </c>
      <c r="G61" s="36">
        <v>0</v>
      </c>
      <c r="H61" s="65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6">
        <v>0</v>
      </c>
      <c r="AF61" s="36">
        <v>0</v>
      </c>
    </row>
    <row r="62" spans="1:32" ht="20.100000000000001" customHeight="1">
      <c r="A62" s="19">
        <v>60</v>
      </c>
      <c r="B62" s="36">
        <v>0</v>
      </c>
      <c r="C62" s="36">
        <v>0</v>
      </c>
      <c r="D62" s="36">
        <v>0</v>
      </c>
      <c r="E62" s="36">
        <v>0</v>
      </c>
      <c r="F62" s="36">
        <v>0</v>
      </c>
      <c r="G62" s="36">
        <v>0</v>
      </c>
      <c r="H62" s="65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6">
        <v>0</v>
      </c>
      <c r="AF62" s="36">
        <v>0</v>
      </c>
    </row>
    <row r="63" spans="1:32" ht="20.100000000000001" customHeight="1">
      <c r="A63" s="19">
        <v>61</v>
      </c>
      <c r="B63" s="36">
        <v>0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65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6">
        <v>0</v>
      </c>
      <c r="AF63" s="36">
        <v>0</v>
      </c>
    </row>
    <row r="64" spans="1:32" ht="20.100000000000001" customHeight="1">
      <c r="A64" s="19">
        <v>62</v>
      </c>
      <c r="B64" s="36">
        <v>0</v>
      </c>
      <c r="C64" s="36">
        <v>0</v>
      </c>
      <c r="D64" s="36">
        <v>0</v>
      </c>
      <c r="E64" s="36">
        <v>0</v>
      </c>
      <c r="F64" s="36">
        <v>0</v>
      </c>
      <c r="G64" s="36">
        <v>0</v>
      </c>
      <c r="H64" s="65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6">
        <v>0</v>
      </c>
      <c r="AF64" s="36">
        <v>0</v>
      </c>
    </row>
    <row r="65" spans="1:32" ht="20.100000000000001" customHeight="1">
      <c r="A65" s="19">
        <v>63</v>
      </c>
      <c r="B65" s="36">
        <v>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65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</row>
    <row r="66" spans="1:32" ht="20.100000000000001" customHeight="1">
      <c r="A66" s="19">
        <v>64</v>
      </c>
      <c r="B66" s="36">
        <v>0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65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6">
        <v>0</v>
      </c>
      <c r="AF66" s="36">
        <v>0</v>
      </c>
    </row>
    <row r="67" spans="1:32" ht="20.100000000000001" customHeight="1">
      <c r="A67" s="19">
        <v>65</v>
      </c>
      <c r="B67" s="36">
        <v>0</v>
      </c>
      <c r="C67" s="36">
        <v>0</v>
      </c>
      <c r="D67" s="36">
        <v>0</v>
      </c>
      <c r="E67" s="36">
        <v>0</v>
      </c>
      <c r="F67" s="36">
        <v>0</v>
      </c>
      <c r="G67" s="36">
        <v>0</v>
      </c>
      <c r="H67" s="65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</row>
    <row r="68" spans="1:32" ht="20.100000000000001" customHeight="1">
      <c r="A68" s="19">
        <v>66</v>
      </c>
      <c r="B68" s="36">
        <v>0</v>
      </c>
      <c r="C68" s="36">
        <v>0</v>
      </c>
      <c r="D68" s="36">
        <v>0</v>
      </c>
      <c r="E68" s="36">
        <v>0</v>
      </c>
      <c r="F68" s="36">
        <v>0</v>
      </c>
      <c r="G68" s="36">
        <v>0</v>
      </c>
      <c r="H68" s="65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</row>
    <row r="69" spans="1:32" ht="20.100000000000001" customHeight="1">
      <c r="A69" s="19">
        <v>67</v>
      </c>
      <c r="B69" s="36">
        <v>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65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</row>
    <row r="70" spans="1:32" ht="20.100000000000001" customHeight="1">
      <c r="A70" s="19">
        <v>68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65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0</v>
      </c>
      <c r="AF70" s="36">
        <v>0</v>
      </c>
    </row>
    <row r="71" spans="1:32" ht="20.100000000000001" customHeight="1">
      <c r="A71" s="19">
        <v>69</v>
      </c>
      <c r="B71" s="36">
        <v>0</v>
      </c>
      <c r="C71" s="36">
        <v>0</v>
      </c>
      <c r="D71" s="36">
        <v>0</v>
      </c>
      <c r="E71" s="36">
        <v>0</v>
      </c>
      <c r="F71" s="36">
        <v>0</v>
      </c>
      <c r="G71" s="36">
        <v>0</v>
      </c>
      <c r="H71" s="65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0</v>
      </c>
      <c r="AF71" s="36">
        <v>0</v>
      </c>
    </row>
    <row r="72" spans="1:32" ht="20.100000000000001" customHeight="1">
      <c r="A72" s="19">
        <v>70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65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</row>
    <row r="73" spans="1:32" ht="20.100000000000001" customHeight="1">
      <c r="A73" s="19">
        <v>71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65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</row>
    <row r="74" spans="1:32" ht="20.100000000000001" customHeight="1">
      <c r="A74" s="19">
        <v>72</v>
      </c>
      <c r="B74" s="36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65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</row>
    <row r="75" spans="1:32" ht="20.100000000000001" customHeight="1">
      <c r="A75" s="19">
        <v>73</v>
      </c>
      <c r="B75" s="36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65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0</v>
      </c>
      <c r="AF75" s="36">
        <v>0</v>
      </c>
    </row>
    <row r="76" spans="1:32" ht="20.100000000000001" customHeight="1">
      <c r="A76" s="19">
        <v>74</v>
      </c>
      <c r="B76" s="36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65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</row>
    <row r="77" spans="1:32" ht="20.100000000000001" customHeight="1">
      <c r="A77" s="19">
        <v>75</v>
      </c>
      <c r="B77" s="36">
        <v>0</v>
      </c>
      <c r="C77" s="36">
        <v>0</v>
      </c>
      <c r="D77" s="36">
        <v>0</v>
      </c>
      <c r="E77" s="36">
        <v>0</v>
      </c>
      <c r="F77" s="36">
        <v>0</v>
      </c>
      <c r="G77" s="36">
        <v>0</v>
      </c>
      <c r="H77" s="65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0</v>
      </c>
      <c r="AF77" s="36">
        <v>0</v>
      </c>
    </row>
    <row r="78" spans="1:32" ht="20.100000000000001" customHeight="1">
      <c r="A78" s="19">
        <v>76</v>
      </c>
      <c r="B78" s="36">
        <v>0</v>
      </c>
      <c r="C78" s="36">
        <v>0</v>
      </c>
      <c r="D78" s="36">
        <v>0</v>
      </c>
      <c r="E78" s="36">
        <v>0</v>
      </c>
      <c r="F78" s="36">
        <v>0</v>
      </c>
      <c r="G78" s="36">
        <v>0</v>
      </c>
      <c r="H78" s="65">
        <v>0</v>
      </c>
      <c r="I78" s="36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</row>
    <row r="79" spans="1:32" ht="20.100000000000001" customHeight="1">
      <c r="A79" s="19">
        <v>77</v>
      </c>
      <c r="B79" s="36">
        <v>0</v>
      </c>
      <c r="C79" s="36">
        <v>0</v>
      </c>
      <c r="D79" s="36">
        <v>0</v>
      </c>
      <c r="E79" s="36">
        <v>0</v>
      </c>
      <c r="F79" s="36">
        <v>0</v>
      </c>
      <c r="G79" s="36">
        <v>0</v>
      </c>
      <c r="H79" s="65">
        <v>0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ht="20.100000000000001" customHeight="1">
      <c r="A80" s="19">
        <v>78</v>
      </c>
      <c r="B80" s="36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65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ht="20.100000000000001" customHeight="1">
      <c r="A81" s="19">
        <v>79</v>
      </c>
      <c r="B81" s="36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65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ht="20.100000000000001" customHeight="1">
      <c r="A82" s="19">
        <v>80</v>
      </c>
      <c r="B82" s="36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65">
        <v>0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ht="20.100000000000001" customHeight="1">
      <c r="A83" s="19">
        <v>81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65">
        <v>0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</row>
    <row r="84" spans="1:32" ht="20.100000000000001" customHeight="1">
      <c r="A84" s="19">
        <v>82</v>
      </c>
      <c r="B84" s="36">
        <v>0</v>
      </c>
      <c r="C84" s="36">
        <v>0</v>
      </c>
      <c r="D84" s="36">
        <v>0</v>
      </c>
      <c r="E84" s="36">
        <v>0</v>
      </c>
      <c r="F84" s="36">
        <v>0</v>
      </c>
      <c r="G84" s="36">
        <v>0</v>
      </c>
      <c r="H84" s="65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</row>
    <row r="85" spans="1:32" ht="20.100000000000001" customHeight="1">
      <c r="A85" s="19">
        <v>83</v>
      </c>
      <c r="B85" s="36">
        <v>0</v>
      </c>
      <c r="C85" s="36">
        <v>0</v>
      </c>
      <c r="D85" s="36">
        <v>0</v>
      </c>
      <c r="E85" s="36">
        <v>0</v>
      </c>
      <c r="F85" s="36">
        <v>0</v>
      </c>
      <c r="G85" s="36">
        <v>0</v>
      </c>
      <c r="H85" s="65">
        <v>0</v>
      </c>
      <c r="I85" s="36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ht="20.100000000000001" customHeight="1">
      <c r="A86" s="19">
        <v>84</v>
      </c>
      <c r="B86" s="36">
        <v>0</v>
      </c>
      <c r="C86" s="36">
        <v>0</v>
      </c>
      <c r="D86" s="36">
        <v>0</v>
      </c>
      <c r="E86" s="36">
        <v>0</v>
      </c>
      <c r="F86" s="36">
        <v>0</v>
      </c>
      <c r="G86" s="36">
        <v>0</v>
      </c>
      <c r="H86" s="65">
        <v>0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ht="20.100000000000001" customHeight="1">
      <c r="A87" s="19">
        <v>85</v>
      </c>
      <c r="B87" s="36">
        <v>0</v>
      </c>
      <c r="C87" s="36">
        <v>0</v>
      </c>
      <c r="D87" s="36">
        <v>0</v>
      </c>
      <c r="E87" s="36">
        <v>0</v>
      </c>
      <c r="F87" s="36">
        <v>0</v>
      </c>
      <c r="G87" s="36">
        <v>0</v>
      </c>
      <c r="H87" s="65">
        <v>0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</row>
    <row r="88" spans="1:32" ht="20.100000000000001" customHeight="1">
      <c r="A88" s="19">
        <v>86</v>
      </c>
      <c r="B88" s="36">
        <v>0</v>
      </c>
      <c r="C88" s="36">
        <v>0</v>
      </c>
      <c r="D88" s="36">
        <v>0</v>
      </c>
      <c r="E88" s="36">
        <v>0</v>
      </c>
      <c r="F88" s="36">
        <v>0</v>
      </c>
      <c r="G88" s="36">
        <v>0</v>
      </c>
      <c r="H88" s="65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</row>
    <row r="89" spans="1:32" ht="20.100000000000001" customHeight="1">
      <c r="A89" s="19">
        <v>87</v>
      </c>
      <c r="B89" s="36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65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</row>
    <row r="90" spans="1:32" ht="20.100000000000001" customHeight="1">
      <c r="A90" s="19">
        <v>88</v>
      </c>
      <c r="B90" s="36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65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6">
        <v>0</v>
      </c>
      <c r="AF90" s="36">
        <v>0</v>
      </c>
    </row>
    <row r="91" spans="1:32" ht="20.100000000000001" customHeight="1">
      <c r="A91" s="19">
        <v>89</v>
      </c>
      <c r="B91" s="36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65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6">
        <v>0</v>
      </c>
      <c r="AF91" s="36">
        <v>0</v>
      </c>
    </row>
    <row r="92" spans="1:32" ht="20.100000000000001" customHeight="1">
      <c r="A92" s="19">
        <v>90</v>
      </c>
      <c r="B92" s="36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65">
        <v>0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</row>
    <row r="93" spans="1:32" ht="20.100000000000001" customHeight="1">
      <c r="A93" s="19">
        <v>91</v>
      </c>
      <c r="B93" s="36">
        <v>0</v>
      </c>
      <c r="C93" s="36">
        <v>0</v>
      </c>
      <c r="D93" s="36">
        <v>0</v>
      </c>
      <c r="E93" s="36">
        <v>0</v>
      </c>
      <c r="F93" s="36">
        <v>0</v>
      </c>
      <c r="G93" s="36">
        <v>0</v>
      </c>
      <c r="H93" s="65">
        <v>0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6">
        <v>0</v>
      </c>
      <c r="AF93" s="36">
        <v>0</v>
      </c>
    </row>
    <row r="94" spans="1:32" ht="20.100000000000001" customHeight="1">
      <c r="A94" s="19">
        <v>92</v>
      </c>
      <c r="B94" s="36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65">
        <v>0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</row>
    <row r="95" spans="1:32" ht="20.100000000000001" customHeight="1">
      <c r="A95" s="19">
        <v>93</v>
      </c>
      <c r="B95" s="36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65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6">
        <v>0</v>
      </c>
      <c r="AF95" s="36">
        <v>0</v>
      </c>
    </row>
    <row r="96" spans="1:32" ht="20.100000000000001" customHeight="1">
      <c r="A96" s="19">
        <v>94</v>
      </c>
      <c r="B96" s="36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65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</row>
    <row r="97" spans="1:32" ht="20.100000000000001" customHeight="1">
      <c r="A97" s="19">
        <v>95</v>
      </c>
      <c r="B97" s="36">
        <v>0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65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6">
        <v>0</v>
      </c>
      <c r="AF97" s="36">
        <v>0</v>
      </c>
    </row>
    <row r="98" spans="1:32" ht="20.100000000000001" customHeight="1">
      <c r="A98" s="19">
        <v>96</v>
      </c>
      <c r="B98" s="36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65">
        <v>0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</row>
    <row r="99" spans="1:32" ht="20.100000000000001" customHeight="1">
      <c r="A99" s="2" t="s">
        <v>0</v>
      </c>
      <c r="B99" s="54">
        <f t="shared" ref="B99:AF99" si="0">SUM(B3:B98)/4000</f>
        <v>0</v>
      </c>
      <c r="C99" s="54">
        <f t="shared" si="0"/>
        <v>0</v>
      </c>
      <c r="D99" s="54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0" spans="1:32" ht="20.100000000000001" customHeight="1"/>
    <row r="101" spans="1:32" ht="20.100000000000001" customHeight="1">
      <c r="A101" s="1" t="s">
        <v>2</v>
      </c>
      <c r="D101" s="121">
        <f>SUM(B99:AF99)</f>
        <v>0</v>
      </c>
      <c r="E101" s="121"/>
    </row>
    <row r="102" spans="1:32" ht="20.100000000000001" customHeight="1"/>
    <row r="103" spans="1:32" ht="20.100000000000001" customHeight="1"/>
    <row r="104" spans="1:32" ht="20.100000000000001" customHeight="1"/>
    <row r="105" spans="1:32" ht="20.100000000000001" customHeight="1"/>
    <row r="106" spans="1:32" ht="20.100000000000001" customHeight="1"/>
    <row r="107" spans="1:32" ht="20.100000000000001" customHeight="1"/>
    <row r="108" spans="1:32" ht="20.100000000000001" customHeight="1">
      <c r="I108" s="20"/>
    </row>
    <row r="109" spans="1:32" ht="20.100000000000001" customHeight="1"/>
    <row r="110" spans="1:32" ht="20.100000000000001" customHeight="1"/>
    <row r="111" spans="1:32" ht="20.100000000000001" customHeight="1"/>
    <row r="112" spans="1:3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</sheetData>
  <mergeCells count="2">
    <mergeCell ref="A1:AF1"/>
    <mergeCell ref="D101:E10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L145"/>
  <sheetViews>
    <sheetView topLeftCell="N85" workbookViewId="0">
      <selection activeCell="AF3" sqref="AF3:AF98"/>
    </sheetView>
  </sheetViews>
  <sheetFormatPr defaultRowHeight="12.75"/>
  <cols>
    <col min="4" max="4" width="9.140625" customWidth="1"/>
    <col min="8" max="9" width="9.140625" customWidth="1"/>
  </cols>
  <sheetData>
    <row r="1" spans="1:38" ht="35.25" customHeight="1">
      <c r="A1" s="122" t="s">
        <v>42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</row>
    <row r="2" spans="1:38" ht="28.5" customHeight="1">
      <c r="A2" s="5" t="s">
        <v>12</v>
      </c>
      <c r="B2" s="67">
        <v>1</v>
      </c>
      <c r="C2" s="67">
        <v>2</v>
      </c>
      <c r="D2" s="67">
        <v>3</v>
      </c>
      <c r="E2" s="67">
        <v>4</v>
      </c>
      <c r="F2" s="67">
        <v>5</v>
      </c>
      <c r="G2" s="67">
        <v>6</v>
      </c>
      <c r="H2" s="67">
        <v>7</v>
      </c>
      <c r="I2" s="67">
        <v>8</v>
      </c>
      <c r="J2" s="67">
        <v>9</v>
      </c>
      <c r="K2" s="67">
        <v>10</v>
      </c>
      <c r="L2" s="67">
        <v>11</v>
      </c>
      <c r="M2" s="67">
        <v>12</v>
      </c>
      <c r="N2" s="67">
        <v>13</v>
      </c>
      <c r="O2" s="67">
        <v>14</v>
      </c>
      <c r="P2" s="67">
        <v>15</v>
      </c>
      <c r="Q2" s="67">
        <v>16</v>
      </c>
      <c r="R2" s="67">
        <v>17</v>
      </c>
      <c r="S2" s="67">
        <v>18</v>
      </c>
      <c r="T2" s="67">
        <v>19</v>
      </c>
      <c r="U2" s="67">
        <v>20</v>
      </c>
      <c r="V2" s="67">
        <v>21</v>
      </c>
      <c r="W2" s="67">
        <v>22</v>
      </c>
      <c r="X2" s="67">
        <v>23</v>
      </c>
      <c r="Y2" s="67">
        <v>24</v>
      </c>
      <c r="Z2" s="67">
        <v>25</v>
      </c>
      <c r="AA2" s="67">
        <v>26</v>
      </c>
      <c r="AB2" s="67">
        <v>27</v>
      </c>
      <c r="AC2" s="67">
        <v>28</v>
      </c>
      <c r="AD2" s="67">
        <v>29</v>
      </c>
      <c r="AE2" s="67">
        <v>30</v>
      </c>
      <c r="AF2" s="67">
        <v>31</v>
      </c>
    </row>
    <row r="3" spans="1:38" ht="20.100000000000001" customHeight="1">
      <c r="A3" s="19">
        <v>1</v>
      </c>
      <c r="B3" s="36">
        <f>'DVC-JSL Duburi (O A)'!B3+'DBPL-JSL Duburi (O A)'!B3+'WBSEDCL-JSL (O A)'!B3+'MPPMCL-JSL (O A)'!B3</f>
        <v>0</v>
      </c>
      <c r="C3" s="36">
        <f>'DVC-JSL Duburi (O A)'!C3+'DBPL-JSL Duburi (O A)'!C3+'WBSEDCL-JSL (O A)'!C3+'MPPMCL-JSL (O A)'!C3</f>
        <v>0</v>
      </c>
      <c r="D3" s="36">
        <f>'DVC-JSL Duburi (O A)'!D3+'DBPL-JSL Duburi (O A)'!D3+'WBSEDCL-JSL (O A)'!D3+'MPPMCL-JSL (O A)'!D3</f>
        <v>0</v>
      </c>
      <c r="E3" s="36">
        <f>'DVC-JSL Duburi (O A)'!E3+'DBPL-JSL Duburi (O A)'!E3+'WBSEDCL-JSL (O A)'!E3+'MPPMCL-JSL (O A)'!E3</f>
        <v>0</v>
      </c>
      <c r="F3" s="36">
        <f>'DVC-JSL Duburi (O A)'!F3+'DBPL-JSL Duburi (O A)'!F3+'WBSEDCL-JSL (O A)'!F3+'MPPMCL-JSL (O A)'!F3</f>
        <v>0</v>
      </c>
      <c r="G3" s="36">
        <f>'DVC-JSL Duburi (O A)'!G3+'DBPL-JSL Duburi (O A)'!G3+'WBSEDCL-JSL (O A)'!G3+'MPPMCL-JSL (O A)'!G3</f>
        <v>0</v>
      </c>
      <c r="H3" s="36">
        <f>'DVC-JSL Duburi (O A)'!H3+'DBPL-JSL Duburi (O A)'!H3+'WBSEDCL-JSL (O A)'!H3+'MPPMCL-JSL (O A)'!H3</f>
        <v>0</v>
      </c>
      <c r="I3" s="36">
        <f>'DVC-JSL Duburi (O A)'!I3+'DBPL-JSL Duburi (O A)'!I3+'WBSEDCL-JSL (O A)'!I3+'MPPMCL-JSL (O A)'!I3</f>
        <v>0</v>
      </c>
      <c r="J3" s="36">
        <f>'DVC-JSL Duburi (O A)'!J3+'DBPL-JSL Duburi (O A)'!J3+'WBSEDCL-JSL (O A)'!J3+'MPPMCL-JSL (O A)'!J3</f>
        <v>0</v>
      </c>
      <c r="K3" s="36">
        <f>'DVC-JSL Duburi (O A)'!K3+'DBPL-JSL Duburi (O A)'!K3+'WBSEDCL-JSL (O A)'!K3+'MPPMCL-JSL (O A)'!K3</f>
        <v>0</v>
      </c>
      <c r="L3" s="36">
        <f>'DVC-JSL Duburi (O A)'!L3+'DBPL-JSL Duburi (O A)'!L3+'WBSEDCL-JSL (O A)'!L3+'MPPMCL-JSL (O A)'!L3</f>
        <v>0</v>
      </c>
      <c r="M3" s="36">
        <f>'DVC-JSL Duburi (O A)'!M3+'DBPL-JSL Duburi (O A)'!M3+'WBSEDCL-JSL (O A)'!M3+'MPPMCL-JSL (O A)'!M3</f>
        <v>0</v>
      </c>
      <c r="N3" s="36">
        <f>'DVC-JSL Duburi (O A)'!N3+'DBPL-JSL Duburi (O A)'!N3+'WBSEDCL-JSL (O A)'!N3+'MPPMCL-JSL (O A)'!N3</f>
        <v>0</v>
      </c>
      <c r="O3" s="36">
        <f>'DVC-JSL Duburi (O A)'!O3+'DBPL-JSL Duburi (O A)'!O3+'WBSEDCL-JSL (O A)'!O3+'MPPMCL-JSL (O A)'!O3</f>
        <v>0</v>
      </c>
      <c r="P3" s="36">
        <f>'DVC-JSL Duburi (O A)'!P3+'DBPL-JSL Duburi (O A)'!P3+'WBSEDCL-JSL (O A)'!P3+'MPPMCL-JSL (O A)'!P3</f>
        <v>0</v>
      </c>
      <c r="Q3" s="36">
        <f>'DVC-JSL Duburi (O A)'!Q3+'DBPL-JSL Duburi (O A)'!Q3+'WBSEDCL-JSL (O A)'!Q3+'MPPMCL-JSL (O A)'!Q3</f>
        <v>0</v>
      </c>
      <c r="R3" s="36">
        <f>'DVC-JSL Duburi (O A)'!R3+'DBPL-JSL Duburi (O A)'!R3+'WBSEDCL-JSL (O A)'!R3+'MPPMCL-JSL (O A)'!R3</f>
        <v>0</v>
      </c>
      <c r="S3" s="36">
        <f>'DVC-JSL Duburi (O A)'!S3+'DBPL-JSL Duburi (O A)'!S3+'WBSEDCL-JSL (O A)'!S3+'MPPMCL-JSL (O A)'!S3</f>
        <v>0</v>
      </c>
      <c r="T3" s="36">
        <f>'DVC-JSL Duburi (O A)'!T3+'DBPL-JSL Duburi (O A)'!T3+'WBSEDCL-JSL (O A)'!T3+'MPPMCL-JSL (O A)'!T3</f>
        <v>0</v>
      </c>
      <c r="U3" s="36">
        <f>'DVC-JSL Duburi (O A)'!U3+'DBPL-JSL Duburi (O A)'!U3+'WBSEDCL-JSL (O A)'!U3+'MPPMCL-JSL (O A)'!U3</f>
        <v>0</v>
      </c>
      <c r="V3" s="36">
        <f>'DVC-JSL Duburi (O A)'!V3+'DBPL-JSL Duburi (O A)'!V3+'WBSEDCL-JSL (O A)'!V3+'MPPMCL-JSL (O A)'!V3</f>
        <v>0</v>
      </c>
      <c r="W3" s="36">
        <f>'DVC-JSL Duburi (O A)'!W3+'DBPL-JSL Duburi (O A)'!W3+'WBSEDCL-JSL (O A)'!W3+'MPPMCL-JSL (O A)'!W3</f>
        <v>0</v>
      </c>
      <c r="X3" s="36">
        <f>'DVC-JSL Duburi (O A)'!X3+'DBPL-JSL Duburi (O A)'!X3+'WBSEDCL-JSL (O A)'!X3+'MPPMCL-JSL (O A)'!X3</f>
        <v>0</v>
      </c>
      <c r="Y3" s="36">
        <f>'DVC-JSL Duburi (O A)'!Y3+'DBPL-JSL Duburi (O A)'!Y3+'WBSEDCL-JSL (O A)'!Y3+'MPPMCL-JSL (O A)'!Y3</f>
        <v>0</v>
      </c>
      <c r="Z3" s="36">
        <f>'DVC-JSL Duburi (O A)'!Z3+'DBPL-JSL Duburi (O A)'!Z3+'WBSEDCL-JSL (O A)'!Z3+'MPPMCL-JSL (O A)'!Z3</f>
        <v>0</v>
      </c>
      <c r="AA3" s="36">
        <f>'DVC-JSL Duburi (O A)'!AA3+'DBPL-JSL Duburi (O A)'!AA3+'WBSEDCL-JSL (O A)'!AA3+'MPPMCL-JSL (O A)'!AA3</f>
        <v>0</v>
      </c>
      <c r="AB3" s="36">
        <f>'DVC-JSL Duburi (O A)'!AB3+'DBPL-JSL Duburi (O A)'!AB3+'WBSEDCL-JSL (O A)'!AB3+'MPPMCL-JSL (O A)'!AB3</f>
        <v>0</v>
      </c>
      <c r="AC3" s="36">
        <f>'DVC-JSL Duburi (O A)'!AC3+'DBPL-JSL Duburi (O A)'!AC3+'WBSEDCL-JSL (O A)'!AC3+'MPPMCL-JSL (O A)'!AC3</f>
        <v>0</v>
      </c>
      <c r="AD3" s="36">
        <f>'DVC-JSL Duburi (O A)'!AD3+'DBPL-JSL Duburi (O A)'!AD3+'WBSEDCL-JSL (O A)'!AD3+'MPPMCL-JSL (O A)'!AD3</f>
        <v>0</v>
      </c>
      <c r="AE3" s="36">
        <f>'DVC-JSL Duburi (O A)'!AE3+'DBPL-JSL Duburi (O A)'!AE3+'WBSEDCL-JSL (O A)'!AE3+'MPPMCL-JSL (O A)'!AE3</f>
        <v>0</v>
      </c>
      <c r="AF3" s="36">
        <f>'DVC-JSL Duburi (O A)'!AF3+'DBPL-JSL Duburi (O A)'!AF3+'WBSEDCL-JSL (O A)'!AF3+'MPPMCL-JSL (O A)'!AF3</f>
        <v>0</v>
      </c>
      <c r="AJ3">
        <v>72</v>
      </c>
      <c r="AL3">
        <f t="shared" ref="AL3:AL34" si="0">AJ3+AK3</f>
        <v>72</v>
      </c>
    </row>
    <row r="4" spans="1:38" ht="20.100000000000001" customHeight="1">
      <c r="A4" s="19">
        <v>2</v>
      </c>
      <c r="B4" s="36">
        <f>'DVC-JSL Duburi (O A)'!B4+'DBPL-JSL Duburi (O A)'!B4+'WBSEDCL-JSL (O A)'!B4+'MPPMCL-JSL (O A)'!B4</f>
        <v>0</v>
      </c>
      <c r="C4" s="36">
        <f>'DVC-JSL Duburi (O A)'!C4+'DBPL-JSL Duburi (O A)'!C4+'WBSEDCL-JSL (O A)'!C4+'MPPMCL-JSL (O A)'!C4</f>
        <v>0</v>
      </c>
      <c r="D4" s="36">
        <f>'DVC-JSL Duburi (O A)'!D4+'DBPL-JSL Duburi (O A)'!D4+'WBSEDCL-JSL (O A)'!D4+'MPPMCL-JSL (O A)'!D4</f>
        <v>0</v>
      </c>
      <c r="E4" s="36">
        <f>'DVC-JSL Duburi (O A)'!E4+'DBPL-JSL Duburi (O A)'!E4+'WBSEDCL-JSL (O A)'!E4+'MPPMCL-JSL (O A)'!E4</f>
        <v>0</v>
      </c>
      <c r="F4" s="36">
        <f>'DVC-JSL Duburi (O A)'!F4+'DBPL-JSL Duburi (O A)'!F4+'WBSEDCL-JSL (O A)'!F4+'MPPMCL-JSL (O A)'!F4</f>
        <v>0</v>
      </c>
      <c r="G4" s="36">
        <f>'DVC-JSL Duburi (O A)'!G4+'DBPL-JSL Duburi (O A)'!G4+'WBSEDCL-JSL (O A)'!G4+'MPPMCL-JSL (O A)'!G4</f>
        <v>0</v>
      </c>
      <c r="H4" s="36">
        <f>'DVC-JSL Duburi (O A)'!H4+'DBPL-JSL Duburi (O A)'!H4+'WBSEDCL-JSL (O A)'!H4+'MPPMCL-JSL (O A)'!H4</f>
        <v>0</v>
      </c>
      <c r="I4" s="36">
        <f>'DVC-JSL Duburi (O A)'!I4+'DBPL-JSL Duburi (O A)'!I4+'WBSEDCL-JSL (O A)'!I4+'MPPMCL-JSL (O A)'!I4</f>
        <v>0</v>
      </c>
      <c r="J4" s="36">
        <f>'DVC-JSL Duburi (O A)'!J4+'DBPL-JSL Duburi (O A)'!J4+'WBSEDCL-JSL (O A)'!J4+'MPPMCL-JSL (O A)'!J4</f>
        <v>0</v>
      </c>
      <c r="K4" s="36">
        <f>'DVC-JSL Duburi (O A)'!K4+'DBPL-JSL Duburi (O A)'!K4+'WBSEDCL-JSL (O A)'!K4+'MPPMCL-JSL (O A)'!K4</f>
        <v>0</v>
      </c>
      <c r="L4" s="36">
        <f>'DVC-JSL Duburi (O A)'!L4+'DBPL-JSL Duburi (O A)'!L4+'WBSEDCL-JSL (O A)'!L4+'MPPMCL-JSL (O A)'!L4</f>
        <v>0</v>
      </c>
      <c r="M4" s="36">
        <f>'DVC-JSL Duburi (O A)'!M4+'DBPL-JSL Duburi (O A)'!M4+'WBSEDCL-JSL (O A)'!M4+'MPPMCL-JSL (O A)'!M4</f>
        <v>0</v>
      </c>
      <c r="N4" s="36">
        <f>'DVC-JSL Duburi (O A)'!N4+'DBPL-JSL Duburi (O A)'!N4+'WBSEDCL-JSL (O A)'!N4+'MPPMCL-JSL (O A)'!N4</f>
        <v>0</v>
      </c>
      <c r="O4" s="36">
        <f>'DVC-JSL Duburi (O A)'!O4+'DBPL-JSL Duburi (O A)'!O4+'WBSEDCL-JSL (O A)'!O4+'MPPMCL-JSL (O A)'!O4</f>
        <v>0</v>
      </c>
      <c r="P4" s="36">
        <f>'DVC-JSL Duburi (O A)'!P4+'DBPL-JSL Duburi (O A)'!P4+'WBSEDCL-JSL (O A)'!P4+'MPPMCL-JSL (O A)'!P4</f>
        <v>0</v>
      </c>
      <c r="Q4" s="36">
        <f>'DVC-JSL Duburi (O A)'!Q4+'DBPL-JSL Duburi (O A)'!Q4+'WBSEDCL-JSL (O A)'!Q4+'MPPMCL-JSL (O A)'!Q4</f>
        <v>0</v>
      </c>
      <c r="R4" s="36">
        <f>'DVC-JSL Duburi (O A)'!R4+'DBPL-JSL Duburi (O A)'!R4+'WBSEDCL-JSL (O A)'!R4+'MPPMCL-JSL (O A)'!R4</f>
        <v>0</v>
      </c>
      <c r="S4" s="36">
        <f>'DVC-JSL Duburi (O A)'!S4+'DBPL-JSL Duburi (O A)'!S4+'WBSEDCL-JSL (O A)'!S4+'MPPMCL-JSL (O A)'!S4</f>
        <v>0</v>
      </c>
      <c r="T4" s="36">
        <f>'DVC-JSL Duburi (O A)'!T4+'DBPL-JSL Duburi (O A)'!T4+'WBSEDCL-JSL (O A)'!T4+'MPPMCL-JSL (O A)'!T4</f>
        <v>0</v>
      </c>
      <c r="U4" s="36">
        <f>'DVC-JSL Duburi (O A)'!U4+'DBPL-JSL Duburi (O A)'!U4+'WBSEDCL-JSL (O A)'!U4+'MPPMCL-JSL (O A)'!U4</f>
        <v>0</v>
      </c>
      <c r="V4" s="36">
        <f>'DVC-JSL Duburi (O A)'!V4+'DBPL-JSL Duburi (O A)'!V4+'WBSEDCL-JSL (O A)'!V4+'MPPMCL-JSL (O A)'!V4</f>
        <v>0</v>
      </c>
      <c r="W4" s="36">
        <f>'DVC-JSL Duburi (O A)'!W4+'DBPL-JSL Duburi (O A)'!W4+'WBSEDCL-JSL (O A)'!W4+'MPPMCL-JSL (O A)'!W4</f>
        <v>0</v>
      </c>
      <c r="X4" s="36">
        <f>'DVC-JSL Duburi (O A)'!X4+'DBPL-JSL Duburi (O A)'!X4+'WBSEDCL-JSL (O A)'!X4+'MPPMCL-JSL (O A)'!X4</f>
        <v>0</v>
      </c>
      <c r="Y4" s="36">
        <f>'DVC-JSL Duburi (O A)'!Y4+'DBPL-JSL Duburi (O A)'!Y4+'WBSEDCL-JSL (O A)'!Y4+'MPPMCL-JSL (O A)'!Y4</f>
        <v>0</v>
      </c>
      <c r="Z4" s="36">
        <f>'DVC-JSL Duburi (O A)'!Z4+'DBPL-JSL Duburi (O A)'!Z4+'WBSEDCL-JSL (O A)'!Z4+'MPPMCL-JSL (O A)'!Z4</f>
        <v>0</v>
      </c>
      <c r="AA4" s="36">
        <f>'DVC-JSL Duburi (O A)'!AA4+'DBPL-JSL Duburi (O A)'!AA4+'WBSEDCL-JSL (O A)'!AA4+'MPPMCL-JSL (O A)'!AA4</f>
        <v>0</v>
      </c>
      <c r="AB4" s="36">
        <f>'DVC-JSL Duburi (O A)'!AB4+'DBPL-JSL Duburi (O A)'!AB4+'WBSEDCL-JSL (O A)'!AB4+'MPPMCL-JSL (O A)'!AB4</f>
        <v>0</v>
      </c>
      <c r="AC4" s="36">
        <f>'DVC-JSL Duburi (O A)'!AC4+'DBPL-JSL Duburi (O A)'!AC4+'WBSEDCL-JSL (O A)'!AC4+'MPPMCL-JSL (O A)'!AC4</f>
        <v>0</v>
      </c>
      <c r="AD4" s="36">
        <f>'DVC-JSL Duburi (O A)'!AD4+'DBPL-JSL Duburi (O A)'!AD4+'WBSEDCL-JSL (O A)'!AD4+'MPPMCL-JSL (O A)'!AD4</f>
        <v>0</v>
      </c>
      <c r="AE4" s="36">
        <f>'DVC-JSL Duburi (O A)'!AE4+'DBPL-JSL Duburi (O A)'!AE4+'WBSEDCL-JSL (O A)'!AE4+'MPPMCL-JSL (O A)'!AE4</f>
        <v>0</v>
      </c>
      <c r="AF4" s="36">
        <f>'DVC-JSL Duburi (O A)'!AF4+'DBPL-JSL Duburi (O A)'!AF4+'WBSEDCL-JSL (O A)'!AF4+'MPPMCL-JSL (O A)'!AF4</f>
        <v>0</v>
      </c>
      <c r="AJ4">
        <v>72</v>
      </c>
      <c r="AL4">
        <f t="shared" si="0"/>
        <v>72</v>
      </c>
    </row>
    <row r="5" spans="1:38" ht="20.100000000000001" customHeight="1">
      <c r="A5" s="19">
        <v>3</v>
      </c>
      <c r="B5" s="36">
        <f>'DVC-JSL Duburi (O A)'!B5+'DBPL-JSL Duburi (O A)'!B5+'WBSEDCL-JSL (O A)'!B5+'MPPMCL-JSL (O A)'!B5</f>
        <v>0</v>
      </c>
      <c r="C5" s="36">
        <f>'DVC-JSL Duburi (O A)'!C5+'DBPL-JSL Duburi (O A)'!C5+'WBSEDCL-JSL (O A)'!C5+'MPPMCL-JSL (O A)'!C5</f>
        <v>0</v>
      </c>
      <c r="D5" s="36">
        <f>'DVC-JSL Duburi (O A)'!D5+'DBPL-JSL Duburi (O A)'!D5+'WBSEDCL-JSL (O A)'!D5+'MPPMCL-JSL (O A)'!D5</f>
        <v>0</v>
      </c>
      <c r="E5" s="36">
        <f>'DVC-JSL Duburi (O A)'!E5+'DBPL-JSL Duburi (O A)'!E5+'WBSEDCL-JSL (O A)'!E5+'MPPMCL-JSL (O A)'!E5</f>
        <v>0</v>
      </c>
      <c r="F5" s="36">
        <f>'DVC-JSL Duburi (O A)'!F5+'DBPL-JSL Duburi (O A)'!F5+'WBSEDCL-JSL (O A)'!F5+'MPPMCL-JSL (O A)'!F5</f>
        <v>0</v>
      </c>
      <c r="G5" s="36">
        <f>'DVC-JSL Duburi (O A)'!G5+'DBPL-JSL Duburi (O A)'!G5+'WBSEDCL-JSL (O A)'!G5+'MPPMCL-JSL (O A)'!G5</f>
        <v>0</v>
      </c>
      <c r="H5" s="36">
        <f>'DVC-JSL Duburi (O A)'!H5+'DBPL-JSL Duburi (O A)'!H5+'WBSEDCL-JSL (O A)'!H5+'MPPMCL-JSL (O A)'!H5</f>
        <v>0</v>
      </c>
      <c r="I5" s="36">
        <f>'DVC-JSL Duburi (O A)'!I5+'DBPL-JSL Duburi (O A)'!I5+'WBSEDCL-JSL (O A)'!I5+'MPPMCL-JSL (O A)'!I5</f>
        <v>0</v>
      </c>
      <c r="J5" s="36">
        <f>'DVC-JSL Duburi (O A)'!J5+'DBPL-JSL Duburi (O A)'!J5+'WBSEDCL-JSL (O A)'!J5+'MPPMCL-JSL (O A)'!J5</f>
        <v>0</v>
      </c>
      <c r="K5" s="36">
        <f>'DVC-JSL Duburi (O A)'!K5+'DBPL-JSL Duburi (O A)'!K5+'WBSEDCL-JSL (O A)'!K5+'MPPMCL-JSL (O A)'!K5</f>
        <v>0</v>
      </c>
      <c r="L5" s="36">
        <f>'DVC-JSL Duburi (O A)'!L5+'DBPL-JSL Duburi (O A)'!L5+'WBSEDCL-JSL (O A)'!L5+'MPPMCL-JSL (O A)'!L5</f>
        <v>0</v>
      </c>
      <c r="M5" s="36">
        <f>'DVC-JSL Duburi (O A)'!M5+'DBPL-JSL Duburi (O A)'!M5+'WBSEDCL-JSL (O A)'!M5+'MPPMCL-JSL (O A)'!M5</f>
        <v>0</v>
      </c>
      <c r="N5" s="36">
        <f>'DVC-JSL Duburi (O A)'!N5+'DBPL-JSL Duburi (O A)'!N5+'WBSEDCL-JSL (O A)'!N5+'MPPMCL-JSL (O A)'!N5</f>
        <v>0</v>
      </c>
      <c r="O5" s="36">
        <f>'DVC-JSL Duburi (O A)'!O5+'DBPL-JSL Duburi (O A)'!O5+'WBSEDCL-JSL (O A)'!O5+'MPPMCL-JSL (O A)'!O5</f>
        <v>0</v>
      </c>
      <c r="P5" s="36">
        <f>'DVC-JSL Duburi (O A)'!P5+'DBPL-JSL Duburi (O A)'!P5+'WBSEDCL-JSL (O A)'!P5+'MPPMCL-JSL (O A)'!P5</f>
        <v>0</v>
      </c>
      <c r="Q5" s="36">
        <f>'DVC-JSL Duburi (O A)'!Q5+'DBPL-JSL Duburi (O A)'!Q5+'WBSEDCL-JSL (O A)'!Q5+'MPPMCL-JSL (O A)'!Q5</f>
        <v>0</v>
      </c>
      <c r="R5" s="36">
        <f>'DVC-JSL Duburi (O A)'!R5+'DBPL-JSL Duburi (O A)'!R5+'WBSEDCL-JSL (O A)'!R5+'MPPMCL-JSL (O A)'!R5</f>
        <v>0</v>
      </c>
      <c r="S5" s="36">
        <f>'DVC-JSL Duburi (O A)'!S5+'DBPL-JSL Duburi (O A)'!S5+'WBSEDCL-JSL (O A)'!S5+'MPPMCL-JSL (O A)'!S5</f>
        <v>0</v>
      </c>
      <c r="T5" s="36">
        <f>'DVC-JSL Duburi (O A)'!T5+'DBPL-JSL Duburi (O A)'!T5+'WBSEDCL-JSL (O A)'!T5+'MPPMCL-JSL (O A)'!T5</f>
        <v>0</v>
      </c>
      <c r="U5" s="36">
        <f>'DVC-JSL Duburi (O A)'!U5+'DBPL-JSL Duburi (O A)'!U5+'WBSEDCL-JSL (O A)'!U5+'MPPMCL-JSL (O A)'!U5</f>
        <v>0</v>
      </c>
      <c r="V5" s="36">
        <f>'DVC-JSL Duburi (O A)'!V5+'DBPL-JSL Duburi (O A)'!V5+'WBSEDCL-JSL (O A)'!V5+'MPPMCL-JSL (O A)'!V5</f>
        <v>0</v>
      </c>
      <c r="W5" s="36">
        <f>'DVC-JSL Duburi (O A)'!W5+'DBPL-JSL Duburi (O A)'!W5+'WBSEDCL-JSL (O A)'!W5+'MPPMCL-JSL (O A)'!W5</f>
        <v>0</v>
      </c>
      <c r="X5" s="36">
        <f>'DVC-JSL Duburi (O A)'!X5+'DBPL-JSL Duburi (O A)'!X5+'WBSEDCL-JSL (O A)'!X5+'MPPMCL-JSL (O A)'!X5</f>
        <v>0</v>
      </c>
      <c r="Y5" s="36">
        <f>'DVC-JSL Duburi (O A)'!Y5+'DBPL-JSL Duburi (O A)'!Y5+'WBSEDCL-JSL (O A)'!Y5+'MPPMCL-JSL (O A)'!Y5</f>
        <v>0</v>
      </c>
      <c r="Z5" s="36">
        <f>'DVC-JSL Duburi (O A)'!Z5+'DBPL-JSL Duburi (O A)'!Z5+'WBSEDCL-JSL (O A)'!Z5+'MPPMCL-JSL (O A)'!Z5</f>
        <v>0</v>
      </c>
      <c r="AA5" s="36">
        <f>'DVC-JSL Duburi (O A)'!AA5+'DBPL-JSL Duburi (O A)'!AA5+'WBSEDCL-JSL (O A)'!AA5+'MPPMCL-JSL (O A)'!AA5</f>
        <v>0</v>
      </c>
      <c r="AB5" s="36">
        <f>'DVC-JSL Duburi (O A)'!AB5+'DBPL-JSL Duburi (O A)'!AB5+'WBSEDCL-JSL (O A)'!AB5+'MPPMCL-JSL (O A)'!AB5</f>
        <v>0</v>
      </c>
      <c r="AC5" s="36">
        <f>'DVC-JSL Duburi (O A)'!AC5+'DBPL-JSL Duburi (O A)'!AC5+'WBSEDCL-JSL (O A)'!AC5+'MPPMCL-JSL (O A)'!AC5</f>
        <v>0</v>
      </c>
      <c r="AD5" s="36">
        <f>'DVC-JSL Duburi (O A)'!AD5+'DBPL-JSL Duburi (O A)'!AD5+'WBSEDCL-JSL (O A)'!AD5+'MPPMCL-JSL (O A)'!AD5</f>
        <v>0</v>
      </c>
      <c r="AE5" s="36">
        <f>'DVC-JSL Duburi (O A)'!AE5+'DBPL-JSL Duburi (O A)'!AE5+'WBSEDCL-JSL (O A)'!AE5+'MPPMCL-JSL (O A)'!AE5</f>
        <v>0</v>
      </c>
      <c r="AF5" s="36">
        <f>'DVC-JSL Duburi (O A)'!AF5+'DBPL-JSL Duburi (O A)'!AF5+'WBSEDCL-JSL (O A)'!AF5+'MPPMCL-JSL (O A)'!AF5</f>
        <v>0</v>
      </c>
      <c r="AJ5">
        <v>72</v>
      </c>
      <c r="AL5">
        <f t="shared" si="0"/>
        <v>72</v>
      </c>
    </row>
    <row r="6" spans="1:38" ht="20.100000000000001" customHeight="1">
      <c r="A6" s="19">
        <v>4</v>
      </c>
      <c r="B6" s="36">
        <f>'DVC-JSL Duburi (O A)'!B6+'DBPL-JSL Duburi (O A)'!B6+'WBSEDCL-JSL (O A)'!B6+'MPPMCL-JSL (O A)'!B6</f>
        <v>0</v>
      </c>
      <c r="C6" s="36">
        <f>'DVC-JSL Duburi (O A)'!C6+'DBPL-JSL Duburi (O A)'!C6+'WBSEDCL-JSL (O A)'!C6+'MPPMCL-JSL (O A)'!C6</f>
        <v>0</v>
      </c>
      <c r="D6" s="36">
        <f>'DVC-JSL Duburi (O A)'!D6+'DBPL-JSL Duburi (O A)'!D6+'WBSEDCL-JSL (O A)'!D6+'MPPMCL-JSL (O A)'!D6</f>
        <v>0</v>
      </c>
      <c r="E6" s="36">
        <f>'DVC-JSL Duburi (O A)'!E6+'DBPL-JSL Duburi (O A)'!E6+'WBSEDCL-JSL (O A)'!E6+'MPPMCL-JSL (O A)'!E6</f>
        <v>0</v>
      </c>
      <c r="F6" s="36">
        <f>'DVC-JSL Duburi (O A)'!F6+'DBPL-JSL Duburi (O A)'!F6+'WBSEDCL-JSL (O A)'!F6+'MPPMCL-JSL (O A)'!F6</f>
        <v>0</v>
      </c>
      <c r="G6" s="36">
        <f>'DVC-JSL Duburi (O A)'!G6+'DBPL-JSL Duburi (O A)'!G6+'WBSEDCL-JSL (O A)'!G6+'MPPMCL-JSL (O A)'!G6</f>
        <v>0</v>
      </c>
      <c r="H6" s="36">
        <f>'DVC-JSL Duburi (O A)'!H6+'DBPL-JSL Duburi (O A)'!H6+'WBSEDCL-JSL (O A)'!H6+'MPPMCL-JSL (O A)'!H6</f>
        <v>0</v>
      </c>
      <c r="I6" s="36">
        <f>'DVC-JSL Duburi (O A)'!I6+'DBPL-JSL Duburi (O A)'!I6+'WBSEDCL-JSL (O A)'!I6+'MPPMCL-JSL (O A)'!I6</f>
        <v>0</v>
      </c>
      <c r="J6" s="36">
        <f>'DVC-JSL Duburi (O A)'!J6+'DBPL-JSL Duburi (O A)'!J6+'WBSEDCL-JSL (O A)'!J6+'MPPMCL-JSL (O A)'!J6</f>
        <v>0</v>
      </c>
      <c r="K6" s="36">
        <f>'DVC-JSL Duburi (O A)'!K6+'DBPL-JSL Duburi (O A)'!K6+'WBSEDCL-JSL (O A)'!K6+'MPPMCL-JSL (O A)'!K6</f>
        <v>0</v>
      </c>
      <c r="L6" s="36">
        <f>'DVC-JSL Duburi (O A)'!L6+'DBPL-JSL Duburi (O A)'!L6+'WBSEDCL-JSL (O A)'!L6+'MPPMCL-JSL (O A)'!L6</f>
        <v>0</v>
      </c>
      <c r="M6" s="36">
        <f>'DVC-JSL Duburi (O A)'!M6+'DBPL-JSL Duburi (O A)'!M6+'WBSEDCL-JSL (O A)'!M6+'MPPMCL-JSL (O A)'!M6</f>
        <v>0</v>
      </c>
      <c r="N6" s="36">
        <f>'DVC-JSL Duburi (O A)'!N6+'DBPL-JSL Duburi (O A)'!N6+'WBSEDCL-JSL (O A)'!N6+'MPPMCL-JSL (O A)'!N6</f>
        <v>0</v>
      </c>
      <c r="O6" s="36">
        <f>'DVC-JSL Duburi (O A)'!O6+'DBPL-JSL Duburi (O A)'!O6+'WBSEDCL-JSL (O A)'!O6+'MPPMCL-JSL (O A)'!O6</f>
        <v>0</v>
      </c>
      <c r="P6" s="36">
        <f>'DVC-JSL Duburi (O A)'!P6+'DBPL-JSL Duburi (O A)'!P6+'WBSEDCL-JSL (O A)'!P6+'MPPMCL-JSL (O A)'!P6</f>
        <v>0</v>
      </c>
      <c r="Q6" s="36">
        <f>'DVC-JSL Duburi (O A)'!Q6+'DBPL-JSL Duburi (O A)'!Q6+'WBSEDCL-JSL (O A)'!Q6+'MPPMCL-JSL (O A)'!Q6</f>
        <v>0</v>
      </c>
      <c r="R6" s="36">
        <f>'DVC-JSL Duburi (O A)'!R6+'DBPL-JSL Duburi (O A)'!R6+'WBSEDCL-JSL (O A)'!R6+'MPPMCL-JSL (O A)'!R6</f>
        <v>0</v>
      </c>
      <c r="S6" s="36">
        <f>'DVC-JSL Duburi (O A)'!S6+'DBPL-JSL Duburi (O A)'!S6+'WBSEDCL-JSL (O A)'!S6+'MPPMCL-JSL (O A)'!S6</f>
        <v>0</v>
      </c>
      <c r="T6" s="36">
        <f>'DVC-JSL Duburi (O A)'!T6+'DBPL-JSL Duburi (O A)'!T6+'WBSEDCL-JSL (O A)'!T6+'MPPMCL-JSL (O A)'!T6</f>
        <v>0</v>
      </c>
      <c r="U6" s="36">
        <f>'DVC-JSL Duburi (O A)'!U6+'DBPL-JSL Duburi (O A)'!U6+'WBSEDCL-JSL (O A)'!U6+'MPPMCL-JSL (O A)'!U6</f>
        <v>0</v>
      </c>
      <c r="V6" s="36">
        <f>'DVC-JSL Duburi (O A)'!V6+'DBPL-JSL Duburi (O A)'!V6+'WBSEDCL-JSL (O A)'!V6+'MPPMCL-JSL (O A)'!V6</f>
        <v>0</v>
      </c>
      <c r="W6" s="36">
        <f>'DVC-JSL Duburi (O A)'!W6+'DBPL-JSL Duburi (O A)'!W6+'WBSEDCL-JSL (O A)'!W6+'MPPMCL-JSL (O A)'!W6</f>
        <v>0</v>
      </c>
      <c r="X6" s="36">
        <f>'DVC-JSL Duburi (O A)'!X6+'DBPL-JSL Duburi (O A)'!X6+'WBSEDCL-JSL (O A)'!X6+'MPPMCL-JSL (O A)'!X6</f>
        <v>0</v>
      </c>
      <c r="Y6" s="36">
        <f>'DVC-JSL Duburi (O A)'!Y6+'DBPL-JSL Duburi (O A)'!Y6+'WBSEDCL-JSL (O A)'!Y6+'MPPMCL-JSL (O A)'!Y6</f>
        <v>0</v>
      </c>
      <c r="Z6" s="36">
        <f>'DVC-JSL Duburi (O A)'!Z6+'DBPL-JSL Duburi (O A)'!Z6+'WBSEDCL-JSL (O A)'!Z6+'MPPMCL-JSL (O A)'!Z6</f>
        <v>0</v>
      </c>
      <c r="AA6" s="36">
        <f>'DVC-JSL Duburi (O A)'!AA6+'DBPL-JSL Duburi (O A)'!AA6+'WBSEDCL-JSL (O A)'!AA6+'MPPMCL-JSL (O A)'!AA6</f>
        <v>0</v>
      </c>
      <c r="AB6" s="36">
        <f>'DVC-JSL Duburi (O A)'!AB6+'DBPL-JSL Duburi (O A)'!AB6+'WBSEDCL-JSL (O A)'!AB6+'MPPMCL-JSL (O A)'!AB6</f>
        <v>0</v>
      </c>
      <c r="AC6" s="36">
        <f>'DVC-JSL Duburi (O A)'!AC6+'DBPL-JSL Duburi (O A)'!AC6+'WBSEDCL-JSL (O A)'!AC6+'MPPMCL-JSL (O A)'!AC6</f>
        <v>0</v>
      </c>
      <c r="AD6" s="36">
        <f>'DVC-JSL Duburi (O A)'!AD6+'DBPL-JSL Duburi (O A)'!AD6+'WBSEDCL-JSL (O A)'!AD6+'MPPMCL-JSL (O A)'!AD6</f>
        <v>0</v>
      </c>
      <c r="AE6" s="36">
        <f>'DVC-JSL Duburi (O A)'!AE6+'DBPL-JSL Duburi (O A)'!AE6+'WBSEDCL-JSL (O A)'!AE6+'MPPMCL-JSL (O A)'!AE6</f>
        <v>0</v>
      </c>
      <c r="AF6" s="36">
        <f>'DVC-JSL Duburi (O A)'!AF6+'DBPL-JSL Duburi (O A)'!AF6+'WBSEDCL-JSL (O A)'!AF6+'MPPMCL-JSL (O A)'!AF6</f>
        <v>0</v>
      </c>
      <c r="AJ6">
        <v>72</v>
      </c>
      <c r="AL6">
        <f t="shared" si="0"/>
        <v>72</v>
      </c>
    </row>
    <row r="7" spans="1:38" ht="20.100000000000001" customHeight="1">
      <c r="A7" s="19">
        <v>5</v>
      </c>
      <c r="B7" s="36">
        <f>'DVC-JSL Duburi (O A)'!B7+'DBPL-JSL Duburi (O A)'!B7+'WBSEDCL-JSL (O A)'!B7+'MPPMCL-JSL (O A)'!B7</f>
        <v>0</v>
      </c>
      <c r="C7" s="36">
        <f>'DVC-JSL Duburi (O A)'!C7+'DBPL-JSL Duburi (O A)'!C7+'WBSEDCL-JSL (O A)'!C7+'MPPMCL-JSL (O A)'!C7</f>
        <v>0</v>
      </c>
      <c r="D7" s="36">
        <f>'DVC-JSL Duburi (O A)'!D7+'DBPL-JSL Duburi (O A)'!D7+'WBSEDCL-JSL (O A)'!D7+'MPPMCL-JSL (O A)'!D7</f>
        <v>0</v>
      </c>
      <c r="E7" s="36">
        <f>'DVC-JSL Duburi (O A)'!E7+'DBPL-JSL Duburi (O A)'!E7+'WBSEDCL-JSL (O A)'!E7+'MPPMCL-JSL (O A)'!E7</f>
        <v>0</v>
      </c>
      <c r="F7" s="36">
        <f>'DVC-JSL Duburi (O A)'!F7+'DBPL-JSL Duburi (O A)'!F7+'WBSEDCL-JSL (O A)'!F7+'MPPMCL-JSL (O A)'!F7</f>
        <v>0</v>
      </c>
      <c r="G7" s="36">
        <f>'DVC-JSL Duburi (O A)'!G7+'DBPL-JSL Duburi (O A)'!G7+'WBSEDCL-JSL (O A)'!G7+'MPPMCL-JSL (O A)'!G7</f>
        <v>0</v>
      </c>
      <c r="H7" s="36">
        <f>'DVC-JSL Duburi (O A)'!H7+'DBPL-JSL Duburi (O A)'!H7+'WBSEDCL-JSL (O A)'!H7+'MPPMCL-JSL (O A)'!H7</f>
        <v>0</v>
      </c>
      <c r="I7" s="36">
        <f>'DVC-JSL Duburi (O A)'!I7+'DBPL-JSL Duburi (O A)'!I7+'WBSEDCL-JSL (O A)'!I7+'MPPMCL-JSL (O A)'!I7</f>
        <v>0</v>
      </c>
      <c r="J7" s="36">
        <f>'DVC-JSL Duburi (O A)'!J7+'DBPL-JSL Duburi (O A)'!J7+'WBSEDCL-JSL (O A)'!J7+'MPPMCL-JSL (O A)'!J7</f>
        <v>0</v>
      </c>
      <c r="K7" s="36">
        <f>'DVC-JSL Duburi (O A)'!K7+'DBPL-JSL Duburi (O A)'!K7+'WBSEDCL-JSL (O A)'!K7+'MPPMCL-JSL (O A)'!K7</f>
        <v>0</v>
      </c>
      <c r="L7" s="36">
        <f>'DVC-JSL Duburi (O A)'!L7+'DBPL-JSL Duburi (O A)'!L7+'WBSEDCL-JSL (O A)'!L7+'MPPMCL-JSL (O A)'!L7</f>
        <v>0</v>
      </c>
      <c r="M7" s="36">
        <f>'DVC-JSL Duburi (O A)'!M7+'DBPL-JSL Duburi (O A)'!M7+'WBSEDCL-JSL (O A)'!M7+'MPPMCL-JSL (O A)'!M7</f>
        <v>0</v>
      </c>
      <c r="N7" s="36">
        <f>'DVC-JSL Duburi (O A)'!N7+'DBPL-JSL Duburi (O A)'!N7+'WBSEDCL-JSL (O A)'!N7+'MPPMCL-JSL (O A)'!N7</f>
        <v>0</v>
      </c>
      <c r="O7" s="36">
        <f>'DVC-JSL Duburi (O A)'!O7+'DBPL-JSL Duburi (O A)'!O7+'WBSEDCL-JSL (O A)'!O7+'MPPMCL-JSL (O A)'!O7</f>
        <v>0</v>
      </c>
      <c r="P7" s="36">
        <f>'DVC-JSL Duburi (O A)'!P7+'DBPL-JSL Duburi (O A)'!P7+'WBSEDCL-JSL (O A)'!P7+'MPPMCL-JSL (O A)'!P7</f>
        <v>0</v>
      </c>
      <c r="Q7" s="36">
        <f>'DVC-JSL Duburi (O A)'!Q7+'DBPL-JSL Duburi (O A)'!Q7+'WBSEDCL-JSL (O A)'!Q7+'MPPMCL-JSL (O A)'!Q7</f>
        <v>0</v>
      </c>
      <c r="R7" s="36">
        <f>'DVC-JSL Duburi (O A)'!R7+'DBPL-JSL Duburi (O A)'!R7+'WBSEDCL-JSL (O A)'!R7+'MPPMCL-JSL (O A)'!R7</f>
        <v>0</v>
      </c>
      <c r="S7" s="36">
        <f>'DVC-JSL Duburi (O A)'!S7+'DBPL-JSL Duburi (O A)'!S7+'WBSEDCL-JSL (O A)'!S7+'MPPMCL-JSL (O A)'!S7</f>
        <v>0</v>
      </c>
      <c r="T7" s="36">
        <f>'DVC-JSL Duburi (O A)'!T7+'DBPL-JSL Duburi (O A)'!T7+'WBSEDCL-JSL (O A)'!T7+'MPPMCL-JSL (O A)'!T7</f>
        <v>0</v>
      </c>
      <c r="U7" s="36">
        <f>'DVC-JSL Duburi (O A)'!U7+'DBPL-JSL Duburi (O A)'!U7+'WBSEDCL-JSL (O A)'!U7+'MPPMCL-JSL (O A)'!U7</f>
        <v>0</v>
      </c>
      <c r="V7" s="36">
        <f>'DVC-JSL Duburi (O A)'!V7+'DBPL-JSL Duburi (O A)'!V7+'WBSEDCL-JSL (O A)'!V7+'MPPMCL-JSL (O A)'!V7</f>
        <v>0</v>
      </c>
      <c r="W7" s="36">
        <f>'DVC-JSL Duburi (O A)'!W7+'DBPL-JSL Duburi (O A)'!W7+'WBSEDCL-JSL (O A)'!W7+'MPPMCL-JSL (O A)'!W7</f>
        <v>0</v>
      </c>
      <c r="X7" s="36">
        <f>'DVC-JSL Duburi (O A)'!X7+'DBPL-JSL Duburi (O A)'!X7+'WBSEDCL-JSL (O A)'!X7+'MPPMCL-JSL (O A)'!X7</f>
        <v>0</v>
      </c>
      <c r="Y7" s="36">
        <f>'DVC-JSL Duburi (O A)'!Y7+'DBPL-JSL Duburi (O A)'!Y7+'WBSEDCL-JSL (O A)'!Y7+'MPPMCL-JSL (O A)'!Y7</f>
        <v>0</v>
      </c>
      <c r="Z7" s="36">
        <f>'DVC-JSL Duburi (O A)'!Z7+'DBPL-JSL Duburi (O A)'!Z7+'WBSEDCL-JSL (O A)'!Z7+'MPPMCL-JSL (O A)'!Z7</f>
        <v>0</v>
      </c>
      <c r="AA7" s="36">
        <f>'DVC-JSL Duburi (O A)'!AA7+'DBPL-JSL Duburi (O A)'!AA7+'WBSEDCL-JSL (O A)'!AA7+'MPPMCL-JSL (O A)'!AA7</f>
        <v>0</v>
      </c>
      <c r="AB7" s="36">
        <f>'DVC-JSL Duburi (O A)'!AB7+'DBPL-JSL Duburi (O A)'!AB7+'WBSEDCL-JSL (O A)'!AB7+'MPPMCL-JSL (O A)'!AB7</f>
        <v>0</v>
      </c>
      <c r="AC7" s="36">
        <f>'DVC-JSL Duburi (O A)'!AC7+'DBPL-JSL Duburi (O A)'!AC7+'WBSEDCL-JSL (O A)'!AC7+'MPPMCL-JSL (O A)'!AC7</f>
        <v>0</v>
      </c>
      <c r="AD7" s="36">
        <f>'DVC-JSL Duburi (O A)'!AD7+'DBPL-JSL Duburi (O A)'!AD7+'WBSEDCL-JSL (O A)'!AD7+'MPPMCL-JSL (O A)'!AD7</f>
        <v>0</v>
      </c>
      <c r="AE7" s="36">
        <f>'DVC-JSL Duburi (O A)'!AE7+'DBPL-JSL Duburi (O A)'!AE7+'WBSEDCL-JSL (O A)'!AE7+'MPPMCL-JSL (O A)'!AE7</f>
        <v>0</v>
      </c>
      <c r="AF7" s="36">
        <f>'DVC-JSL Duburi (O A)'!AF7+'DBPL-JSL Duburi (O A)'!AF7+'WBSEDCL-JSL (O A)'!AF7+'MPPMCL-JSL (O A)'!AF7</f>
        <v>0</v>
      </c>
      <c r="AJ7">
        <v>72</v>
      </c>
      <c r="AL7">
        <f t="shared" si="0"/>
        <v>72</v>
      </c>
    </row>
    <row r="8" spans="1:38" ht="20.100000000000001" customHeight="1">
      <c r="A8" s="19">
        <v>6</v>
      </c>
      <c r="B8" s="36">
        <f>'DVC-JSL Duburi (O A)'!B8+'DBPL-JSL Duburi (O A)'!B8+'WBSEDCL-JSL (O A)'!B8+'MPPMCL-JSL (O A)'!B8</f>
        <v>0</v>
      </c>
      <c r="C8" s="36">
        <f>'DVC-JSL Duburi (O A)'!C8+'DBPL-JSL Duburi (O A)'!C8+'WBSEDCL-JSL (O A)'!C8+'MPPMCL-JSL (O A)'!C8</f>
        <v>0</v>
      </c>
      <c r="D8" s="36">
        <f>'DVC-JSL Duburi (O A)'!D8+'DBPL-JSL Duburi (O A)'!D8+'WBSEDCL-JSL (O A)'!D8+'MPPMCL-JSL (O A)'!D8</f>
        <v>0</v>
      </c>
      <c r="E8" s="36">
        <f>'DVC-JSL Duburi (O A)'!E8+'DBPL-JSL Duburi (O A)'!E8+'WBSEDCL-JSL (O A)'!E8+'MPPMCL-JSL (O A)'!E8</f>
        <v>0</v>
      </c>
      <c r="F8" s="36">
        <f>'DVC-JSL Duburi (O A)'!F8+'DBPL-JSL Duburi (O A)'!F8+'WBSEDCL-JSL (O A)'!F8+'MPPMCL-JSL (O A)'!F8</f>
        <v>0</v>
      </c>
      <c r="G8" s="36">
        <f>'DVC-JSL Duburi (O A)'!G8+'DBPL-JSL Duburi (O A)'!G8+'WBSEDCL-JSL (O A)'!G8+'MPPMCL-JSL (O A)'!G8</f>
        <v>0</v>
      </c>
      <c r="H8" s="36">
        <f>'DVC-JSL Duburi (O A)'!H8+'DBPL-JSL Duburi (O A)'!H8+'WBSEDCL-JSL (O A)'!H8+'MPPMCL-JSL (O A)'!H8</f>
        <v>0</v>
      </c>
      <c r="I8" s="36">
        <f>'DVC-JSL Duburi (O A)'!I8+'DBPL-JSL Duburi (O A)'!I8+'WBSEDCL-JSL (O A)'!I8+'MPPMCL-JSL (O A)'!I8</f>
        <v>0</v>
      </c>
      <c r="J8" s="36">
        <f>'DVC-JSL Duburi (O A)'!J8+'DBPL-JSL Duburi (O A)'!J8+'WBSEDCL-JSL (O A)'!J8+'MPPMCL-JSL (O A)'!J8</f>
        <v>0</v>
      </c>
      <c r="K8" s="36">
        <f>'DVC-JSL Duburi (O A)'!K8+'DBPL-JSL Duburi (O A)'!K8+'WBSEDCL-JSL (O A)'!K8+'MPPMCL-JSL (O A)'!K8</f>
        <v>0</v>
      </c>
      <c r="L8" s="36">
        <f>'DVC-JSL Duburi (O A)'!L8+'DBPL-JSL Duburi (O A)'!L8+'WBSEDCL-JSL (O A)'!L8+'MPPMCL-JSL (O A)'!L8</f>
        <v>0</v>
      </c>
      <c r="M8" s="36">
        <f>'DVC-JSL Duburi (O A)'!M8+'DBPL-JSL Duburi (O A)'!M8+'WBSEDCL-JSL (O A)'!M8+'MPPMCL-JSL (O A)'!M8</f>
        <v>0</v>
      </c>
      <c r="N8" s="36">
        <f>'DVC-JSL Duburi (O A)'!N8+'DBPL-JSL Duburi (O A)'!N8+'WBSEDCL-JSL (O A)'!N8+'MPPMCL-JSL (O A)'!N8</f>
        <v>0</v>
      </c>
      <c r="O8" s="36">
        <f>'DVC-JSL Duburi (O A)'!O8+'DBPL-JSL Duburi (O A)'!O8+'WBSEDCL-JSL (O A)'!O8+'MPPMCL-JSL (O A)'!O8</f>
        <v>0</v>
      </c>
      <c r="P8" s="36">
        <f>'DVC-JSL Duburi (O A)'!P8+'DBPL-JSL Duburi (O A)'!P8+'WBSEDCL-JSL (O A)'!P8+'MPPMCL-JSL (O A)'!P8</f>
        <v>0</v>
      </c>
      <c r="Q8" s="36">
        <f>'DVC-JSL Duburi (O A)'!Q8+'DBPL-JSL Duburi (O A)'!Q8+'WBSEDCL-JSL (O A)'!Q8+'MPPMCL-JSL (O A)'!Q8</f>
        <v>0</v>
      </c>
      <c r="R8" s="36">
        <f>'DVC-JSL Duburi (O A)'!R8+'DBPL-JSL Duburi (O A)'!R8+'WBSEDCL-JSL (O A)'!R8+'MPPMCL-JSL (O A)'!R8</f>
        <v>0</v>
      </c>
      <c r="S8" s="36">
        <f>'DVC-JSL Duburi (O A)'!S8+'DBPL-JSL Duburi (O A)'!S8+'WBSEDCL-JSL (O A)'!S8+'MPPMCL-JSL (O A)'!S8</f>
        <v>0</v>
      </c>
      <c r="T8" s="36">
        <f>'DVC-JSL Duburi (O A)'!T8+'DBPL-JSL Duburi (O A)'!T8+'WBSEDCL-JSL (O A)'!T8+'MPPMCL-JSL (O A)'!T8</f>
        <v>0</v>
      </c>
      <c r="U8" s="36">
        <f>'DVC-JSL Duburi (O A)'!U8+'DBPL-JSL Duburi (O A)'!U8+'WBSEDCL-JSL (O A)'!U8+'MPPMCL-JSL (O A)'!U8</f>
        <v>0</v>
      </c>
      <c r="V8" s="36">
        <f>'DVC-JSL Duburi (O A)'!V8+'DBPL-JSL Duburi (O A)'!V8+'WBSEDCL-JSL (O A)'!V8+'MPPMCL-JSL (O A)'!V8</f>
        <v>0</v>
      </c>
      <c r="W8" s="36">
        <f>'DVC-JSL Duburi (O A)'!W8+'DBPL-JSL Duburi (O A)'!W8+'WBSEDCL-JSL (O A)'!W8+'MPPMCL-JSL (O A)'!W8</f>
        <v>0</v>
      </c>
      <c r="X8" s="36">
        <f>'DVC-JSL Duburi (O A)'!X8+'DBPL-JSL Duburi (O A)'!X8+'WBSEDCL-JSL (O A)'!X8+'MPPMCL-JSL (O A)'!X8</f>
        <v>0</v>
      </c>
      <c r="Y8" s="36">
        <f>'DVC-JSL Duburi (O A)'!Y8+'DBPL-JSL Duburi (O A)'!Y8+'WBSEDCL-JSL (O A)'!Y8+'MPPMCL-JSL (O A)'!Y8</f>
        <v>0</v>
      </c>
      <c r="Z8" s="36">
        <f>'DVC-JSL Duburi (O A)'!Z8+'DBPL-JSL Duburi (O A)'!Z8+'WBSEDCL-JSL (O A)'!Z8+'MPPMCL-JSL (O A)'!Z8</f>
        <v>0</v>
      </c>
      <c r="AA8" s="36">
        <f>'DVC-JSL Duburi (O A)'!AA8+'DBPL-JSL Duburi (O A)'!AA8+'WBSEDCL-JSL (O A)'!AA8+'MPPMCL-JSL (O A)'!AA8</f>
        <v>0</v>
      </c>
      <c r="AB8" s="36">
        <f>'DVC-JSL Duburi (O A)'!AB8+'DBPL-JSL Duburi (O A)'!AB8+'WBSEDCL-JSL (O A)'!AB8+'MPPMCL-JSL (O A)'!AB8</f>
        <v>0</v>
      </c>
      <c r="AC8" s="36">
        <f>'DVC-JSL Duburi (O A)'!AC8+'DBPL-JSL Duburi (O A)'!AC8+'WBSEDCL-JSL (O A)'!AC8+'MPPMCL-JSL (O A)'!AC8</f>
        <v>0</v>
      </c>
      <c r="AD8" s="36">
        <f>'DVC-JSL Duburi (O A)'!AD8+'DBPL-JSL Duburi (O A)'!AD8+'WBSEDCL-JSL (O A)'!AD8+'MPPMCL-JSL (O A)'!AD8</f>
        <v>0</v>
      </c>
      <c r="AE8" s="36">
        <f>'DVC-JSL Duburi (O A)'!AE8+'DBPL-JSL Duburi (O A)'!AE8+'WBSEDCL-JSL (O A)'!AE8+'MPPMCL-JSL (O A)'!AE8</f>
        <v>0</v>
      </c>
      <c r="AF8" s="36">
        <f>'DVC-JSL Duburi (O A)'!AF8+'DBPL-JSL Duburi (O A)'!AF8+'WBSEDCL-JSL (O A)'!AF8+'MPPMCL-JSL (O A)'!AF8</f>
        <v>0</v>
      </c>
      <c r="AJ8">
        <v>72</v>
      </c>
      <c r="AL8">
        <f t="shared" si="0"/>
        <v>72</v>
      </c>
    </row>
    <row r="9" spans="1:38" ht="20.100000000000001" customHeight="1">
      <c r="A9" s="19">
        <v>7</v>
      </c>
      <c r="B9" s="36">
        <f>'DVC-JSL Duburi (O A)'!B9+'DBPL-JSL Duburi (O A)'!B9+'WBSEDCL-JSL (O A)'!B9+'MPPMCL-JSL (O A)'!B9</f>
        <v>0</v>
      </c>
      <c r="C9" s="36">
        <f>'DVC-JSL Duburi (O A)'!C9+'DBPL-JSL Duburi (O A)'!C9+'WBSEDCL-JSL (O A)'!C9+'MPPMCL-JSL (O A)'!C9</f>
        <v>0</v>
      </c>
      <c r="D9" s="36">
        <f>'DVC-JSL Duburi (O A)'!D9+'DBPL-JSL Duburi (O A)'!D9+'WBSEDCL-JSL (O A)'!D9+'MPPMCL-JSL (O A)'!D9</f>
        <v>0</v>
      </c>
      <c r="E9" s="36">
        <f>'DVC-JSL Duburi (O A)'!E9+'DBPL-JSL Duburi (O A)'!E9+'WBSEDCL-JSL (O A)'!E9+'MPPMCL-JSL (O A)'!E9</f>
        <v>0</v>
      </c>
      <c r="F9" s="36">
        <f>'DVC-JSL Duburi (O A)'!F9+'DBPL-JSL Duburi (O A)'!F9+'WBSEDCL-JSL (O A)'!F9+'MPPMCL-JSL (O A)'!F9</f>
        <v>0</v>
      </c>
      <c r="G9" s="36">
        <f>'DVC-JSL Duburi (O A)'!G9+'DBPL-JSL Duburi (O A)'!G9+'WBSEDCL-JSL (O A)'!G9+'MPPMCL-JSL (O A)'!G9</f>
        <v>0</v>
      </c>
      <c r="H9" s="36">
        <f>'DVC-JSL Duburi (O A)'!H9+'DBPL-JSL Duburi (O A)'!H9+'WBSEDCL-JSL (O A)'!H9+'MPPMCL-JSL (O A)'!H9</f>
        <v>0</v>
      </c>
      <c r="I9" s="36">
        <f>'DVC-JSL Duburi (O A)'!I9+'DBPL-JSL Duburi (O A)'!I9+'WBSEDCL-JSL (O A)'!I9+'MPPMCL-JSL (O A)'!I9</f>
        <v>0</v>
      </c>
      <c r="J9" s="36">
        <f>'DVC-JSL Duburi (O A)'!J9+'DBPL-JSL Duburi (O A)'!J9+'WBSEDCL-JSL (O A)'!J9+'MPPMCL-JSL (O A)'!J9</f>
        <v>0</v>
      </c>
      <c r="K9" s="36">
        <f>'DVC-JSL Duburi (O A)'!K9+'DBPL-JSL Duburi (O A)'!K9+'WBSEDCL-JSL (O A)'!K9+'MPPMCL-JSL (O A)'!K9</f>
        <v>0</v>
      </c>
      <c r="L9" s="36">
        <f>'DVC-JSL Duburi (O A)'!L9+'DBPL-JSL Duburi (O A)'!L9+'WBSEDCL-JSL (O A)'!L9+'MPPMCL-JSL (O A)'!L9</f>
        <v>0</v>
      </c>
      <c r="M9" s="36">
        <f>'DVC-JSL Duburi (O A)'!M9+'DBPL-JSL Duburi (O A)'!M9+'WBSEDCL-JSL (O A)'!M9+'MPPMCL-JSL (O A)'!M9</f>
        <v>0</v>
      </c>
      <c r="N9" s="36">
        <f>'DVC-JSL Duburi (O A)'!N9+'DBPL-JSL Duburi (O A)'!N9+'WBSEDCL-JSL (O A)'!N9+'MPPMCL-JSL (O A)'!N9</f>
        <v>0</v>
      </c>
      <c r="O9" s="36">
        <f>'DVC-JSL Duburi (O A)'!O9+'DBPL-JSL Duburi (O A)'!O9+'WBSEDCL-JSL (O A)'!O9+'MPPMCL-JSL (O A)'!O9</f>
        <v>0</v>
      </c>
      <c r="P9" s="36">
        <f>'DVC-JSL Duburi (O A)'!P9+'DBPL-JSL Duburi (O A)'!P9+'WBSEDCL-JSL (O A)'!P9+'MPPMCL-JSL (O A)'!P9</f>
        <v>0</v>
      </c>
      <c r="Q9" s="36">
        <f>'DVC-JSL Duburi (O A)'!Q9+'DBPL-JSL Duburi (O A)'!Q9+'WBSEDCL-JSL (O A)'!Q9+'MPPMCL-JSL (O A)'!Q9</f>
        <v>0</v>
      </c>
      <c r="R9" s="36">
        <f>'DVC-JSL Duburi (O A)'!R9+'DBPL-JSL Duburi (O A)'!R9+'WBSEDCL-JSL (O A)'!R9+'MPPMCL-JSL (O A)'!R9</f>
        <v>0</v>
      </c>
      <c r="S9" s="36">
        <f>'DVC-JSL Duburi (O A)'!S9+'DBPL-JSL Duburi (O A)'!S9+'WBSEDCL-JSL (O A)'!S9+'MPPMCL-JSL (O A)'!S9</f>
        <v>0</v>
      </c>
      <c r="T9" s="36">
        <f>'DVC-JSL Duburi (O A)'!T9+'DBPL-JSL Duburi (O A)'!T9+'WBSEDCL-JSL (O A)'!T9+'MPPMCL-JSL (O A)'!T9</f>
        <v>0</v>
      </c>
      <c r="U9" s="36">
        <f>'DVC-JSL Duburi (O A)'!U9+'DBPL-JSL Duburi (O A)'!U9+'WBSEDCL-JSL (O A)'!U9+'MPPMCL-JSL (O A)'!U9</f>
        <v>0</v>
      </c>
      <c r="V9" s="36">
        <f>'DVC-JSL Duburi (O A)'!V9+'DBPL-JSL Duburi (O A)'!V9+'WBSEDCL-JSL (O A)'!V9+'MPPMCL-JSL (O A)'!V9</f>
        <v>0</v>
      </c>
      <c r="W9" s="36">
        <f>'DVC-JSL Duburi (O A)'!W9+'DBPL-JSL Duburi (O A)'!W9+'WBSEDCL-JSL (O A)'!W9+'MPPMCL-JSL (O A)'!W9</f>
        <v>0</v>
      </c>
      <c r="X9" s="36">
        <f>'DVC-JSL Duburi (O A)'!X9+'DBPL-JSL Duburi (O A)'!X9+'WBSEDCL-JSL (O A)'!X9+'MPPMCL-JSL (O A)'!X9</f>
        <v>0</v>
      </c>
      <c r="Y9" s="36">
        <f>'DVC-JSL Duburi (O A)'!Y9+'DBPL-JSL Duburi (O A)'!Y9+'WBSEDCL-JSL (O A)'!Y9+'MPPMCL-JSL (O A)'!Y9</f>
        <v>0</v>
      </c>
      <c r="Z9" s="36">
        <f>'DVC-JSL Duburi (O A)'!Z9+'DBPL-JSL Duburi (O A)'!Z9+'WBSEDCL-JSL (O A)'!Z9+'MPPMCL-JSL (O A)'!Z9</f>
        <v>0</v>
      </c>
      <c r="AA9" s="36">
        <f>'DVC-JSL Duburi (O A)'!AA9+'DBPL-JSL Duburi (O A)'!AA9+'WBSEDCL-JSL (O A)'!AA9+'MPPMCL-JSL (O A)'!AA9</f>
        <v>0</v>
      </c>
      <c r="AB9" s="36">
        <f>'DVC-JSL Duburi (O A)'!AB9+'DBPL-JSL Duburi (O A)'!AB9+'WBSEDCL-JSL (O A)'!AB9+'MPPMCL-JSL (O A)'!AB9</f>
        <v>0</v>
      </c>
      <c r="AC9" s="36">
        <f>'DVC-JSL Duburi (O A)'!AC9+'DBPL-JSL Duburi (O A)'!AC9+'WBSEDCL-JSL (O A)'!AC9+'MPPMCL-JSL (O A)'!AC9</f>
        <v>0</v>
      </c>
      <c r="AD9" s="36">
        <f>'DVC-JSL Duburi (O A)'!AD9+'DBPL-JSL Duburi (O A)'!AD9+'WBSEDCL-JSL (O A)'!AD9+'MPPMCL-JSL (O A)'!AD9</f>
        <v>0</v>
      </c>
      <c r="AE9" s="36">
        <f>'DVC-JSL Duburi (O A)'!AE9+'DBPL-JSL Duburi (O A)'!AE9+'WBSEDCL-JSL (O A)'!AE9+'MPPMCL-JSL (O A)'!AE9</f>
        <v>0</v>
      </c>
      <c r="AF9" s="36">
        <f>'DVC-JSL Duburi (O A)'!AF9+'DBPL-JSL Duburi (O A)'!AF9+'WBSEDCL-JSL (O A)'!AF9+'MPPMCL-JSL (O A)'!AF9</f>
        <v>0</v>
      </c>
      <c r="AJ9">
        <v>72</v>
      </c>
      <c r="AL9">
        <f t="shared" si="0"/>
        <v>72</v>
      </c>
    </row>
    <row r="10" spans="1:38" ht="20.100000000000001" customHeight="1">
      <c r="A10" s="19">
        <v>8</v>
      </c>
      <c r="B10" s="36">
        <f>'DVC-JSL Duburi (O A)'!B10+'DBPL-JSL Duburi (O A)'!B10+'WBSEDCL-JSL (O A)'!B10+'MPPMCL-JSL (O A)'!B10</f>
        <v>0</v>
      </c>
      <c r="C10" s="36">
        <f>'DVC-JSL Duburi (O A)'!C10+'DBPL-JSL Duburi (O A)'!C10+'WBSEDCL-JSL (O A)'!C10+'MPPMCL-JSL (O A)'!C10</f>
        <v>0</v>
      </c>
      <c r="D10" s="36">
        <f>'DVC-JSL Duburi (O A)'!D10+'DBPL-JSL Duburi (O A)'!D10+'WBSEDCL-JSL (O A)'!D10+'MPPMCL-JSL (O A)'!D10</f>
        <v>0</v>
      </c>
      <c r="E10" s="36">
        <f>'DVC-JSL Duburi (O A)'!E10+'DBPL-JSL Duburi (O A)'!E10+'WBSEDCL-JSL (O A)'!E10+'MPPMCL-JSL (O A)'!E10</f>
        <v>0</v>
      </c>
      <c r="F10" s="36">
        <f>'DVC-JSL Duburi (O A)'!F10+'DBPL-JSL Duburi (O A)'!F10+'WBSEDCL-JSL (O A)'!F10+'MPPMCL-JSL (O A)'!F10</f>
        <v>0</v>
      </c>
      <c r="G10" s="36">
        <f>'DVC-JSL Duburi (O A)'!G10+'DBPL-JSL Duburi (O A)'!G10+'WBSEDCL-JSL (O A)'!G10+'MPPMCL-JSL (O A)'!G10</f>
        <v>0</v>
      </c>
      <c r="H10" s="36">
        <f>'DVC-JSL Duburi (O A)'!H10+'DBPL-JSL Duburi (O A)'!H10+'WBSEDCL-JSL (O A)'!H10+'MPPMCL-JSL (O A)'!H10</f>
        <v>0</v>
      </c>
      <c r="I10" s="36">
        <f>'DVC-JSL Duburi (O A)'!I10+'DBPL-JSL Duburi (O A)'!I10+'WBSEDCL-JSL (O A)'!I10+'MPPMCL-JSL (O A)'!I10</f>
        <v>0</v>
      </c>
      <c r="J10" s="36">
        <f>'DVC-JSL Duburi (O A)'!J10+'DBPL-JSL Duburi (O A)'!J10+'WBSEDCL-JSL (O A)'!J10+'MPPMCL-JSL (O A)'!J10</f>
        <v>0</v>
      </c>
      <c r="K10" s="36">
        <f>'DVC-JSL Duburi (O A)'!K10+'DBPL-JSL Duburi (O A)'!K10+'WBSEDCL-JSL (O A)'!K10+'MPPMCL-JSL (O A)'!K10</f>
        <v>0</v>
      </c>
      <c r="L10" s="36">
        <f>'DVC-JSL Duburi (O A)'!L10+'DBPL-JSL Duburi (O A)'!L10+'WBSEDCL-JSL (O A)'!L10+'MPPMCL-JSL (O A)'!L10</f>
        <v>0</v>
      </c>
      <c r="M10" s="36">
        <f>'DVC-JSL Duburi (O A)'!M10+'DBPL-JSL Duburi (O A)'!M10+'WBSEDCL-JSL (O A)'!M10+'MPPMCL-JSL (O A)'!M10</f>
        <v>0</v>
      </c>
      <c r="N10" s="36">
        <f>'DVC-JSL Duburi (O A)'!N10+'DBPL-JSL Duburi (O A)'!N10+'WBSEDCL-JSL (O A)'!N10+'MPPMCL-JSL (O A)'!N10</f>
        <v>0</v>
      </c>
      <c r="O10" s="36">
        <f>'DVC-JSL Duburi (O A)'!O10+'DBPL-JSL Duburi (O A)'!O10+'WBSEDCL-JSL (O A)'!O10+'MPPMCL-JSL (O A)'!O10</f>
        <v>0</v>
      </c>
      <c r="P10" s="36">
        <f>'DVC-JSL Duburi (O A)'!P10+'DBPL-JSL Duburi (O A)'!P10+'WBSEDCL-JSL (O A)'!P10+'MPPMCL-JSL (O A)'!P10</f>
        <v>0</v>
      </c>
      <c r="Q10" s="36">
        <f>'DVC-JSL Duburi (O A)'!Q10+'DBPL-JSL Duburi (O A)'!Q10+'WBSEDCL-JSL (O A)'!Q10+'MPPMCL-JSL (O A)'!Q10</f>
        <v>0</v>
      </c>
      <c r="R10" s="36">
        <f>'DVC-JSL Duburi (O A)'!R10+'DBPL-JSL Duburi (O A)'!R10+'WBSEDCL-JSL (O A)'!R10+'MPPMCL-JSL (O A)'!R10</f>
        <v>0</v>
      </c>
      <c r="S10" s="36">
        <f>'DVC-JSL Duburi (O A)'!S10+'DBPL-JSL Duburi (O A)'!S10+'WBSEDCL-JSL (O A)'!S10+'MPPMCL-JSL (O A)'!S10</f>
        <v>0</v>
      </c>
      <c r="T10" s="36">
        <f>'DVC-JSL Duburi (O A)'!T10+'DBPL-JSL Duburi (O A)'!T10+'WBSEDCL-JSL (O A)'!T10+'MPPMCL-JSL (O A)'!T10</f>
        <v>0</v>
      </c>
      <c r="U10" s="36">
        <f>'DVC-JSL Duburi (O A)'!U10+'DBPL-JSL Duburi (O A)'!U10+'WBSEDCL-JSL (O A)'!U10+'MPPMCL-JSL (O A)'!U10</f>
        <v>0</v>
      </c>
      <c r="V10" s="36">
        <f>'DVC-JSL Duburi (O A)'!V10+'DBPL-JSL Duburi (O A)'!V10+'WBSEDCL-JSL (O A)'!V10+'MPPMCL-JSL (O A)'!V10</f>
        <v>0</v>
      </c>
      <c r="W10" s="36">
        <f>'DVC-JSL Duburi (O A)'!W10+'DBPL-JSL Duburi (O A)'!W10+'WBSEDCL-JSL (O A)'!W10+'MPPMCL-JSL (O A)'!W10</f>
        <v>0</v>
      </c>
      <c r="X10" s="36">
        <f>'DVC-JSL Duburi (O A)'!X10+'DBPL-JSL Duburi (O A)'!X10+'WBSEDCL-JSL (O A)'!X10+'MPPMCL-JSL (O A)'!X10</f>
        <v>0</v>
      </c>
      <c r="Y10" s="36">
        <f>'DVC-JSL Duburi (O A)'!Y10+'DBPL-JSL Duburi (O A)'!Y10+'WBSEDCL-JSL (O A)'!Y10+'MPPMCL-JSL (O A)'!Y10</f>
        <v>0</v>
      </c>
      <c r="Z10" s="36">
        <f>'DVC-JSL Duburi (O A)'!Z10+'DBPL-JSL Duburi (O A)'!Z10+'WBSEDCL-JSL (O A)'!Z10+'MPPMCL-JSL (O A)'!Z10</f>
        <v>0</v>
      </c>
      <c r="AA10" s="36">
        <f>'DVC-JSL Duburi (O A)'!AA10+'DBPL-JSL Duburi (O A)'!AA10+'WBSEDCL-JSL (O A)'!AA10+'MPPMCL-JSL (O A)'!AA10</f>
        <v>0</v>
      </c>
      <c r="AB10" s="36">
        <f>'DVC-JSL Duburi (O A)'!AB10+'DBPL-JSL Duburi (O A)'!AB10+'WBSEDCL-JSL (O A)'!AB10+'MPPMCL-JSL (O A)'!AB10</f>
        <v>0</v>
      </c>
      <c r="AC10" s="36">
        <f>'DVC-JSL Duburi (O A)'!AC10+'DBPL-JSL Duburi (O A)'!AC10+'WBSEDCL-JSL (O A)'!AC10+'MPPMCL-JSL (O A)'!AC10</f>
        <v>0</v>
      </c>
      <c r="AD10" s="36">
        <f>'DVC-JSL Duburi (O A)'!AD10+'DBPL-JSL Duburi (O A)'!AD10+'WBSEDCL-JSL (O A)'!AD10+'MPPMCL-JSL (O A)'!AD10</f>
        <v>0</v>
      </c>
      <c r="AE10" s="36">
        <f>'DVC-JSL Duburi (O A)'!AE10+'DBPL-JSL Duburi (O A)'!AE10+'WBSEDCL-JSL (O A)'!AE10+'MPPMCL-JSL (O A)'!AE10</f>
        <v>0</v>
      </c>
      <c r="AF10" s="36">
        <f>'DVC-JSL Duburi (O A)'!AF10+'DBPL-JSL Duburi (O A)'!AF10+'WBSEDCL-JSL (O A)'!AF10+'MPPMCL-JSL (O A)'!AF10</f>
        <v>0</v>
      </c>
      <c r="AJ10">
        <v>72</v>
      </c>
      <c r="AL10">
        <f t="shared" si="0"/>
        <v>72</v>
      </c>
    </row>
    <row r="11" spans="1:38" ht="20.100000000000001" customHeight="1">
      <c r="A11" s="19">
        <v>9</v>
      </c>
      <c r="B11" s="36">
        <f>'DVC-JSL Duburi (O A)'!B11+'DBPL-JSL Duburi (O A)'!B11+'WBSEDCL-JSL (O A)'!B11+'MPPMCL-JSL (O A)'!B11</f>
        <v>0</v>
      </c>
      <c r="C11" s="36">
        <f>'DVC-JSL Duburi (O A)'!C11+'DBPL-JSL Duburi (O A)'!C11+'WBSEDCL-JSL (O A)'!C11+'MPPMCL-JSL (O A)'!C11</f>
        <v>0</v>
      </c>
      <c r="D11" s="36">
        <f>'DVC-JSL Duburi (O A)'!D11+'DBPL-JSL Duburi (O A)'!D11+'WBSEDCL-JSL (O A)'!D11+'MPPMCL-JSL (O A)'!D11</f>
        <v>0</v>
      </c>
      <c r="E11" s="36">
        <f>'DVC-JSL Duburi (O A)'!E11+'DBPL-JSL Duburi (O A)'!E11+'WBSEDCL-JSL (O A)'!E11+'MPPMCL-JSL (O A)'!E11</f>
        <v>0</v>
      </c>
      <c r="F11" s="36">
        <f>'DVC-JSL Duburi (O A)'!F11+'DBPL-JSL Duburi (O A)'!F11+'WBSEDCL-JSL (O A)'!F11+'MPPMCL-JSL (O A)'!F11</f>
        <v>0</v>
      </c>
      <c r="G11" s="36">
        <f>'DVC-JSL Duburi (O A)'!G11+'DBPL-JSL Duburi (O A)'!G11+'WBSEDCL-JSL (O A)'!G11+'MPPMCL-JSL (O A)'!G11</f>
        <v>0</v>
      </c>
      <c r="H11" s="36">
        <f>'DVC-JSL Duburi (O A)'!H11+'DBPL-JSL Duburi (O A)'!H11+'WBSEDCL-JSL (O A)'!H11+'MPPMCL-JSL (O A)'!H11</f>
        <v>0</v>
      </c>
      <c r="I11" s="36">
        <f>'DVC-JSL Duburi (O A)'!I11+'DBPL-JSL Duburi (O A)'!I11+'WBSEDCL-JSL (O A)'!I11+'MPPMCL-JSL (O A)'!I11</f>
        <v>0</v>
      </c>
      <c r="J11" s="36">
        <f>'DVC-JSL Duburi (O A)'!J11+'DBPL-JSL Duburi (O A)'!J11+'WBSEDCL-JSL (O A)'!J11+'MPPMCL-JSL (O A)'!J11</f>
        <v>0</v>
      </c>
      <c r="K11" s="36">
        <f>'DVC-JSL Duburi (O A)'!K11+'DBPL-JSL Duburi (O A)'!K11+'WBSEDCL-JSL (O A)'!K11+'MPPMCL-JSL (O A)'!K11</f>
        <v>0</v>
      </c>
      <c r="L11" s="36">
        <f>'DVC-JSL Duburi (O A)'!L11+'DBPL-JSL Duburi (O A)'!L11+'WBSEDCL-JSL (O A)'!L11+'MPPMCL-JSL (O A)'!L11</f>
        <v>0</v>
      </c>
      <c r="M11" s="36">
        <f>'DVC-JSL Duburi (O A)'!M11+'DBPL-JSL Duburi (O A)'!M11+'WBSEDCL-JSL (O A)'!M11+'MPPMCL-JSL (O A)'!M11</f>
        <v>0</v>
      </c>
      <c r="N11" s="36">
        <f>'DVC-JSL Duburi (O A)'!N11+'DBPL-JSL Duburi (O A)'!N11+'WBSEDCL-JSL (O A)'!N11+'MPPMCL-JSL (O A)'!N11</f>
        <v>0</v>
      </c>
      <c r="O11" s="36">
        <f>'DVC-JSL Duburi (O A)'!O11+'DBPL-JSL Duburi (O A)'!O11+'WBSEDCL-JSL (O A)'!O11+'MPPMCL-JSL (O A)'!O11</f>
        <v>0</v>
      </c>
      <c r="P11" s="36">
        <f>'DVC-JSL Duburi (O A)'!P11+'DBPL-JSL Duburi (O A)'!P11+'WBSEDCL-JSL (O A)'!P11+'MPPMCL-JSL (O A)'!P11</f>
        <v>0</v>
      </c>
      <c r="Q11" s="36">
        <f>'DVC-JSL Duburi (O A)'!Q11+'DBPL-JSL Duburi (O A)'!Q11+'WBSEDCL-JSL (O A)'!Q11+'MPPMCL-JSL (O A)'!Q11</f>
        <v>0</v>
      </c>
      <c r="R11" s="36">
        <f>'DVC-JSL Duburi (O A)'!R11+'DBPL-JSL Duburi (O A)'!R11+'WBSEDCL-JSL (O A)'!R11+'MPPMCL-JSL (O A)'!R11</f>
        <v>0</v>
      </c>
      <c r="S11" s="36">
        <f>'DVC-JSL Duburi (O A)'!S11+'DBPL-JSL Duburi (O A)'!S11+'WBSEDCL-JSL (O A)'!S11+'MPPMCL-JSL (O A)'!S11</f>
        <v>0</v>
      </c>
      <c r="T11" s="36">
        <f>'DVC-JSL Duburi (O A)'!T11+'DBPL-JSL Duburi (O A)'!T11+'WBSEDCL-JSL (O A)'!T11+'MPPMCL-JSL (O A)'!T11</f>
        <v>0</v>
      </c>
      <c r="U11" s="36">
        <f>'DVC-JSL Duburi (O A)'!U11+'DBPL-JSL Duburi (O A)'!U11+'WBSEDCL-JSL (O A)'!U11+'MPPMCL-JSL (O A)'!U11</f>
        <v>0</v>
      </c>
      <c r="V11" s="36">
        <f>'DVC-JSL Duburi (O A)'!V11+'DBPL-JSL Duburi (O A)'!V11+'WBSEDCL-JSL (O A)'!V11+'MPPMCL-JSL (O A)'!V11</f>
        <v>0</v>
      </c>
      <c r="W11" s="36">
        <f>'DVC-JSL Duburi (O A)'!W11+'DBPL-JSL Duburi (O A)'!W11+'WBSEDCL-JSL (O A)'!W11+'MPPMCL-JSL (O A)'!W11</f>
        <v>0</v>
      </c>
      <c r="X11" s="36">
        <f>'DVC-JSL Duburi (O A)'!X11+'DBPL-JSL Duburi (O A)'!X11+'WBSEDCL-JSL (O A)'!X11+'MPPMCL-JSL (O A)'!X11</f>
        <v>0</v>
      </c>
      <c r="Y11" s="36">
        <f>'DVC-JSL Duburi (O A)'!Y11+'DBPL-JSL Duburi (O A)'!Y11+'WBSEDCL-JSL (O A)'!Y11+'MPPMCL-JSL (O A)'!Y11</f>
        <v>0</v>
      </c>
      <c r="Z11" s="36">
        <f>'DVC-JSL Duburi (O A)'!Z11+'DBPL-JSL Duburi (O A)'!Z11+'WBSEDCL-JSL (O A)'!Z11+'MPPMCL-JSL (O A)'!Z11</f>
        <v>0</v>
      </c>
      <c r="AA11" s="36">
        <f>'DVC-JSL Duburi (O A)'!AA11+'DBPL-JSL Duburi (O A)'!AA11+'WBSEDCL-JSL (O A)'!AA11+'MPPMCL-JSL (O A)'!AA11</f>
        <v>0</v>
      </c>
      <c r="AB11" s="36">
        <f>'DVC-JSL Duburi (O A)'!AB11+'DBPL-JSL Duburi (O A)'!AB11+'WBSEDCL-JSL (O A)'!AB11+'MPPMCL-JSL (O A)'!AB11</f>
        <v>0</v>
      </c>
      <c r="AC11" s="36">
        <f>'DVC-JSL Duburi (O A)'!AC11+'DBPL-JSL Duburi (O A)'!AC11+'WBSEDCL-JSL (O A)'!AC11+'MPPMCL-JSL (O A)'!AC11</f>
        <v>0</v>
      </c>
      <c r="AD11" s="36">
        <f>'DVC-JSL Duburi (O A)'!AD11+'DBPL-JSL Duburi (O A)'!AD11+'WBSEDCL-JSL (O A)'!AD11+'MPPMCL-JSL (O A)'!AD11</f>
        <v>0</v>
      </c>
      <c r="AE11" s="36">
        <f>'DVC-JSL Duburi (O A)'!AE11+'DBPL-JSL Duburi (O A)'!AE11+'WBSEDCL-JSL (O A)'!AE11+'MPPMCL-JSL (O A)'!AE11</f>
        <v>0</v>
      </c>
      <c r="AF11" s="36">
        <f>'DVC-JSL Duburi (O A)'!AF11+'DBPL-JSL Duburi (O A)'!AF11+'WBSEDCL-JSL (O A)'!AF11+'MPPMCL-JSL (O A)'!AF11</f>
        <v>0</v>
      </c>
      <c r="AJ11">
        <v>72</v>
      </c>
      <c r="AL11">
        <f t="shared" si="0"/>
        <v>72</v>
      </c>
    </row>
    <row r="12" spans="1:38" ht="20.100000000000001" customHeight="1">
      <c r="A12" s="19">
        <v>10</v>
      </c>
      <c r="B12" s="36">
        <f>'DVC-JSL Duburi (O A)'!B12+'DBPL-JSL Duburi (O A)'!B12+'WBSEDCL-JSL (O A)'!B12+'MPPMCL-JSL (O A)'!B12</f>
        <v>0</v>
      </c>
      <c r="C12" s="36">
        <f>'DVC-JSL Duburi (O A)'!C12+'DBPL-JSL Duburi (O A)'!C12+'WBSEDCL-JSL (O A)'!C12+'MPPMCL-JSL (O A)'!C12</f>
        <v>0</v>
      </c>
      <c r="D12" s="36">
        <f>'DVC-JSL Duburi (O A)'!D12+'DBPL-JSL Duburi (O A)'!D12+'WBSEDCL-JSL (O A)'!D12+'MPPMCL-JSL (O A)'!D12</f>
        <v>0</v>
      </c>
      <c r="E12" s="36">
        <f>'DVC-JSL Duburi (O A)'!E12+'DBPL-JSL Duburi (O A)'!E12+'WBSEDCL-JSL (O A)'!E12+'MPPMCL-JSL (O A)'!E12</f>
        <v>0</v>
      </c>
      <c r="F12" s="36">
        <f>'DVC-JSL Duburi (O A)'!F12+'DBPL-JSL Duburi (O A)'!F12+'WBSEDCL-JSL (O A)'!F12+'MPPMCL-JSL (O A)'!F12</f>
        <v>0</v>
      </c>
      <c r="G12" s="36">
        <f>'DVC-JSL Duburi (O A)'!G12+'DBPL-JSL Duburi (O A)'!G12+'WBSEDCL-JSL (O A)'!G12+'MPPMCL-JSL (O A)'!G12</f>
        <v>0</v>
      </c>
      <c r="H12" s="36">
        <f>'DVC-JSL Duburi (O A)'!H12+'DBPL-JSL Duburi (O A)'!H12+'WBSEDCL-JSL (O A)'!H12+'MPPMCL-JSL (O A)'!H12</f>
        <v>0</v>
      </c>
      <c r="I12" s="36">
        <f>'DVC-JSL Duburi (O A)'!I12+'DBPL-JSL Duburi (O A)'!I12+'WBSEDCL-JSL (O A)'!I12+'MPPMCL-JSL (O A)'!I12</f>
        <v>0</v>
      </c>
      <c r="J12" s="36">
        <f>'DVC-JSL Duburi (O A)'!J12+'DBPL-JSL Duburi (O A)'!J12+'WBSEDCL-JSL (O A)'!J12+'MPPMCL-JSL (O A)'!J12</f>
        <v>0</v>
      </c>
      <c r="K12" s="36">
        <f>'DVC-JSL Duburi (O A)'!K12+'DBPL-JSL Duburi (O A)'!K12+'WBSEDCL-JSL (O A)'!K12+'MPPMCL-JSL (O A)'!K12</f>
        <v>0</v>
      </c>
      <c r="L12" s="36">
        <f>'DVC-JSL Duburi (O A)'!L12+'DBPL-JSL Duburi (O A)'!L12+'WBSEDCL-JSL (O A)'!L12+'MPPMCL-JSL (O A)'!L12</f>
        <v>0</v>
      </c>
      <c r="M12" s="36">
        <f>'DVC-JSL Duburi (O A)'!M12+'DBPL-JSL Duburi (O A)'!M12+'WBSEDCL-JSL (O A)'!M12+'MPPMCL-JSL (O A)'!M12</f>
        <v>0</v>
      </c>
      <c r="N12" s="36">
        <f>'DVC-JSL Duburi (O A)'!N12+'DBPL-JSL Duburi (O A)'!N12+'WBSEDCL-JSL (O A)'!N12+'MPPMCL-JSL (O A)'!N12</f>
        <v>0</v>
      </c>
      <c r="O12" s="36">
        <f>'DVC-JSL Duburi (O A)'!O12+'DBPL-JSL Duburi (O A)'!O12+'WBSEDCL-JSL (O A)'!O12+'MPPMCL-JSL (O A)'!O12</f>
        <v>0</v>
      </c>
      <c r="P12" s="36">
        <f>'DVC-JSL Duburi (O A)'!P12+'DBPL-JSL Duburi (O A)'!P12+'WBSEDCL-JSL (O A)'!P12+'MPPMCL-JSL (O A)'!P12</f>
        <v>0</v>
      </c>
      <c r="Q12" s="36">
        <f>'DVC-JSL Duburi (O A)'!Q12+'DBPL-JSL Duburi (O A)'!Q12+'WBSEDCL-JSL (O A)'!Q12+'MPPMCL-JSL (O A)'!Q12</f>
        <v>0</v>
      </c>
      <c r="R12" s="36">
        <f>'DVC-JSL Duburi (O A)'!R12+'DBPL-JSL Duburi (O A)'!R12+'WBSEDCL-JSL (O A)'!R12+'MPPMCL-JSL (O A)'!R12</f>
        <v>0</v>
      </c>
      <c r="S12" s="36">
        <f>'DVC-JSL Duburi (O A)'!S12+'DBPL-JSL Duburi (O A)'!S12+'WBSEDCL-JSL (O A)'!S12+'MPPMCL-JSL (O A)'!S12</f>
        <v>0</v>
      </c>
      <c r="T12" s="36">
        <f>'DVC-JSL Duburi (O A)'!T12+'DBPL-JSL Duburi (O A)'!T12+'WBSEDCL-JSL (O A)'!T12+'MPPMCL-JSL (O A)'!T12</f>
        <v>0</v>
      </c>
      <c r="U12" s="36">
        <f>'DVC-JSL Duburi (O A)'!U12+'DBPL-JSL Duburi (O A)'!U12+'WBSEDCL-JSL (O A)'!U12+'MPPMCL-JSL (O A)'!U12</f>
        <v>0</v>
      </c>
      <c r="V12" s="36">
        <f>'DVC-JSL Duburi (O A)'!V12+'DBPL-JSL Duburi (O A)'!V12+'WBSEDCL-JSL (O A)'!V12+'MPPMCL-JSL (O A)'!V12</f>
        <v>0</v>
      </c>
      <c r="W12" s="36">
        <f>'DVC-JSL Duburi (O A)'!W12+'DBPL-JSL Duburi (O A)'!W12+'WBSEDCL-JSL (O A)'!W12+'MPPMCL-JSL (O A)'!W12</f>
        <v>0</v>
      </c>
      <c r="X12" s="36">
        <f>'DVC-JSL Duburi (O A)'!X12+'DBPL-JSL Duburi (O A)'!X12+'WBSEDCL-JSL (O A)'!X12+'MPPMCL-JSL (O A)'!X12</f>
        <v>0</v>
      </c>
      <c r="Y12" s="36">
        <f>'DVC-JSL Duburi (O A)'!Y12+'DBPL-JSL Duburi (O A)'!Y12+'WBSEDCL-JSL (O A)'!Y12+'MPPMCL-JSL (O A)'!Y12</f>
        <v>0</v>
      </c>
      <c r="Z12" s="36">
        <f>'DVC-JSL Duburi (O A)'!Z12+'DBPL-JSL Duburi (O A)'!Z12+'WBSEDCL-JSL (O A)'!Z12+'MPPMCL-JSL (O A)'!Z12</f>
        <v>0</v>
      </c>
      <c r="AA12" s="36">
        <f>'DVC-JSL Duburi (O A)'!AA12+'DBPL-JSL Duburi (O A)'!AA12+'WBSEDCL-JSL (O A)'!AA12+'MPPMCL-JSL (O A)'!AA12</f>
        <v>0</v>
      </c>
      <c r="AB12" s="36">
        <f>'DVC-JSL Duburi (O A)'!AB12+'DBPL-JSL Duburi (O A)'!AB12+'WBSEDCL-JSL (O A)'!AB12+'MPPMCL-JSL (O A)'!AB12</f>
        <v>0</v>
      </c>
      <c r="AC12" s="36">
        <f>'DVC-JSL Duburi (O A)'!AC12+'DBPL-JSL Duburi (O A)'!AC12+'WBSEDCL-JSL (O A)'!AC12+'MPPMCL-JSL (O A)'!AC12</f>
        <v>0</v>
      </c>
      <c r="AD12" s="36">
        <f>'DVC-JSL Duburi (O A)'!AD12+'DBPL-JSL Duburi (O A)'!AD12+'WBSEDCL-JSL (O A)'!AD12+'MPPMCL-JSL (O A)'!AD12</f>
        <v>0</v>
      </c>
      <c r="AE12" s="36">
        <f>'DVC-JSL Duburi (O A)'!AE12+'DBPL-JSL Duburi (O A)'!AE12+'WBSEDCL-JSL (O A)'!AE12+'MPPMCL-JSL (O A)'!AE12</f>
        <v>0</v>
      </c>
      <c r="AF12" s="36">
        <f>'DVC-JSL Duburi (O A)'!AF12+'DBPL-JSL Duburi (O A)'!AF12+'WBSEDCL-JSL (O A)'!AF12+'MPPMCL-JSL (O A)'!AF12</f>
        <v>0</v>
      </c>
      <c r="AJ12">
        <v>72</v>
      </c>
      <c r="AL12">
        <f t="shared" si="0"/>
        <v>72</v>
      </c>
    </row>
    <row r="13" spans="1:38" ht="20.100000000000001" customHeight="1">
      <c r="A13" s="19">
        <v>11</v>
      </c>
      <c r="B13" s="36">
        <f>'DVC-JSL Duburi (O A)'!B13+'DBPL-JSL Duburi (O A)'!B13+'WBSEDCL-JSL (O A)'!B13+'MPPMCL-JSL (O A)'!B13</f>
        <v>0</v>
      </c>
      <c r="C13" s="36">
        <f>'DVC-JSL Duburi (O A)'!C13+'DBPL-JSL Duburi (O A)'!C13+'WBSEDCL-JSL (O A)'!C13+'MPPMCL-JSL (O A)'!C13</f>
        <v>0</v>
      </c>
      <c r="D13" s="36">
        <f>'DVC-JSL Duburi (O A)'!D13+'DBPL-JSL Duburi (O A)'!D13+'WBSEDCL-JSL (O A)'!D13+'MPPMCL-JSL (O A)'!D13</f>
        <v>0</v>
      </c>
      <c r="E13" s="36">
        <f>'DVC-JSL Duburi (O A)'!E13+'DBPL-JSL Duburi (O A)'!E13+'WBSEDCL-JSL (O A)'!E13+'MPPMCL-JSL (O A)'!E13</f>
        <v>0</v>
      </c>
      <c r="F13" s="36">
        <f>'DVC-JSL Duburi (O A)'!F13+'DBPL-JSL Duburi (O A)'!F13+'WBSEDCL-JSL (O A)'!F13+'MPPMCL-JSL (O A)'!F13</f>
        <v>0</v>
      </c>
      <c r="G13" s="36">
        <f>'DVC-JSL Duburi (O A)'!G13+'DBPL-JSL Duburi (O A)'!G13+'WBSEDCL-JSL (O A)'!G13+'MPPMCL-JSL (O A)'!G13</f>
        <v>0</v>
      </c>
      <c r="H13" s="36">
        <f>'DVC-JSL Duburi (O A)'!H13+'DBPL-JSL Duburi (O A)'!H13+'WBSEDCL-JSL (O A)'!H13+'MPPMCL-JSL (O A)'!H13</f>
        <v>0</v>
      </c>
      <c r="I13" s="36">
        <f>'DVC-JSL Duburi (O A)'!I13+'DBPL-JSL Duburi (O A)'!I13+'WBSEDCL-JSL (O A)'!I13+'MPPMCL-JSL (O A)'!I13</f>
        <v>0</v>
      </c>
      <c r="J13" s="36">
        <f>'DVC-JSL Duburi (O A)'!J13+'DBPL-JSL Duburi (O A)'!J13+'WBSEDCL-JSL (O A)'!J13+'MPPMCL-JSL (O A)'!J13</f>
        <v>0</v>
      </c>
      <c r="K13" s="36">
        <f>'DVC-JSL Duburi (O A)'!K13+'DBPL-JSL Duburi (O A)'!K13+'WBSEDCL-JSL (O A)'!K13+'MPPMCL-JSL (O A)'!K13</f>
        <v>0</v>
      </c>
      <c r="L13" s="36">
        <f>'DVC-JSL Duburi (O A)'!L13+'DBPL-JSL Duburi (O A)'!L13+'WBSEDCL-JSL (O A)'!L13+'MPPMCL-JSL (O A)'!L13</f>
        <v>0</v>
      </c>
      <c r="M13" s="36">
        <f>'DVC-JSL Duburi (O A)'!M13+'DBPL-JSL Duburi (O A)'!M13+'WBSEDCL-JSL (O A)'!M13+'MPPMCL-JSL (O A)'!M13</f>
        <v>0</v>
      </c>
      <c r="N13" s="36">
        <f>'DVC-JSL Duburi (O A)'!N13+'DBPL-JSL Duburi (O A)'!N13+'WBSEDCL-JSL (O A)'!N13+'MPPMCL-JSL (O A)'!N13</f>
        <v>0</v>
      </c>
      <c r="O13" s="36">
        <f>'DVC-JSL Duburi (O A)'!O13+'DBPL-JSL Duburi (O A)'!O13+'WBSEDCL-JSL (O A)'!O13+'MPPMCL-JSL (O A)'!O13</f>
        <v>0</v>
      </c>
      <c r="P13" s="36">
        <f>'DVC-JSL Duburi (O A)'!P13+'DBPL-JSL Duburi (O A)'!P13+'WBSEDCL-JSL (O A)'!P13+'MPPMCL-JSL (O A)'!P13</f>
        <v>0</v>
      </c>
      <c r="Q13" s="36">
        <f>'DVC-JSL Duburi (O A)'!Q13+'DBPL-JSL Duburi (O A)'!Q13+'WBSEDCL-JSL (O A)'!Q13+'MPPMCL-JSL (O A)'!Q13</f>
        <v>0</v>
      </c>
      <c r="R13" s="36">
        <f>'DVC-JSL Duburi (O A)'!R13+'DBPL-JSL Duburi (O A)'!R13+'WBSEDCL-JSL (O A)'!R13+'MPPMCL-JSL (O A)'!R13</f>
        <v>0</v>
      </c>
      <c r="S13" s="36">
        <f>'DVC-JSL Duburi (O A)'!S13+'DBPL-JSL Duburi (O A)'!S13+'WBSEDCL-JSL (O A)'!S13+'MPPMCL-JSL (O A)'!S13</f>
        <v>0</v>
      </c>
      <c r="T13" s="36">
        <f>'DVC-JSL Duburi (O A)'!T13+'DBPL-JSL Duburi (O A)'!T13+'WBSEDCL-JSL (O A)'!T13+'MPPMCL-JSL (O A)'!T13</f>
        <v>0</v>
      </c>
      <c r="U13" s="36">
        <f>'DVC-JSL Duburi (O A)'!U13+'DBPL-JSL Duburi (O A)'!U13+'WBSEDCL-JSL (O A)'!U13+'MPPMCL-JSL (O A)'!U13</f>
        <v>0</v>
      </c>
      <c r="V13" s="36">
        <f>'DVC-JSL Duburi (O A)'!V13+'DBPL-JSL Duburi (O A)'!V13+'WBSEDCL-JSL (O A)'!V13+'MPPMCL-JSL (O A)'!V13</f>
        <v>0</v>
      </c>
      <c r="W13" s="36">
        <f>'DVC-JSL Duburi (O A)'!W13+'DBPL-JSL Duburi (O A)'!W13+'WBSEDCL-JSL (O A)'!W13+'MPPMCL-JSL (O A)'!W13</f>
        <v>0</v>
      </c>
      <c r="X13" s="36">
        <f>'DVC-JSL Duburi (O A)'!X13+'DBPL-JSL Duburi (O A)'!X13+'WBSEDCL-JSL (O A)'!X13+'MPPMCL-JSL (O A)'!X13</f>
        <v>0</v>
      </c>
      <c r="Y13" s="36">
        <f>'DVC-JSL Duburi (O A)'!Y13+'DBPL-JSL Duburi (O A)'!Y13+'WBSEDCL-JSL (O A)'!Y13+'MPPMCL-JSL (O A)'!Y13</f>
        <v>0</v>
      </c>
      <c r="Z13" s="36">
        <f>'DVC-JSL Duburi (O A)'!Z13+'DBPL-JSL Duburi (O A)'!Z13+'WBSEDCL-JSL (O A)'!Z13+'MPPMCL-JSL (O A)'!Z13</f>
        <v>0</v>
      </c>
      <c r="AA13" s="36">
        <f>'DVC-JSL Duburi (O A)'!AA13+'DBPL-JSL Duburi (O A)'!AA13+'WBSEDCL-JSL (O A)'!AA13+'MPPMCL-JSL (O A)'!AA13</f>
        <v>0</v>
      </c>
      <c r="AB13" s="36">
        <f>'DVC-JSL Duburi (O A)'!AB13+'DBPL-JSL Duburi (O A)'!AB13+'WBSEDCL-JSL (O A)'!AB13+'MPPMCL-JSL (O A)'!AB13</f>
        <v>0</v>
      </c>
      <c r="AC13" s="36">
        <f>'DVC-JSL Duburi (O A)'!AC13+'DBPL-JSL Duburi (O A)'!AC13+'WBSEDCL-JSL (O A)'!AC13+'MPPMCL-JSL (O A)'!AC13</f>
        <v>0</v>
      </c>
      <c r="AD13" s="36">
        <f>'DVC-JSL Duburi (O A)'!AD13+'DBPL-JSL Duburi (O A)'!AD13+'WBSEDCL-JSL (O A)'!AD13+'MPPMCL-JSL (O A)'!AD13</f>
        <v>0</v>
      </c>
      <c r="AE13" s="36">
        <f>'DVC-JSL Duburi (O A)'!AE13+'DBPL-JSL Duburi (O A)'!AE13+'WBSEDCL-JSL (O A)'!AE13+'MPPMCL-JSL (O A)'!AE13</f>
        <v>0</v>
      </c>
      <c r="AF13" s="36">
        <f>'DVC-JSL Duburi (O A)'!AF13+'DBPL-JSL Duburi (O A)'!AF13+'WBSEDCL-JSL (O A)'!AF13+'MPPMCL-JSL (O A)'!AF13</f>
        <v>0</v>
      </c>
      <c r="AJ13">
        <v>72</v>
      </c>
      <c r="AL13">
        <f t="shared" si="0"/>
        <v>72</v>
      </c>
    </row>
    <row r="14" spans="1:38" ht="20.100000000000001" customHeight="1">
      <c r="A14" s="19">
        <v>12</v>
      </c>
      <c r="B14" s="36">
        <f>'DVC-JSL Duburi (O A)'!B14+'DBPL-JSL Duburi (O A)'!B14+'WBSEDCL-JSL (O A)'!B14+'MPPMCL-JSL (O A)'!B14</f>
        <v>0</v>
      </c>
      <c r="C14" s="36">
        <f>'DVC-JSL Duburi (O A)'!C14+'DBPL-JSL Duburi (O A)'!C14+'WBSEDCL-JSL (O A)'!C14+'MPPMCL-JSL (O A)'!C14</f>
        <v>0</v>
      </c>
      <c r="D14" s="36">
        <f>'DVC-JSL Duburi (O A)'!D14+'DBPL-JSL Duburi (O A)'!D14+'WBSEDCL-JSL (O A)'!D14+'MPPMCL-JSL (O A)'!D14</f>
        <v>0</v>
      </c>
      <c r="E14" s="36">
        <f>'DVC-JSL Duburi (O A)'!E14+'DBPL-JSL Duburi (O A)'!E14+'WBSEDCL-JSL (O A)'!E14+'MPPMCL-JSL (O A)'!E14</f>
        <v>0</v>
      </c>
      <c r="F14" s="36">
        <f>'DVC-JSL Duburi (O A)'!F14+'DBPL-JSL Duburi (O A)'!F14+'WBSEDCL-JSL (O A)'!F14+'MPPMCL-JSL (O A)'!F14</f>
        <v>0</v>
      </c>
      <c r="G14" s="36">
        <f>'DVC-JSL Duburi (O A)'!G14+'DBPL-JSL Duburi (O A)'!G14+'WBSEDCL-JSL (O A)'!G14+'MPPMCL-JSL (O A)'!G14</f>
        <v>0</v>
      </c>
      <c r="H14" s="36">
        <f>'DVC-JSL Duburi (O A)'!H14+'DBPL-JSL Duburi (O A)'!H14+'WBSEDCL-JSL (O A)'!H14+'MPPMCL-JSL (O A)'!H14</f>
        <v>0</v>
      </c>
      <c r="I14" s="36">
        <f>'DVC-JSL Duburi (O A)'!I14+'DBPL-JSL Duburi (O A)'!I14+'WBSEDCL-JSL (O A)'!I14+'MPPMCL-JSL (O A)'!I14</f>
        <v>0</v>
      </c>
      <c r="J14" s="36">
        <f>'DVC-JSL Duburi (O A)'!J14+'DBPL-JSL Duburi (O A)'!J14+'WBSEDCL-JSL (O A)'!J14+'MPPMCL-JSL (O A)'!J14</f>
        <v>0</v>
      </c>
      <c r="K14" s="36">
        <f>'DVC-JSL Duburi (O A)'!K14+'DBPL-JSL Duburi (O A)'!K14+'WBSEDCL-JSL (O A)'!K14+'MPPMCL-JSL (O A)'!K14</f>
        <v>0</v>
      </c>
      <c r="L14" s="36">
        <f>'DVC-JSL Duburi (O A)'!L14+'DBPL-JSL Duburi (O A)'!L14+'WBSEDCL-JSL (O A)'!L14+'MPPMCL-JSL (O A)'!L14</f>
        <v>0</v>
      </c>
      <c r="M14" s="36">
        <f>'DVC-JSL Duburi (O A)'!M14+'DBPL-JSL Duburi (O A)'!M14+'WBSEDCL-JSL (O A)'!M14+'MPPMCL-JSL (O A)'!M14</f>
        <v>0</v>
      </c>
      <c r="N14" s="36">
        <f>'DVC-JSL Duburi (O A)'!N14+'DBPL-JSL Duburi (O A)'!N14+'WBSEDCL-JSL (O A)'!N14+'MPPMCL-JSL (O A)'!N14</f>
        <v>0</v>
      </c>
      <c r="O14" s="36">
        <f>'DVC-JSL Duburi (O A)'!O14+'DBPL-JSL Duburi (O A)'!O14+'WBSEDCL-JSL (O A)'!O14+'MPPMCL-JSL (O A)'!O14</f>
        <v>0</v>
      </c>
      <c r="P14" s="36">
        <f>'DVC-JSL Duburi (O A)'!P14+'DBPL-JSL Duburi (O A)'!P14+'WBSEDCL-JSL (O A)'!P14+'MPPMCL-JSL (O A)'!P14</f>
        <v>0</v>
      </c>
      <c r="Q14" s="36">
        <f>'DVC-JSL Duburi (O A)'!Q14+'DBPL-JSL Duburi (O A)'!Q14+'WBSEDCL-JSL (O A)'!Q14+'MPPMCL-JSL (O A)'!Q14</f>
        <v>0</v>
      </c>
      <c r="R14" s="36">
        <f>'DVC-JSL Duburi (O A)'!R14+'DBPL-JSL Duburi (O A)'!R14+'WBSEDCL-JSL (O A)'!R14+'MPPMCL-JSL (O A)'!R14</f>
        <v>0</v>
      </c>
      <c r="S14" s="36">
        <f>'DVC-JSL Duburi (O A)'!S14+'DBPL-JSL Duburi (O A)'!S14+'WBSEDCL-JSL (O A)'!S14+'MPPMCL-JSL (O A)'!S14</f>
        <v>0</v>
      </c>
      <c r="T14" s="36">
        <f>'DVC-JSL Duburi (O A)'!T14+'DBPL-JSL Duburi (O A)'!T14+'WBSEDCL-JSL (O A)'!T14+'MPPMCL-JSL (O A)'!T14</f>
        <v>0</v>
      </c>
      <c r="U14" s="36">
        <f>'DVC-JSL Duburi (O A)'!U14+'DBPL-JSL Duburi (O A)'!U14+'WBSEDCL-JSL (O A)'!U14+'MPPMCL-JSL (O A)'!U14</f>
        <v>0</v>
      </c>
      <c r="V14" s="36">
        <f>'DVC-JSL Duburi (O A)'!V14+'DBPL-JSL Duburi (O A)'!V14+'WBSEDCL-JSL (O A)'!V14+'MPPMCL-JSL (O A)'!V14</f>
        <v>0</v>
      </c>
      <c r="W14" s="36">
        <f>'DVC-JSL Duburi (O A)'!W14+'DBPL-JSL Duburi (O A)'!W14+'WBSEDCL-JSL (O A)'!W14+'MPPMCL-JSL (O A)'!W14</f>
        <v>0</v>
      </c>
      <c r="X14" s="36">
        <f>'DVC-JSL Duburi (O A)'!X14+'DBPL-JSL Duburi (O A)'!X14+'WBSEDCL-JSL (O A)'!X14+'MPPMCL-JSL (O A)'!X14</f>
        <v>0</v>
      </c>
      <c r="Y14" s="36">
        <f>'DVC-JSL Duburi (O A)'!Y14+'DBPL-JSL Duburi (O A)'!Y14+'WBSEDCL-JSL (O A)'!Y14+'MPPMCL-JSL (O A)'!Y14</f>
        <v>0</v>
      </c>
      <c r="Z14" s="36">
        <f>'DVC-JSL Duburi (O A)'!Z14+'DBPL-JSL Duburi (O A)'!Z14+'WBSEDCL-JSL (O A)'!Z14+'MPPMCL-JSL (O A)'!Z14</f>
        <v>0</v>
      </c>
      <c r="AA14" s="36">
        <f>'DVC-JSL Duburi (O A)'!AA14+'DBPL-JSL Duburi (O A)'!AA14+'WBSEDCL-JSL (O A)'!AA14+'MPPMCL-JSL (O A)'!AA14</f>
        <v>0</v>
      </c>
      <c r="AB14" s="36">
        <f>'DVC-JSL Duburi (O A)'!AB14+'DBPL-JSL Duburi (O A)'!AB14+'WBSEDCL-JSL (O A)'!AB14+'MPPMCL-JSL (O A)'!AB14</f>
        <v>0</v>
      </c>
      <c r="AC14" s="36">
        <f>'DVC-JSL Duburi (O A)'!AC14+'DBPL-JSL Duburi (O A)'!AC14+'WBSEDCL-JSL (O A)'!AC14+'MPPMCL-JSL (O A)'!AC14</f>
        <v>0</v>
      </c>
      <c r="AD14" s="36">
        <f>'DVC-JSL Duburi (O A)'!AD14+'DBPL-JSL Duburi (O A)'!AD14+'WBSEDCL-JSL (O A)'!AD14+'MPPMCL-JSL (O A)'!AD14</f>
        <v>0</v>
      </c>
      <c r="AE14" s="36">
        <f>'DVC-JSL Duburi (O A)'!AE14+'DBPL-JSL Duburi (O A)'!AE14+'WBSEDCL-JSL (O A)'!AE14+'MPPMCL-JSL (O A)'!AE14</f>
        <v>0</v>
      </c>
      <c r="AF14" s="36">
        <f>'DVC-JSL Duburi (O A)'!AF14+'DBPL-JSL Duburi (O A)'!AF14+'WBSEDCL-JSL (O A)'!AF14+'MPPMCL-JSL (O A)'!AF14</f>
        <v>0</v>
      </c>
      <c r="AJ14">
        <v>72</v>
      </c>
      <c r="AL14">
        <f t="shared" si="0"/>
        <v>72</v>
      </c>
    </row>
    <row r="15" spans="1:38" ht="20.100000000000001" customHeight="1">
      <c r="A15" s="19">
        <v>13</v>
      </c>
      <c r="B15" s="36">
        <f>'DVC-JSL Duburi (O A)'!B15+'DBPL-JSL Duburi (O A)'!B15+'WBSEDCL-JSL (O A)'!B15+'MPPMCL-JSL (O A)'!B15</f>
        <v>0</v>
      </c>
      <c r="C15" s="36">
        <f>'DVC-JSL Duburi (O A)'!C15+'DBPL-JSL Duburi (O A)'!C15+'WBSEDCL-JSL (O A)'!C15+'MPPMCL-JSL (O A)'!C15</f>
        <v>0</v>
      </c>
      <c r="D15" s="36">
        <f>'DVC-JSL Duburi (O A)'!D15+'DBPL-JSL Duburi (O A)'!D15+'WBSEDCL-JSL (O A)'!D15+'MPPMCL-JSL (O A)'!D15</f>
        <v>0</v>
      </c>
      <c r="E15" s="36">
        <f>'DVC-JSL Duburi (O A)'!E15+'DBPL-JSL Duburi (O A)'!E15+'WBSEDCL-JSL (O A)'!E15+'MPPMCL-JSL (O A)'!E15</f>
        <v>0</v>
      </c>
      <c r="F15" s="36">
        <f>'DVC-JSL Duburi (O A)'!F15+'DBPL-JSL Duburi (O A)'!F15+'WBSEDCL-JSL (O A)'!F15+'MPPMCL-JSL (O A)'!F15</f>
        <v>0</v>
      </c>
      <c r="G15" s="36">
        <f>'DVC-JSL Duburi (O A)'!G15+'DBPL-JSL Duburi (O A)'!G15+'WBSEDCL-JSL (O A)'!G15+'MPPMCL-JSL (O A)'!G15</f>
        <v>0</v>
      </c>
      <c r="H15" s="36">
        <f>'DVC-JSL Duburi (O A)'!H15+'DBPL-JSL Duburi (O A)'!H15+'WBSEDCL-JSL (O A)'!H15+'MPPMCL-JSL (O A)'!H15</f>
        <v>0</v>
      </c>
      <c r="I15" s="36">
        <f>'DVC-JSL Duburi (O A)'!I15+'DBPL-JSL Duburi (O A)'!I15+'WBSEDCL-JSL (O A)'!I15+'MPPMCL-JSL (O A)'!I15</f>
        <v>0</v>
      </c>
      <c r="J15" s="36">
        <f>'DVC-JSL Duburi (O A)'!J15+'DBPL-JSL Duburi (O A)'!J15+'WBSEDCL-JSL (O A)'!J15+'MPPMCL-JSL (O A)'!J15</f>
        <v>0</v>
      </c>
      <c r="K15" s="36">
        <f>'DVC-JSL Duburi (O A)'!K15+'DBPL-JSL Duburi (O A)'!K15+'WBSEDCL-JSL (O A)'!K15+'MPPMCL-JSL (O A)'!K15</f>
        <v>0</v>
      </c>
      <c r="L15" s="36">
        <f>'DVC-JSL Duburi (O A)'!L15+'DBPL-JSL Duburi (O A)'!L15+'WBSEDCL-JSL (O A)'!L15+'MPPMCL-JSL (O A)'!L15</f>
        <v>0</v>
      </c>
      <c r="M15" s="36">
        <f>'DVC-JSL Duburi (O A)'!M15+'DBPL-JSL Duburi (O A)'!M15+'WBSEDCL-JSL (O A)'!M15+'MPPMCL-JSL (O A)'!M15</f>
        <v>0</v>
      </c>
      <c r="N15" s="36">
        <f>'DVC-JSL Duburi (O A)'!N15+'DBPL-JSL Duburi (O A)'!N15+'WBSEDCL-JSL (O A)'!N15+'MPPMCL-JSL (O A)'!N15</f>
        <v>0</v>
      </c>
      <c r="O15" s="36">
        <f>'DVC-JSL Duburi (O A)'!O15+'DBPL-JSL Duburi (O A)'!O15+'WBSEDCL-JSL (O A)'!O15+'MPPMCL-JSL (O A)'!O15</f>
        <v>0</v>
      </c>
      <c r="P15" s="36">
        <f>'DVC-JSL Duburi (O A)'!P15+'DBPL-JSL Duburi (O A)'!P15+'WBSEDCL-JSL (O A)'!P15+'MPPMCL-JSL (O A)'!P15</f>
        <v>0</v>
      </c>
      <c r="Q15" s="36">
        <f>'DVC-JSL Duburi (O A)'!Q15+'DBPL-JSL Duburi (O A)'!Q15+'WBSEDCL-JSL (O A)'!Q15+'MPPMCL-JSL (O A)'!Q15</f>
        <v>0</v>
      </c>
      <c r="R15" s="36">
        <f>'DVC-JSL Duburi (O A)'!R15+'DBPL-JSL Duburi (O A)'!R15+'WBSEDCL-JSL (O A)'!R15+'MPPMCL-JSL (O A)'!R15</f>
        <v>0</v>
      </c>
      <c r="S15" s="36">
        <f>'DVC-JSL Duburi (O A)'!S15+'DBPL-JSL Duburi (O A)'!S15+'WBSEDCL-JSL (O A)'!S15+'MPPMCL-JSL (O A)'!S15</f>
        <v>0</v>
      </c>
      <c r="T15" s="36">
        <f>'DVC-JSL Duburi (O A)'!T15+'DBPL-JSL Duburi (O A)'!T15+'WBSEDCL-JSL (O A)'!T15+'MPPMCL-JSL (O A)'!T15</f>
        <v>0</v>
      </c>
      <c r="U15" s="36">
        <f>'DVC-JSL Duburi (O A)'!U15+'DBPL-JSL Duburi (O A)'!U15+'WBSEDCL-JSL (O A)'!U15+'MPPMCL-JSL (O A)'!U15</f>
        <v>0</v>
      </c>
      <c r="V15" s="36">
        <f>'DVC-JSL Duburi (O A)'!V15+'DBPL-JSL Duburi (O A)'!V15+'WBSEDCL-JSL (O A)'!V15+'MPPMCL-JSL (O A)'!V15</f>
        <v>0</v>
      </c>
      <c r="W15" s="36">
        <f>'DVC-JSL Duburi (O A)'!W15+'DBPL-JSL Duburi (O A)'!W15+'WBSEDCL-JSL (O A)'!W15+'MPPMCL-JSL (O A)'!W15</f>
        <v>0</v>
      </c>
      <c r="X15" s="36">
        <f>'DVC-JSL Duburi (O A)'!X15+'DBPL-JSL Duburi (O A)'!X15+'WBSEDCL-JSL (O A)'!X15+'MPPMCL-JSL (O A)'!X15</f>
        <v>0</v>
      </c>
      <c r="Y15" s="36">
        <f>'DVC-JSL Duburi (O A)'!Y15+'DBPL-JSL Duburi (O A)'!Y15+'WBSEDCL-JSL (O A)'!Y15+'MPPMCL-JSL (O A)'!Y15</f>
        <v>0</v>
      </c>
      <c r="Z15" s="36">
        <f>'DVC-JSL Duburi (O A)'!Z15+'DBPL-JSL Duburi (O A)'!Z15+'WBSEDCL-JSL (O A)'!Z15+'MPPMCL-JSL (O A)'!Z15</f>
        <v>0</v>
      </c>
      <c r="AA15" s="36">
        <f>'DVC-JSL Duburi (O A)'!AA15+'DBPL-JSL Duburi (O A)'!AA15+'WBSEDCL-JSL (O A)'!AA15+'MPPMCL-JSL (O A)'!AA15</f>
        <v>0</v>
      </c>
      <c r="AB15" s="36">
        <f>'DVC-JSL Duburi (O A)'!AB15+'DBPL-JSL Duburi (O A)'!AB15+'WBSEDCL-JSL (O A)'!AB15+'MPPMCL-JSL (O A)'!AB15</f>
        <v>0</v>
      </c>
      <c r="AC15" s="36">
        <f>'DVC-JSL Duburi (O A)'!AC15+'DBPL-JSL Duburi (O A)'!AC15+'WBSEDCL-JSL (O A)'!AC15+'MPPMCL-JSL (O A)'!AC15</f>
        <v>0</v>
      </c>
      <c r="AD15" s="36">
        <f>'DVC-JSL Duburi (O A)'!AD15+'DBPL-JSL Duburi (O A)'!AD15+'WBSEDCL-JSL (O A)'!AD15+'MPPMCL-JSL (O A)'!AD15</f>
        <v>0</v>
      </c>
      <c r="AE15" s="36">
        <f>'DVC-JSL Duburi (O A)'!AE15+'DBPL-JSL Duburi (O A)'!AE15+'WBSEDCL-JSL (O A)'!AE15+'MPPMCL-JSL (O A)'!AE15</f>
        <v>0</v>
      </c>
      <c r="AF15" s="36">
        <f>'DVC-JSL Duburi (O A)'!AF15+'DBPL-JSL Duburi (O A)'!AF15+'WBSEDCL-JSL (O A)'!AF15+'MPPMCL-JSL (O A)'!AF15</f>
        <v>0</v>
      </c>
      <c r="AJ15">
        <v>72</v>
      </c>
      <c r="AL15">
        <f t="shared" si="0"/>
        <v>72</v>
      </c>
    </row>
    <row r="16" spans="1:38" ht="20.100000000000001" customHeight="1">
      <c r="A16" s="19">
        <v>14</v>
      </c>
      <c r="B16" s="36">
        <f>'DVC-JSL Duburi (O A)'!B16+'DBPL-JSL Duburi (O A)'!B16+'WBSEDCL-JSL (O A)'!B16+'MPPMCL-JSL (O A)'!B16</f>
        <v>0</v>
      </c>
      <c r="C16" s="36">
        <f>'DVC-JSL Duburi (O A)'!C16+'DBPL-JSL Duburi (O A)'!C16+'WBSEDCL-JSL (O A)'!C16+'MPPMCL-JSL (O A)'!C16</f>
        <v>0</v>
      </c>
      <c r="D16" s="36">
        <f>'DVC-JSL Duburi (O A)'!D16+'DBPL-JSL Duburi (O A)'!D16+'WBSEDCL-JSL (O A)'!D16+'MPPMCL-JSL (O A)'!D16</f>
        <v>0</v>
      </c>
      <c r="E16" s="36">
        <f>'DVC-JSL Duburi (O A)'!E16+'DBPL-JSL Duburi (O A)'!E16+'WBSEDCL-JSL (O A)'!E16+'MPPMCL-JSL (O A)'!E16</f>
        <v>0</v>
      </c>
      <c r="F16" s="36">
        <f>'DVC-JSL Duburi (O A)'!F16+'DBPL-JSL Duburi (O A)'!F16+'WBSEDCL-JSL (O A)'!F16+'MPPMCL-JSL (O A)'!F16</f>
        <v>0</v>
      </c>
      <c r="G16" s="36">
        <f>'DVC-JSL Duburi (O A)'!G16+'DBPL-JSL Duburi (O A)'!G16+'WBSEDCL-JSL (O A)'!G16+'MPPMCL-JSL (O A)'!G16</f>
        <v>0</v>
      </c>
      <c r="H16" s="36">
        <f>'DVC-JSL Duburi (O A)'!H16+'DBPL-JSL Duburi (O A)'!H16+'WBSEDCL-JSL (O A)'!H16+'MPPMCL-JSL (O A)'!H16</f>
        <v>0</v>
      </c>
      <c r="I16" s="36">
        <f>'DVC-JSL Duburi (O A)'!I16+'DBPL-JSL Duburi (O A)'!I16+'WBSEDCL-JSL (O A)'!I16+'MPPMCL-JSL (O A)'!I16</f>
        <v>0</v>
      </c>
      <c r="J16" s="36">
        <f>'DVC-JSL Duburi (O A)'!J16+'DBPL-JSL Duburi (O A)'!J16+'WBSEDCL-JSL (O A)'!J16+'MPPMCL-JSL (O A)'!J16</f>
        <v>0</v>
      </c>
      <c r="K16" s="36">
        <f>'DVC-JSL Duburi (O A)'!K16+'DBPL-JSL Duburi (O A)'!K16+'WBSEDCL-JSL (O A)'!K16+'MPPMCL-JSL (O A)'!K16</f>
        <v>0</v>
      </c>
      <c r="L16" s="36">
        <f>'DVC-JSL Duburi (O A)'!L16+'DBPL-JSL Duburi (O A)'!L16+'WBSEDCL-JSL (O A)'!L16+'MPPMCL-JSL (O A)'!L16</f>
        <v>0</v>
      </c>
      <c r="M16" s="36">
        <f>'DVC-JSL Duburi (O A)'!M16+'DBPL-JSL Duburi (O A)'!M16+'WBSEDCL-JSL (O A)'!M16+'MPPMCL-JSL (O A)'!M16</f>
        <v>0</v>
      </c>
      <c r="N16" s="36">
        <f>'DVC-JSL Duburi (O A)'!N16+'DBPL-JSL Duburi (O A)'!N16+'WBSEDCL-JSL (O A)'!N16+'MPPMCL-JSL (O A)'!N16</f>
        <v>0</v>
      </c>
      <c r="O16" s="36">
        <f>'DVC-JSL Duburi (O A)'!O16+'DBPL-JSL Duburi (O A)'!O16+'WBSEDCL-JSL (O A)'!O16+'MPPMCL-JSL (O A)'!O16</f>
        <v>0</v>
      </c>
      <c r="P16" s="36">
        <f>'DVC-JSL Duburi (O A)'!P16+'DBPL-JSL Duburi (O A)'!P16+'WBSEDCL-JSL (O A)'!P16+'MPPMCL-JSL (O A)'!P16</f>
        <v>0</v>
      </c>
      <c r="Q16" s="36">
        <f>'DVC-JSL Duburi (O A)'!Q16+'DBPL-JSL Duburi (O A)'!Q16+'WBSEDCL-JSL (O A)'!Q16+'MPPMCL-JSL (O A)'!Q16</f>
        <v>0</v>
      </c>
      <c r="R16" s="36">
        <f>'DVC-JSL Duburi (O A)'!R16+'DBPL-JSL Duburi (O A)'!R16+'WBSEDCL-JSL (O A)'!R16+'MPPMCL-JSL (O A)'!R16</f>
        <v>0</v>
      </c>
      <c r="S16" s="36">
        <f>'DVC-JSL Duburi (O A)'!S16+'DBPL-JSL Duburi (O A)'!S16+'WBSEDCL-JSL (O A)'!S16+'MPPMCL-JSL (O A)'!S16</f>
        <v>0</v>
      </c>
      <c r="T16" s="36">
        <f>'DVC-JSL Duburi (O A)'!T16+'DBPL-JSL Duburi (O A)'!T16+'WBSEDCL-JSL (O A)'!T16+'MPPMCL-JSL (O A)'!T16</f>
        <v>0</v>
      </c>
      <c r="U16" s="36">
        <f>'DVC-JSL Duburi (O A)'!U16+'DBPL-JSL Duburi (O A)'!U16+'WBSEDCL-JSL (O A)'!U16+'MPPMCL-JSL (O A)'!U16</f>
        <v>0</v>
      </c>
      <c r="V16" s="36">
        <f>'DVC-JSL Duburi (O A)'!V16+'DBPL-JSL Duburi (O A)'!V16+'WBSEDCL-JSL (O A)'!V16+'MPPMCL-JSL (O A)'!V16</f>
        <v>0</v>
      </c>
      <c r="W16" s="36">
        <f>'DVC-JSL Duburi (O A)'!W16+'DBPL-JSL Duburi (O A)'!W16+'WBSEDCL-JSL (O A)'!W16+'MPPMCL-JSL (O A)'!W16</f>
        <v>0</v>
      </c>
      <c r="X16" s="36">
        <f>'DVC-JSL Duburi (O A)'!X16+'DBPL-JSL Duburi (O A)'!X16+'WBSEDCL-JSL (O A)'!X16+'MPPMCL-JSL (O A)'!X16</f>
        <v>0</v>
      </c>
      <c r="Y16" s="36">
        <f>'DVC-JSL Duburi (O A)'!Y16+'DBPL-JSL Duburi (O A)'!Y16+'WBSEDCL-JSL (O A)'!Y16+'MPPMCL-JSL (O A)'!Y16</f>
        <v>0</v>
      </c>
      <c r="Z16" s="36">
        <f>'DVC-JSL Duburi (O A)'!Z16+'DBPL-JSL Duburi (O A)'!Z16+'WBSEDCL-JSL (O A)'!Z16+'MPPMCL-JSL (O A)'!Z16</f>
        <v>0</v>
      </c>
      <c r="AA16" s="36">
        <f>'DVC-JSL Duburi (O A)'!AA16+'DBPL-JSL Duburi (O A)'!AA16+'WBSEDCL-JSL (O A)'!AA16+'MPPMCL-JSL (O A)'!AA16</f>
        <v>0</v>
      </c>
      <c r="AB16" s="36">
        <f>'DVC-JSL Duburi (O A)'!AB16+'DBPL-JSL Duburi (O A)'!AB16+'WBSEDCL-JSL (O A)'!AB16+'MPPMCL-JSL (O A)'!AB16</f>
        <v>0</v>
      </c>
      <c r="AC16" s="36">
        <f>'DVC-JSL Duburi (O A)'!AC16+'DBPL-JSL Duburi (O A)'!AC16+'WBSEDCL-JSL (O A)'!AC16+'MPPMCL-JSL (O A)'!AC16</f>
        <v>0</v>
      </c>
      <c r="AD16" s="36">
        <f>'DVC-JSL Duburi (O A)'!AD16+'DBPL-JSL Duburi (O A)'!AD16+'WBSEDCL-JSL (O A)'!AD16+'MPPMCL-JSL (O A)'!AD16</f>
        <v>0</v>
      </c>
      <c r="AE16" s="36">
        <f>'DVC-JSL Duburi (O A)'!AE16+'DBPL-JSL Duburi (O A)'!AE16+'WBSEDCL-JSL (O A)'!AE16+'MPPMCL-JSL (O A)'!AE16</f>
        <v>0</v>
      </c>
      <c r="AF16" s="36">
        <f>'DVC-JSL Duburi (O A)'!AF16+'DBPL-JSL Duburi (O A)'!AF16+'WBSEDCL-JSL (O A)'!AF16+'MPPMCL-JSL (O A)'!AF16</f>
        <v>0</v>
      </c>
      <c r="AJ16">
        <v>72</v>
      </c>
      <c r="AL16">
        <f t="shared" si="0"/>
        <v>72</v>
      </c>
    </row>
    <row r="17" spans="1:38" ht="20.100000000000001" customHeight="1">
      <c r="A17" s="19">
        <v>15</v>
      </c>
      <c r="B17" s="36">
        <f>'DVC-JSL Duburi (O A)'!B17+'DBPL-JSL Duburi (O A)'!B17+'WBSEDCL-JSL (O A)'!B17+'MPPMCL-JSL (O A)'!B17</f>
        <v>0</v>
      </c>
      <c r="C17" s="36">
        <f>'DVC-JSL Duburi (O A)'!C17+'DBPL-JSL Duburi (O A)'!C17+'WBSEDCL-JSL (O A)'!C17+'MPPMCL-JSL (O A)'!C17</f>
        <v>0</v>
      </c>
      <c r="D17" s="36">
        <f>'DVC-JSL Duburi (O A)'!D17+'DBPL-JSL Duburi (O A)'!D17+'WBSEDCL-JSL (O A)'!D17+'MPPMCL-JSL (O A)'!D17</f>
        <v>0</v>
      </c>
      <c r="E17" s="36">
        <f>'DVC-JSL Duburi (O A)'!E17+'DBPL-JSL Duburi (O A)'!E17+'WBSEDCL-JSL (O A)'!E17+'MPPMCL-JSL (O A)'!E17</f>
        <v>0</v>
      </c>
      <c r="F17" s="36">
        <f>'DVC-JSL Duburi (O A)'!F17+'DBPL-JSL Duburi (O A)'!F17+'WBSEDCL-JSL (O A)'!F17+'MPPMCL-JSL (O A)'!F17</f>
        <v>0</v>
      </c>
      <c r="G17" s="36">
        <f>'DVC-JSL Duburi (O A)'!G17+'DBPL-JSL Duburi (O A)'!G17+'WBSEDCL-JSL (O A)'!G17+'MPPMCL-JSL (O A)'!G17</f>
        <v>0</v>
      </c>
      <c r="H17" s="36">
        <f>'DVC-JSL Duburi (O A)'!H17+'DBPL-JSL Duburi (O A)'!H17+'WBSEDCL-JSL (O A)'!H17+'MPPMCL-JSL (O A)'!H17</f>
        <v>0</v>
      </c>
      <c r="I17" s="36">
        <f>'DVC-JSL Duburi (O A)'!I17+'DBPL-JSL Duburi (O A)'!I17+'WBSEDCL-JSL (O A)'!I17+'MPPMCL-JSL (O A)'!I17</f>
        <v>0</v>
      </c>
      <c r="J17" s="36">
        <f>'DVC-JSL Duburi (O A)'!J17+'DBPL-JSL Duburi (O A)'!J17+'WBSEDCL-JSL (O A)'!J17+'MPPMCL-JSL (O A)'!J17</f>
        <v>0</v>
      </c>
      <c r="K17" s="36">
        <f>'DVC-JSL Duburi (O A)'!K17+'DBPL-JSL Duburi (O A)'!K17+'WBSEDCL-JSL (O A)'!K17+'MPPMCL-JSL (O A)'!K17</f>
        <v>0</v>
      </c>
      <c r="L17" s="36">
        <f>'DVC-JSL Duburi (O A)'!L17+'DBPL-JSL Duburi (O A)'!L17+'WBSEDCL-JSL (O A)'!L17+'MPPMCL-JSL (O A)'!L17</f>
        <v>0</v>
      </c>
      <c r="M17" s="36">
        <f>'DVC-JSL Duburi (O A)'!M17+'DBPL-JSL Duburi (O A)'!M17+'WBSEDCL-JSL (O A)'!M17+'MPPMCL-JSL (O A)'!M17</f>
        <v>0</v>
      </c>
      <c r="N17" s="36">
        <f>'DVC-JSL Duburi (O A)'!N17+'DBPL-JSL Duburi (O A)'!N17+'WBSEDCL-JSL (O A)'!N17+'MPPMCL-JSL (O A)'!N17</f>
        <v>0</v>
      </c>
      <c r="O17" s="36">
        <f>'DVC-JSL Duburi (O A)'!O17+'DBPL-JSL Duburi (O A)'!O17+'WBSEDCL-JSL (O A)'!O17+'MPPMCL-JSL (O A)'!O17</f>
        <v>0</v>
      </c>
      <c r="P17" s="36">
        <f>'DVC-JSL Duburi (O A)'!P17+'DBPL-JSL Duburi (O A)'!P17+'WBSEDCL-JSL (O A)'!P17+'MPPMCL-JSL (O A)'!P17</f>
        <v>0</v>
      </c>
      <c r="Q17" s="36">
        <f>'DVC-JSL Duburi (O A)'!Q17+'DBPL-JSL Duburi (O A)'!Q17+'WBSEDCL-JSL (O A)'!Q17+'MPPMCL-JSL (O A)'!Q17</f>
        <v>0</v>
      </c>
      <c r="R17" s="36">
        <f>'DVC-JSL Duburi (O A)'!R17+'DBPL-JSL Duburi (O A)'!R17+'WBSEDCL-JSL (O A)'!R17+'MPPMCL-JSL (O A)'!R17</f>
        <v>0</v>
      </c>
      <c r="S17" s="36">
        <f>'DVC-JSL Duburi (O A)'!S17+'DBPL-JSL Duburi (O A)'!S17+'WBSEDCL-JSL (O A)'!S17+'MPPMCL-JSL (O A)'!S17</f>
        <v>0</v>
      </c>
      <c r="T17" s="36">
        <f>'DVC-JSL Duburi (O A)'!T17+'DBPL-JSL Duburi (O A)'!T17+'WBSEDCL-JSL (O A)'!T17+'MPPMCL-JSL (O A)'!T17</f>
        <v>0</v>
      </c>
      <c r="U17" s="36">
        <f>'DVC-JSL Duburi (O A)'!U17+'DBPL-JSL Duburi (O A)'!U17+'WBSEDCL-JSL (O A)'!U17+'MPPMCL-JSL (O A)'!U17</f>
        <v>0</v>
      </c>
      <c r="V17" s="36">
        <f>'DVC-JSL Duburi (O A)'!V17+'DBPL-JSL Duburi (O A)'!V17+'WBSEDCL-JSL (O A)'!V17+'MPPMCL-JSL (O A)'!V17</f>
        <v>0</v>
      </c>
      <c r="W17" s="36">
        <f>'DVC-JSL Duburi (O A)'!W17+'DBPL-JSL Duburi (O A)'!W17+'WBSEDCL-JSL (O A)'!W17+'MPPMCL-JSL (O A)'!W17</f>
        <v>0</v>
      </c>
      <c r="X17" s="36">
        <f>'DVC-JSL Duburi (O A)'!X17+'DBPL-JSL Duburi (O A)'!X17+'WBSEDCL-JSL (O A)'!X17+'MPPMCL-JSL (O A)'!X17</f>
        <v>0</v>
      </c>
      <c r="Y17" s="36">
        <f>'DVC-JSL Duburi (O A)'!Y17+'DBPL-JSL Duburi (O A)'!Y17+'WBSEDCL-JSL (O A)'!Y17+'MPPMCL-JSL (O A)'!Y17</f>
        <v>0</v>
      </c>
      <c r="Z17" s="36">
        <f>'DVC-JSL Duburi (O A)'!Z17+'DBPL-JSL Duburi (O A)'!Z17+'WBSEDCL-JSL (O A)'!Z17+'MPPMCL-JSL (O A)'!Z17</f>
        <v>0</v>
      </c>
      <c r="AA17" s="36">
        <f>'DVC-JSL Duburi (O A)'!AA17+'DBPL-JSL Duburi (O A)'!AA17+'WBSEDCL-JSL (O A)'!AA17+'MPPMCL-JSL (O A)'!AA17</f>
        <v>0</v>
      </c>
      <c r="AB17" s="36">
        <f>'DVC-JSL Duburi (O A)'!AB17+'DBPL-JSL Duburi (O A)'!AB17+'WBSEDCL-JSL (O A)'!AB17+'MPPMCL-JSL (O A)'!AB17</f>
        <v>0</v>
      </c>
      <c r="AC17" s="36">
        <f>'DVC-JSL Duburi (O A)'!AC17+'DBPL-JSL Duburi (O A)'!AC17+'WBSEDCL-JSL (O A)'!AC17+'MPPMCL-JSL (O A)'!AC17</f>
        <v>0</v>
      </c>
      <c r="AD17" s="36">
        <f>'DVC-JSL Duburi (O A)'!AD17+'DBPL-JSL Duburi (O A)'!AD17+'WBSEDCL-JSL (O A)'!AD17+'MPPMCL-JSL (O A)'!AD17</f>
        <v>0</v>
      </c>
      <c r="AE17" s="36">
        <f>'DVC-JSL Duburi (O A)'!AE17+'DBPL-JSL Duburi (O A)'!AE17+'WBSEDCL-JSL (O A)'!AE17+'MPPMCL-JSL (O A)'!AE17</f>
        <v>0</v>
      </c>
      <c r="AF17" s="36">
        <f>'DVC-JSL Duburi (O A)'!AF17+'DBPL-JSL Duburi (O A)'!AF17+'WBSEDCL-JSL (O A)'!AF17+'MPPMCL-JSL (O A)'!AF17</f>
        <v>0</v>
      </c>
      <c r="AJ17">
        <v>72</v>
      </c>
      <c r="AL17">
        <f t="shared" si="0"/>
        <v>72</v>
      </c>
    </row>
    <row r="18" spans="1:38" ht="20.100000000000001" customHeight="1">
      <c r="A18" s="19">
        <v>16</v>
      </c>
      <c r="B18" s="36">
        <f>'DVC-JSL Duburi (O A)'!B18+'DBPL-JSL Duburi (O A)'!B18+'WBSEDCL-JSL (O A)'!B18+'MPPMCL-JSL (O A)'!B18</f>
        <v>0</v>
      </c>
      <c r="C18" s="36">
        <f>'DVC-JSL Duburi (O A)'!C18+'DBPL-JSL Duburi (O A)'!C18+'WBSEDCL-JSL (O A)'!C18+'MPPMCL-JSL (O A)'!C18</f>
        <v>0</v>
      </c>
      <c r="D18" s="36">
        <f>'DVC-JSL Duburi (O A)'!D18+'DBPL-JSL Duburi (O A)'!D18+'WBSEDCL-JSL (O A)'!D18+'MPPMCL-JSL (O A)'!D18</f>
        <v>0</v>
      </c>
      <c r="E18" s="36">
        <f>'DVC-JSL Duburi (O A)'!E18+'DBPL-JSL Duburi (O A)'!E18+'WBSEDCL-JSL (O A)'!E18+'MPPMCL-JSL (O A)'!E18</f>
        <v>0</v>
      </c>
      <c r="F18" s="36">
        <f>'DVC-JSL Duburi (O A)'!F18+'DBPL-JSL Duburi (O A)'!F18+'WBSEDCL-JSL (O A)'!F18+'MPPMCL-JSL (O A)'!F18</f>
        <v>0</v>
      </c>
      <c r="G18" s="36">
        <f>'DVC-JSL Duburi (O A)'!G18+'DBPL-JSL Duburi (O A)'!G18+'WBSEDCL-JSL (O A)'!G18+'MPPMCL-JSL (O A)'!G18</f>
        <v>0</v>
      </c>
      <c r="H18" s="36">
        <f>'DVC-JSL Duburi (O A)'!H18+'DBPL-JSL Duburi (O A)'!H18+'WBSEDCL-JSL (O A)'!H18+'MPPMCL-JSL (O A)'!H18</f>
        <v>0</v>
      </c>
      <c r="I18" s="36">
        <f>'DVC-JSL Duburi (O A)'!I18+'DBPL-JSL Duburi (O A)'!I18+'WBSEDCL-JSL (O A)'!I18+'MPPMCL-JSL (O A)'!I18</f>
        <v>0</v>
      </c>
      <c r="J18" s="36">
        <f>'DVC-JSL Duburi (O A)'!J18+'DBPL-JSL Duburi (O A)'!J18+'WBSEDCL-JSL (O A)'!J18+'MPPMCL-JSL (O A)'!J18</f>
        <v>0</v>
      </c>
      <c r="K18" s="36">
        <f>'DVC-JSL Duburi (O A)'!K18+'DBPL-JSL Duburi (O A)'!K18+'WBSEDCL-JSL (O A)'!K18+'MPPMCL-JSL (O A)'!K18</f>
        <v>0</v>
      </c>
      <c r="L18" s="36">
        <f>'DVC-JSL Duburi (O A)'!L18+'DBPL-JSL Duburi (O A)'!L18+'WBSEDCL-JSL (O A)'!L18+'MPPMCL-JSL (O A)'!L18</f>
        <v>0</v>
      </c>
      <c r="M18" s="36">
        <f>'DVC-JSL Duburi (O A)'!M18+'DBPL-JSL Duburi (O A)'!M18+'WBSEDCL-JSL (O A)'!M18+'MPPMCL-JSL (O A)'!M18</f>
        <v>0</v>
      </c>
      <c r="N18" s="36">
        <f>'DVC-JSL Duburi (O A)'!N18+'DBPL-JSL Duburi (O A)'!N18+'WBSEDCL-JSL (O A)'!N18+'MPPMCL-JSL (O A)'!N18</f>
        <v>0</v>
      </c>
      <c r="O18" s="36">
        <f>'DVC-JSL Duburi (O A)'!O18+'DBPL-JSL Duburi (O A)'!O18+'WBSEDCL-JSL (O A)'!O18+'MPPMCL-JSL (O A)'!O18</f>
        <v>0</v>
      </c>
      <c r="P18" s="36">
        <f>'DVC-JSL Duburi (O A)'!P18+'DBPL-JSL Duburi (O A)'!P18+'WBSEDCL-JSL (O A)'!P18+'MPPMCL-JSL (O A)'!P18</f>
        <v>0</v>
      </c>
      <c r="Q18" s="36">
        <f>'DVC-JSL Duburi (O A)'!Q18+'DBPL-JSL Duburi (O A)'!Q18+'WBSEDCL-JSL (O A)'!Q18+'MPPMCL-JSL (O A)'!Q18</f>
        <v>0</v>
      </c>
      <c r="R18" s="36">
        <f>'DVC-JSL Duburi (O A)'!R18+'DBPL-JSL Duburi (O A)'!R18+'WBSEDCL-JSL (O A)'!R18+'MPPMCL-JSL (O A)'!R18</f>
        <v>0</v>
      </c>
      <c r="S18" s="36">
        <f>'DVC-JSL Duburi (O A)'!S18+'DBPL-JSL Duburi (O A)'!S18+'WBSEDCL-JSL (O A)'!S18+'MPPMCL-JSL (O A)'!S18</f>
        <v>0</v>
      </c>
      <c r="T18" s="36">
        <f>'DVC-JSL Duburi (O A)'!T18+'DBPL-JSL Duburi (O A)'!T18+'WBSEDCL-JSL (O A)'!T18+'MPPMCL-JSL (O A)'!T18</f>
        <v>0</v>
      </c>
      <c r="U18" s="36">
        <f>'DVC-JSL Duburi (O A)'!U18+'DBPL-JSL Duburi (O A)'!U18+'WBSEDCL-JSL (O A)'!U18+'MPPMCL-JSL (O A)'!U18</f>
        <v>0</v>
      </c>
      <c r="V18" s="36">
        <f>'DVC-JSL Duburi (O A)'!V18+'DBPL-JSL Duburi (O A)'!V18+'WBSEDCL-JSL (O A)'!V18+'MPPMCL-JSL (O A)'!V18</f>
        <v>0</v>
      </c>
      <c r="W18" s="36">
        <f>'DVC-JSL Duburi (O A)'!W18+'DBPL-JSL Duburi (O A)'!W18+'WBSEDCL-JSL (O A)'!W18+'MPPMCL-JSL (O A)'!W18</f>
        <v>0</v>
      </c>
      <c r="X18" s="36">
        <f>'DVC-JSL Duburi (O A)'!X18+'DBPL-JSL Duburi (O A)'!X18+'WBSEDCL-JSL (O A)'!X18+'MPPMCL-JSL (O A)'!X18</f>
        <v>0</v>
      </c>
      <c r="Y18" s="36">
        <f>'DVC-JSL Duburi (O A)'!Y18+'DBPL-JSL Duburi (O A)'!Y18+'WBSEDCL-JSL (O A)'!Y18+'MPPMCL-JSL (O A)'!Y18</f>
        <v>0</v>
      </c>
      <c r="Z18" s="36">
        <f>'DVC-JSL Duburi (O A)'!Z18+'DBPL-JSL Duburi (O A)'!Z18+'WBSEDCL-JSL (O A)'!Z18+'MPPMCL-JSL (O A)'!Z18</f>
        <v>0</v>
      </c>
      <c r="AA18" s="36">
        <f>'DVC-JSL Duburi (O A)'!AA18+'DBPL-JSL Duburi (O A)'!AA18+'WBSEDCL-JSL (O A)'!AA18+'MPPMCL-JSL (O A)'!AA18</f>
        <v>0</v>
      </c>
      <c r="AB18" s="36">
        <f>'DVC-JSL Duburi (O A)'!AB18+'DBPL-JSL Duburi (O A)'!AB18+'WBSEDCL-JSL (O A)'!AB18+'MPPMCL-JSL (O A)'!AB18</f>
        <v>0</v>
      </c>
      <c r="AC18" s="36">
        <f>'DVC-JSL Duburi (O A)'!AC18+'DBPL-JSL Duburi (O A)'!AC18+'WBSEDCL-JSL (O A)'!AC18+'MPPMCL-JSL (O A)'!AC18</f>
        <v>0</v>
      </c>
      <c r="AD18" s="36">
        <f>'DVC-JSL Duburi (O A)'!AD18+'DBPL-JSL Duburi (O A)'!AD18+'WBSEDCL-JSL (O A)'!AD18+'MPPMCL-JSL (O A)'!AD18</f>
        <v>0</v>
      </c>
      <c r="AE18" s="36">
        <f>'DVC-JSL Duburi (O A)'!AE18+'DBPL-JSL Duburi (O A)'!AE18+'WBSEDCL-JSL (O A)'!AE18+'MPPMCL-JSL (O A)'!AE18</f>
        <v>0</v>
      </c>
      <c r="AF18" s="36">
        <f>'DVC-JSL Duburi (O A)'!AF18+'DBPL-JSL Duburi (O A)'!AF18+'WBSEDCL-JSL (O A)'!AF18+'MPPMCL-JSL (O A)'!AF18</f>
        <v>0</v>
      </c>
      <c r="AJ18">
        <v>72</v>
      </c>
      <c r="AL18">
        <f t="shared" si="0"/>
        <v>72</v>
      </c>
    </row>
    <row r="19" spans="1:38" ht="20.100000000000001" customHeight="1">
      <c r="A19" s="19">
        <v>17</v>
      </c>
      <c r="B19" s="36">
        <f>'DVC-JSL Duburi (O A)'!B19+'DBPL-JSL Duburi (O A)'!B19+'WBSEDCL-JSL (O A)'!B19+'MPPMCL-JSL (O A)'!B19</f>
        <v>0</v>
      </c>
      <c r="C19" s="36">
        <f>'DVC-JSL Duburi (O A)'!C19+'DBPL-JSL Duburi (O A)'!C19+'WBSEDCL-JSL (O A)'!C19+'MPPMCL-JSL (O A)'!C19</f>
        <v>0</v>
      </c>
      <c r="D19" s="36">
        <f>'DVC-JSL Duburi (O A)'!D19+'DBPL-JSL Duburi (O A)'!D19+'WBSEDCL-JSL (O A)'!D19+'MPPMCL-JSL (O A)'!D19</f>
        <v>0</v>
      </c>
      <c r="E19" s="36">
        <f>'DVC-JSL Duburi (O A)'!E19+'DBPL-JSL Duburi (O A)'!E19+'WBSEDCL-JSL (O A)'!E19+'MPPMCL-JSL (O A)'!E19</f>
        <v>0</v>
      </c>
      <c r="F19" s="36">
        <f>'DVC-JSL Duburi (O A)'!F19+'DBPL-JSL Duburi (O A)'!F19+'WBSEDCL-JSL (O A)'!F19+'MPPMCL-JSL (O A)'!F19</f>
        <v>0</v>
      </c>
      <c r="G19" s="36">
        <f>'DVC-JSL Duburi (O A)'!G19+'DBPL-JSL Duburi (O A)'!G19+'WBSEDCL-JSL (O A)'!G19+'MPPMCL-JSL (O A)'!G19</f>
        <v>0</v>
      </c>
      <c r="H19" s="36">
        <f>'DVC-JSL Duburi (O A)'!H19+'DBPL-JSL Duburi (O A)'!H19+'WBSEDCL-JSL (O A)'!H19+'MPPMCL-JSL (O A)'!H19</f>
        <v>0</v>
      </c>
      <c r="I19" s="36">
        <f>'DVC-JSL Duburi (O A)'!I19+'DBPL-JSL Duburi (O A)'!I19+'WBSEDCL-JSL (O A)'!I19+'MPPMCL-JSL (O A)'!I19</f>
        <v>0</v>
      </c>
      <c r="J19" s="36">
        <f>'DVC-JSL Duburi (O A)'!J19+'DBPL-JSL Duburi (O A)'!J19+'WBSEDCL-JSL (O A)'!J19+'MPPMCL-JSL (O A)'!J19</f>
        <v>0</v>
      </c>
      <c r="K19" s="36">
        <f>'DVC-JSL Duburi (O A)'!K19+'DBPL-JSL Duburi (O A)'!K19+'WBSEDCL-JSL (O A)'!K19+'MPPMCL-JSL (O A)'!K19</f>
        <v>0</v>
      </c>
      <c r="L19" s="36">
        <f>'DVC-JSL Duburi (O A)'!L19+'DBPL-JSL Duburi (O A)'!L19+'WBSEDCL-JSL (O A)'!L19+'MPPMCL-JSL (O A)'!L19</f>
        <v>0</v>
      </c>
      <c r="M19" s="36">
        <f>'DVC-JSL Duburi (O A)'!M19+'DBPL-JSL Duburi (O A)'!M19+'WBSEDCL-JSL (O A)'!M19+'MPPMCL-JSL (O A)'!M19</f>
        <v>0</v>
      </c>
      <c r="N19" s="36">
        <f>'DVC-JSL Duburi (O A)'!N19+'DBPL-JSL Duburi (O A)'!N19+'WBSEDCL-JSL (O A)'!N19+'MPPMCL-JSL (O A)'!N19</f>
        <v>0</v>
      </c>
      <c r="O19" s="36">
        <f>'DVC-JSL Duburi (O A)'!O19+'DBPL-JSL Duburi (O A)'!O19+'WBSEDCL-JSL (O A)'!O19+'MPPMCL-JSL (O A)'!O19</f>
        <v>0</v>
      </c>
      <c r="P19" s="36">
        <f>'DVC-JSL Duburi (O A)'!P19+'DBPL-JSL Duburi (O A)'!P19+'WBSEDCL-JSL (O A)'!P19+'MPPMCL-JSL (O A)'!P19</f>
        <v>0</v>
      </c>
      <c r="Q19" s="36">
        <f>'DVC-JSL Duburi (O A)'!Q19+'DBPL-JSL Duburi (O A)'!Q19+'WBSEDCL-JSL (O A)'!Q19+'MPPMCL-JSL (O A)'!Q19</f>
        <v>0</v>
      </c>
      <c r="R19" s="36">
        <f>'DVC-JSL Duburi (O A)'!R19+'DBPL-JSL Duburi (O A)'!R19+'WBSEDCL-JSL (O A)'!R19+'MPPMCL-JSL (O A)'!R19</f>
        <v>0</v>
      </c>
      <c r="S19" s="36">
        <f>'DVC-JSL Duburi (O A)'!S19+'DBPL-JSL Duburi (O A)'!S19+'WBSEDCL-JSL (O A)'!S19+'MPPMCL-JSL (O A)'!S19</f>
        <v>0</v>
      </c>
      <c r="T19" s="36">
        <f>'DVC-JSL Duburi (O A)'!T19+'DBPL-JSL Duburi (O A)'!T19+'WBSEDCL-JSL (O A)'!T19+'MPPMCL-JSL (O A)'!T19</f>
        <v>0</v>
      </c>
      <c r="U19" s="36">
        <f>'DVC-JSL Duburi (O A)'!U19+'DBPL-JSL Duburi (O A)'!U19+'WBSEDCL-JSL (O A)'!U19+'MPPMCL-JSL (O A)'!U19</f>
        <v>0</v>
      </c>
      <c r="V19" s="36">
        <f>'DVC-JSL Duburi (O A)'!V19+'DBPL-JSL Duburi (O A)'!V19+'WBSEDCL-JSL (O A)'!V19+'MPPMCL-JSL (O A)'!V19</f>
        <v>0</v>
      </c>
      <c r="W19" s="36">
        <f>'DVC-JSL Duburi (O A)'!W19+'DBPL-JSL Duburi (O A)'!W19+'WBSEDCL-JSL (O A)'!W19+'MPPMCL-JSL (O A)'!W19</f>
        <v>0</v>
      </c>
      <c r="X19" s="36">
        <f>'DVC-JSL Duburi (O A)'!X19+'DBPL-JSL Duburi (O A)'!X19+'WBSEDCL-JSL (O A)'!X19+'MPPMCL-JSL (O A)'!X19</f>
        <v>0</v>
      </c>
      <c r="Y19" s="36">
        <f>'DVC-JSL Duburi (O A)'!Y19+'DBPL-JSL Duburi (O A)'!Y19+'WBSEDCL-JSL (O A)'!Y19+'MPPMCL-JSL (O A)'!Y19</f>
        <v>0</v>
      </c>
      <c r="Z19" s="36">
        <f>'DVC-JSL Duburi (O A)'!Z19+'DBPL-JSL Duburi (O A)'!Z19+'WBSEDCL-JSL (O A)'!Z19+'MPPMCL-JSL (O A)'!Z19</f>
        <v>0</v>
      </c>
      <c r="AA19" s="36">
        <f>'DVC-JSL Duburi (O A)'!AA19+'DBPL-JSL Duburi (O A)'!AA19+'WBSEDCL-JSL (O A)'!AA19+'MPPMCL-JSL (O A)'!AA19</f>
        <v>0</v>
      </c>
      <c r="AB19" s="36">
        <f>'DVC-JSL Duburi (O A)'!AB19+'DBPL-JSL Duburi (O A)'!AB19+'WBSEDCL-JSL (O A)'!AB19+'MPPMCL-JSL (O A)'!AB19</f>
        <v>0</v>
      </c>
      <c r="AC19" s="36">
        <f>'DVC-JSL Duburi (O A)'!AC19+'DBPL-JSL Duburi (O A)'!AC19+'WBSEDCL-JSL (O A)'!AC19+'MPPMCL-JSL (O A)'!AC19</f>
        <v>0</v>
      </c>
      <c r="AD19" s="36">
        <f>'DVC-JSL Duburi (O A)'!AD19+'DBPL-JSL Duburi (O A)'!AD19+'WBSEDCL-JSL (O A)'!AD19+'MPPMCL-JSL (O A)'!AD19</f>
        <v>0</v>
      </c>
      <c r="AE19" s="36">
        <f>'DVC-JSL Duburi (O A)'!AE19+'DBPL-JSL Duburi (O A)'!AE19+'WBSEDCL-JSL (O A)'!AE19+'MPPMCL-JSL (O A)'!AE19</f>
        <v>0</v>
      </c>
      <c r="AF19" s="36">
        <f>'DVC-JSL Duburi (O A)'!AF19+'DBPL-JSL Duburi (O A)'!AF19+'WBSEDCL-JSL (O A)'!AF19+'MPPMCL-JSL (O A)'!AF19</f>
        <v>0</v>
      </c>
      <c r="AJ19">
        <v>72</v>
      </c>
      <c r="AL19">
        <f t="shared" si="0"/>
        <v>72</v>
      </c>
    </row>
    <row r="20" spans="1:38" ht="20.100000000000001" customHeight="1">
      <c r="A20" s="19">
        <v>18</v>
      </c>
      <c r="B20" s="36">
        <f>'DVC-JSL Duburi (O A)'!B20+'DBPL-JSL Duburi (O A)'!B20+'WBSEDCL-JSL (O A)'!B20+'MPPMCL-JSL (O A)'!B20</f>
        <v>0</v>
      </c>
      <c r="C20" s="36">
        <f>'DVC-JSL Duburi (O A)'!C20+'DBPL-JSL Duburi (O A)'!C20+'WBSEDCL-JSL (O A)'!C20+'MPPMCL-JSL (O A)'!C20</f>
        <v>0</v>
      </c>
      <c r="D20" s="36">
        <f>'DVC-JSL Duburi (O A)'!D20+'DBPL-JSL Duburi (O A)'!D20+'WBSEDCL-JSL (O A)'!D20+'MPPMCL-JSL (O A)'!D20</f>
        <v>0</v>
      </c>
      <c r="E20" s="36">
        <f>'DVC-JSL Duburi (O A)'!E20+'DBPL-JSL Duburi (O A)'!E20+'WBSEDCL-JSL (O A)'!E20+'MPPMCL-JSL (O A)'!E20</f>
        <v>0</v>
      </c>
      <c r="F20" s="36">
        <f>'DVC-JSL Duburi (O A)'!F20+'DBPL-JSL Duburi (O A)'!F20+'WBSEDCL-JSL (O A)'!F20+'MPPMCL-JSL (O A)'!F20</f>
        <v>0</v>
      </c>
      <c r="G20" s="36">
        <f>'DVC-JSL Duburi (O A)'!G20+'DBPL-JSL Duburi (O A)'!G20+'WBSEDCL-JSL (O A)'!G20+'MPPMCL-JSL (O A)'!G20</f>
        <v>0</v>
      </c>
      <c r="H20" s="36">
        <f>'DVC-JSL Duburi (O A)'!H20+'DBPL-JSL Duburi (O A)'!H20+'WBSEDCL-JSL (O A)'!H20+'MPPMCL-JSL (O A)'!H20</f>
        <v>0</v>
      </c>
      <c r="I20" s="36">
        <f>'DVC-JSL Duburi (O A)'!I20+'DBPL-JSL Duburi (O A)'!I20+'WBSEDCL-JSL (O A)'!I20+'MPPMCL-JSL (O A)'!I20</f>
        <v>0</v>
      </c>
      <c r="J20" s="36">
        <f>'DVC-JSL Duburi (O A)'!J20+'DBPL-JSL Duburi (O A)'!J20+'WBSEDCL-JSL (O A)'!J20+'MPPMCL-JSL (O A)'!J20</f>
        <v>0</v>
      </c>
      <c r="K20" s="36">
        <f>'DVC-JSL Duburi (O A)'!K20+'DBPL-JSL Duburi (O A)'!K20+'WBSEDCL-JSL (O A)'!K20+'MPPMCL-JSL (O A)'!K20</f>
        <v>0</v>
      </c>
      <c r="L20" s="36">
        <f>'DVC-JSL Duburi (O A)'!L20+'DBPL-JSL Duburi (O A)'!L20+'WBSEDCL-JSL (O A)'!L20+'MPPMCL-JSL (O A)'!L20</f>
        <v>0</v>
      </c>
      <c r="M20" s="36">
        <f>'DVC-JSL Duburi (O A)'!M20+'DBPL-JSL Duburi (O A)'!M20+'WBSEDCL-JSL (O A)'!M20+'MPPMCL-JSL (O A)'!M20</f>
        <v>0</v>
      </c>
      <c r="N20" s="36">
        <f>'DVC-JSL Duburi (O A)'!N20+'DBPL-JSL Duburi (O A)'!N20+'WBSEDCL-JSL (O A)'!N20+'MPPMCL-JSL (O A)'!N20</f>
        <v>0</v>
      </c>
      <c r="O20" s="36">
        <f>'DVC-JSL Duburi (O A)'!O20+'DBPL-JSL Duburi (O A)'!O20+'WBSEDCL-JSL (O A)'!O20+'MPPMCL-JSL (O A)'!O20</f>
        <v>0</v>
      </c>
      <c r="P20" s="36">
        <f>'DVC-JSL Duburi (O A)'!P20+'DBPL-JSL Duburi (O A)'!P20+'WBSEDCL-JSL (O A)'!P20+'MPPMCL-JSL (O A)'!P20</f>
        <v>0</v>
      </c>
      <c r="Q20" s="36">
        <f>'DVC-JSL Duburi (O A)'!Q20+'DBPL-JSL Duburi (O A)'!Q20+'WBSEDCL-JSL (O A)'!Q20+'MPPMCL-JSL (O A)'!Q20</f>
        <v>0</v>
      </c>
      <c r="R20" s="36">
        <f>'DVC-JSL Duburi (O A)'!R20+'DBPL-JSL Duburi (O A)'!R20+'WBSEDCL-JSL (O A)'!R20+'MPPMCL-JSL (O A)'!R20</f>
        <v>0</v>
      </c>
      <c r="S20" s="36">
        <f>'DVC-JSL Duburi (O A)'!S20+'DBPL-JSL Duburi (O A)'!S20+'WBSEDCL-JSL (O A)'!S20+'MPPMCL-JSL (O A)'!S20</f>
        <v>0</v>
      </c>
      <c r="T20" s="36">
        <f>'DVC-JSL Duburi (O A)'!T20+'DBPL-JSL Duburi (O A)'!T20+'WBSEDCL-JSL (O A)'!T20+'MPPMCL-JSL (O A)'!T20</f>
        <v>0</v>
      </c>
      <c r="U20" s="36">
        <f>'DVC-JSL Duburi (O A)'!U20+'DBPL-JSL Duburi (O A)'!U20+'WBSEDCL-JSL (O A)'!U20+'MPPMCL-JSL (O A)'!U20</f>
        <v>0</v>
      </c>
      <c r="V20" s="36">
        <f>'DVC-JSL Duburi (O A)'!V20+'DBPL-JSL Duburi (O A)'!V20+'WBSEDCL-JSL (O A)'!V20+'MPPMCL-JSL (O A)'!V20</f>
        <v>0</v>
      </c>
      <c r="W20" s="36">
        <f>'DVC-JSL Duburi (O A)'!W20+'DBPL-JSL Duburi (O A)'!W20+'WBSEDCL-JSL (O A)'!W20+'MPPMCL-JSL (O A)'!W20</f>
        <v>0</v>
      </c>
      <c r="X20" s="36">
        <f>'DVC-JSL Duburi (O A)'!X20+'DBPL-JSL Duburi (O A)'!X20+'WBSEDCL-JSL (O A)'!X20+'MPPMCL-JSL (O A)'!X20</f>
        <v>0</v>
      </c>
      <c r="Y20" s="36">
        <f>'DVC-JSL Duburi (O A)'!Y20+'DBPL-JSL Duburi (O A)'!Y20+'WBSEDCL-JSL (O A)'!Y20+'MPPMCL-JSL (O A)'!Y20</f>
        <v>0</v>
      </c>
      <c r="Z20" s="36">
        <f>'DVC-JSL Duburi (O A)'!Z20+'DBPL-JSL Duburi (O A)'!Z20+'WBSEDCL-JSL (O A)'!Z20+'MPPMCL-JSL (O A)'!Z20</f>
        <v>0</v>
      </c>
      <c r="AA20" s="36">
        <f>'DVC-JSL Duburi (O A)'!AA20+'DBPL-JSL Duburi (O A)'!AA20+'WBSEDCL-JSL (O A)'!AA20+'MPPMCL-JSL (O A)'!AA20</f>
        <v>0</v>
      </c>
      <c r="AB20" s="36">
        <f>'DVC-JSL Duburi (O A)'!AB20+'DBPL-JSL Duburi (O A)'!AB20+'WBSEDCL-JSL (O A)'!AB20+'MPPMCL-JSL (O A)'!AB20</f>
        <v>0</v>
      </c>
      <c r="AC20" s="36">
        <f>'DVC-JSL Duburi (O A)'!AC20+'DBPL-JSL Duburi (O A)'!AC20+'WBSEDCL-JSL (O A)'!AC20+'MPPMCL-JSL (O A)'!AC20</f>
        <v>0</v>
      </c>
      <c r="AD20" s="36">
        <f>'DVC-JSL Duburi (O A)'!AD20+'DBPL-JSL Duburi (O A)'!AD20+'WBSEDCL-JSL (O A)'!AD20+'MPPMCL-JSL (O A)'!AD20</f>
        <v>0</v>
      </c>
      <c r="AE20" s="36">
        <f>'DVC-JSL Duburi (O A)'!AE20+'DBPL-JSL Duburi (O A)'!AE20+'WBSEDCL-JSL (O A)'!AE20+'MPPMCL-JSL (O A)'!AE20</f>
        <v>0</v>
      </c>
      <c r="AF20" s="36">
        <f>'DVC-JSL Duburi (O A)'!AF20+'DBPL-JSL Duburi (O A)'!AF20+'WBSEDCL-JSL (O A)'!AF20+'MPPMCL-JSL (O A)'!AF20</f>
        <v>0</v>
      </c>
      <c r="AJ20">
        <v>72</v>
      </c>
      <c r="AL20">
        <f t="shared" si="0"/>
        <v>72</v>
      </c>
    </row>
    <row r="21" spans="1:38" ht="20.100000000000001" customHeight="1">
      <c r="A21" s="19">
        <v>19</v>
      </c>
      <c r="B21" s="36">
        <f>'DVC-JSL Duburi (O A)'!B21+'DBPL-JSL Duburi (O A)'!B21+'WBSEDCL-JSL (O A)'!B21+'MPPMCL-JSL (O A)'!B21</f>
        <v>0</v>
      </c>
      <c r="C21" s="36">
        <f>'DVC-JSL Duburi (O A)'!C21+'DBPL-JSL Duburi (O A)'!C21+'WBSEDCL-JSL (O A)'!C21+'MPPMCL-JSL (O A)'!C21</f>
        <v>0</v>
      </c>
      <c r="D21" s="36">
        <f>'DVC-JSL Duburi (O A)'!D21+'DBPL-JSL Duburi (O A)'!D21+'WBSEDCL-JSL (O A)'!D21+'MPPMCL-JSL (O A)'!D21</f>
        <v>0</v>
      </c>
      <c r="E21" s="36">
        <f>'DVC-JSL Duburi (O A)'!E21+'DBPL-JSL Duburi (O A)'!E21+'WBSEDCL-JSL (O A)'!E21+'MPPMCL-JSL (O A)'!E21</f>
        <v>0</v>
      </c>
      <c r="F21" s="36">
        <f>'DVC-JSL Duburi (O A)'!F21+'DBPL-JSL Duburi (O A)'!F21+'WBSEDCL-JSL (O A)'!F21+'MPPMCL-JSL (O A)'!F21</f>
        <v>0</v>
      </c>
      <c r="G21" s="36">
        <f>'DVC-JSL Duburi (O A)'!G21+'DBPL-JSL Duburi (O A)'!G21+'WBSEDCL-JSL (O A)'!G21+'MPPMCL-JSL (O A)'!G21</f>
        <v>0</v>
      </c>
      <c r="H21" s="36">
        <f>'DVC-JSL Duburi (O A)'!H21+'DBPL-JSL Duburi (O A)'!H21+'WBSEDCL-JSL (O A)'!H21+'MPPMCL-JSL (O A)'!H21</f>
        <v>0</v>
      </c>
      <c r="I21" s="36">
        <f>'DVC-JSL Duburi (O A)'!I21+'DBPL-JSL Duburi (O A)'!I21+'WBSEDCL-JSL (O A)'!I21+'MPPMCL-JSL (O A)'!I21</f>
        <v>0</v>
      </c>
      <c r="J21" s="36">
        <f>'DVC-JSL Duburi (O A)'!J21+'DBPL-JSL Duburi (O A)'!J21+'WBSEDCL-JSL (O A)'!J21+'MPPMCL-JSL (O A)'!J21</f>
        <v>0</v>
      </c>
      <c r="K21" s="36">
        <f>'DVC-JSL Duburi (O A)'!K21+'DBPL-JSL Duburi (O A)'!K21+'WBSEDCL-JSL (O A)'!K21+'MPPMCL-JSL (O A)'!K21</f>
        <v>0</v>
      </c>
      <c r="L21" s="36">
        <f>'DVC-JSL Duburi (O A)'!L21+'DBPL-JSL Duburi (O A)'!L21+'WBSEDCL-JSL (O A)'!L21+'MPPMCL-JSL (O A)'!L21</f>
        <v>0</v>
      </c>
      <c r="M21" s="36">
        <f>'DVC-JSL Duburi (O A)'!M21+'DBPL-JSL Duburi (O A)'!M21+'WBSEDCL-JSL (O A)'!M21+'MPPMCL-JSL (O A)'!M21</f>
        <v>0</v>
      </c>
      <c r="N21" s="36">
        <f>'DVC-JSL Duburi (O A)'!N21+'DBPL-JSL Duburi (O A)'!N21+'WBSEDCL-JSL (O A)'!N21+'MPPMCL-JSL (O A)'!N21</f>
        <v>0</v>
      </c>
      <c r="O21" s="36">
        <f>'DVC-JSL Duburi (O A)'!O21+'DBPL-JSL Duburi (O A)'!O21+'WBSEDCL-JSL (O A)'!O21+'MPPMCL-JSL (O A)'!O21</f>
        <v>0</v>
      </c>
      <c r="P21" s="36">
        <f>'DVC-JSL Duburi (O A)'!P21+'DBPL-JSL Duburi (O A)'!P21+'WBSEDCL-JSL (O A)'!P21+'MPPMCL-JSL (O A)'!P21</f>
        <v>0</v>
      </c>
      <c r="Q21" s="36">
        <f>'DVC-JSL Duburi (O A)'!Q21+'DBPL-JSL Duburi (O A)'!Q21+'WBSEDCL-JSL (O A)'!Q21+'MPPMCL-JSL (O A)'!Q21</f>
        <v>0</v>
      </c>
      <c r="R21" s="36">
        <f>'DVC-JSL Duburi (O A)'!R21+'DBPL-JSL Duburi (O A)'!R21+'WBSEDCL-JSL (O A)'!R21+'MPPMCL-JSL (O A)'!R21</f>
        <v>0</v>
      </c>
      <c r="S21" s="36">
        <f>'DVC-JSL Duburi (O A)'!S21+'DBPL-JSL Duburi (O A)'!S21+'WBSEDCL-JSL (O A)'!S21+'MPPMCL-JSL (O A)'!S21</f>
        <v>0</v>
      </c>
      <c r="T21" s="36">
        <f>'DVC-JSL Duburi (O A)'!T21+'DBPL-JSL Duburi (O A)'!T21+'WBSEDCL-JSL (O A)'!T21+'MPPMCL-JSL (O A)'!T21</f>
        <v>0</v>
      </c>
      <c r="U21" s="36">
        <f>'DVC-JSL Duburi (O A)'!U21+'DBPL-JSL Duburi (O A)'!U21+'WBSEDCL-JSL (O A)'!U21+'MPPMCL-JSL (O A)'!U21</f>
        <v>0</v>
      </c>
      <c r="V21" s="36">
        <f>'DVC-JSL Duburi (O A)'!V21+'DBPL-JSL Duburi (O A)'!V21+'WBSEDCL-JSL (O A)'!V21+'MPPMCL-JSL (O A)'!V21</f>
        <v>0</v>
      </c>
      <c r="W21" s="36">
        <f>'DVC-JSL Duburi (O A)'!W21+'DBPL-JSL Duburi (O A)'!W21+'WBSEDCL-JSL (O A)'!W21+'MPPMCL-JSL (O A)'!W21</f>
        <v>0</v>
      </c>
      <c r="X21" s="36">
        <f>'DVC-JSL Duburi (O A)'!X21+'DBPL-JSL Duburi (O A)'!X21+'WBSEDCL-JSL (O A)'!X21+'MPPMCL-JSL (O A)'!X21</f>
        <v>0</v>
      </c>
      <c r="Y21" s="36">
        <f>'DVC-JSL Duburi (O A)'!Y21+'DBPL-JSL Duburi (O A)'!Y21+'WBSEDCL-JSL (O A)'!Y21+'MPPMCL-JSL (O A)'!Y21</f>
        <v>0</v>
      </c>
      <c r="Z21" s="36">
        <f>'DVC-JSL Duburi (O A)'!Z21+'DBPL-JSL Duburi (O A)'!Z21+'WBSEDCL-JSL (O A)'!Z21+'MPPMCL-JSL (O A)'!Z21</f>
        <v>0</v>
      </c>
      <c r="AA21" s="36">
        <f>'DVC-JSL Duburi (O A)'!AA21+'DBPL-JSL Duburi (O A)'!AA21+'WBSEDCL-JSL (O A)'!AA21+'MPPMCL-JSL (O A)'!AA21</f>
        <v>0</v>
      </c>
      <c r="AB21" s="36">
        <f>'DVC-JSL Duburi (O A)'!AB21+'DBPL-JSL Duburi (O A)'!AB21+'WBSEDCL-JSL (O A)'!AB21+'MPPMCL-JSL (O A)'!AB21</f>
        <v>0</v>
      </c>
      <c r="AC21" s="36">
        <f>'DVC-JSL Duburi (O A)'!AC21+'DBPL-JSL Duburi (O A)'!AC21+'WBSEDCL-JSL (O A)'!AC21+'MPPMCL-JSL (O A)'!AC21</f>
        <v>0</v>
      </c>
      <c r="AD21" s="36">
        <f>'DVC-JSL Duburi (O A)'!AD21+'DBPL-JSL Duburi (O A)'!AD21+'WBSEDCL-JSL (O A)'!AD21+'MPPMCL-JSL (O A)'!AD21</f>
        <v>0</v>
      </c>
      <c r="AE21" s="36">
        <f>'DVC-JSL Duburi (O A)'!AE21+'DBPL-JSL Duburi (O A)'!AE21+'WBSEDCL-JSL (O A)'!AE21+'MPPMCL-JSL (O A)'!AE21</f>
        <v>0</v>
      </c>
      <c r="AF21" s="36">
        <f>'DVC-JSL Duburi (O A)'!AF21+'DBPL-JSL Duburi (O A)'!AF21+'WBSEDCL-JSL (O A)'!AF21+'MPPMCL-JSL (O A)'!AF21</f>
        <v>0</v>
      </c>
      <c r="AJ21">
        <v>72</v>
      </c>
      <c r="AL21">
        <f t="shared" si="0"/>
        <v>72</v>
      </c>
    </row>
    <row r="22" spans="1:38" ht="20.100000000000001" customHeight="1">
      <c r="A22" s="19">
        <v>20</v>
      </c>
      <c r="B22" s="36">
        <f>'DVC-JSL Duburi (O A)'!B22+'DBPL-JSL Duburi (O A)'!B22+'WBSEDCL-JSL (O A)'!B22+'MPPMCL-JSL (O A)'!B22</f>
        <v>0</v>
      </c>
      <c r="C22" s="36">
        <f>'DVC-JSL Duburi (O A)'!C22+'DBPL-JSL Duburi (O A)'!C22+'WBSEDCL-JSL (O A)'!C22+'MPPMCL-JSL (O A)'!C22</f>
        <v>0</v>
      </c>
      <c r="D22" s="36">
        <f>'DVC-JSL Duburi (O A)'!D22+'DBPL-JSL Duburi (O A)'!D22+'WBSEDCL-JSL (O A)'!D22+'MPPMCL-JSL (O A)'!D22</f>
        <v>0</v>
      </c>
      <c r="E22" s="36">
        <f>'DVC-JSL Duburi (O A)'!E22+'DBPL-JSL Duburi (O A)'!E22+'WBSEDCL-JSL (O A)'!E22+'MPPMCL-JSL (O A)'!E22</f>
        <v>0</v>
      </c>
      <c r="F22" s="36">
        <f>'DVC-JSL Duburi (O A)'!F22+'DBPL-JSL Duburi (O A)'!F22+'WBSEDCL-JSL (O A)'!F22+'MPPMCL-JSL (O A)'!F22</f>
        <v>0</v>
      </c>
      <c r="G22" s="36">
        <f>'DVC-JSL Duburi (O A)'!G22+'DBPL-JSL Duburi (O A)'!G22+'WBSEDCL-JSL (O A)'!G22+'MPPMCL-JSL (O A)'!G22</f>
        <v>0</v>
      </c>
      <c r="H22" s="36">
        <f>'DVC-JSL Duburi (O A)'!H22+'DBPL-JSL Duburi (O A)'!H22+'WBSEDCL-JSL (O A)'!H22+'MPPMCL-JSL (O A)'!H22</f>
        <v>0</v>
      </c>
      <c r="I22" s="36">
        <f>'DVC-JSL Duburi (O A)'!I22+'DBPL-JSL Duburi (O A)'!I22+'WBSEDCL-JSL (O A)'!I22+'MPPMCL-JSL (O A)'!I22</f>
        <v>0</v>
      </c>
      <c r="J22" s="36">
        <f>'DVC-JSL Duburi (O A)'!J22+'DBPL-JSL Duburi (O A)'!J22+'WBSEDCL-JSL (O A)'!J22+'MPPMCL-JSL (O A)'!J22</f>
        <v>0</v>
      </c>
      <c r="K22" s="36">
        <f>'DVC-JSL Duburi (O A)'!K22+'DBPL-JSL Duburi (O A)'!K22+'WBSEDCL-JSL (O A)'!K22+'MPPMCL-JSL (O A)'!K22</f>
        <v>0</v>
      </c>
      <c r="L22" s="36">
        <f>'DVC-JSL Duburi (O A)'!L22+'DBPL-JSL Duburi (O A)'!L22+'WBSEDCL-JSL (O A)'!L22+'MPPMCL-JSL (O A)'!L22</f>
        <v>0</v>
      </c>
      <c r="M22" s="36">
        <f>'DVC-JSL Duburi (O A)'!M22+'DBPL-JSL Duburi (O A)'!M22+'WBSEDCL-JSL (O A)'!M22+'MPPMCL-JSL (O A)'!M22</f>
        <v>0</v>
      </c>
      <c r="N22" s="36">
        <f>'DVC-JSL Duburi (O A)'!N22+'DBPL-JSL Duburi (O A)'!N22+'WBSEDCL-JSL (O A)'!N22+'MPPMCL-JSL (O A)'!N22</f>
        <v>0</v>
      </c>
      <c r="O22" s="36">
        <f>'DVC-JSL Duburi (O A)'!O22+'DBPL-JSL Duburi (O A)'!O22+'WBSEDCL-JSL (O A)'!O22+'MPPMCL-JSL (O A)'!O22</f>
        <v>0</v>
      </c>
      <c r="P22" s="36">
        <f>'DVC-JSL Duburi (O A)'!P22+'DBPL-JSL Duburi (O A)'!P22+'WBSEDCL-JSL (O A)'!P22+'MPPMCL-JSL (O A)'!P22</f>
        <v>0</v>
      </c>
      <c r="Q22" s="36">
        <f>'DVC-JSL Duburi (O A)'!Q22+'DBPL-JSL Duburi (O A)'!Q22+'WBSEDCL-JSL (O A)'!Q22+'MPPMCL-JSL (O A)'!Q22</f>
        <v>0</v>
      </c>
      <c r="R22" s="36">
        <f>'DVC-JSL Duburi (O A)'!R22+'DBPL-JSL Duburi (O A)'!R22+'WBSEDCL-JSL (O A)'!R22+'MPPMCL-JSL (O A)'!R22</f>
        <v>0</v>
      </c>
      <c r="S22" s="36">
        <f>'DVC-JSL Duburi (O A)'!S22+'DBPL-JSL Duburi (O A)'!S22+'WBSEDCL-JSL (O A)'!S22+'MPPMCL-JSL (O A)'!S22</f>
        <v>0</v>
      </c>
      <c r="T22" s="36">
        <f>'DVC-JSL Duburi (O A)'!T22+'DBPL-JSL Duburi (O A)'!T22+'WBSEDCL-JSL (O A)'!T22+'MPPMCL-JSL (O A)'!T22</f>
        <v>0</v>
      </c>
      <c r="U22" s="36">
        <f>'DVC-JSL Duburi (O A)'!U22+'DBPL-JSL Duburi (O A)'!U22+'WBSEDCL-JSL (O A)'!U22+'MPPMCL-JSL (O A)'!U22</f>
        <v>0</v>
      </c>
      <c r="V22" s="36">
        <f>'DVC-JSL Duburi (O A)'!V22+'DBPL-JSL Duburi (O A)'!V22+'WBSEDCL-JSL (O A)'!V22+'MPPMCL-JSL (O A)'!V22</f>
        <v>0</v>
      </c>
      <c r="W22" s="36">
        <f>'DVC-JSL Duburi (O A)'!W22+'DBPL-JSL Duburi (O A)'!W22+'WBSEDCL-JSL (O A)'!W22+'MPPMCL-JSL (O A)'!W22</f>
        <v>0</v>
      </c>
      <c r="X22" s="36">
        <f>'DVC-JSL Duburi (O A)'!X22+'DBPL-JSL Duburi (O A)'!X22+'WBSEDCL-JSL (O A)'!X22+'MPPMCL-JSL (O A)'!X22</f>
        <v>0</v>
      </c>
      <c r="Y22" s="36">
        <f>'DVC-JSL Duburi (O A)'!Y22+'DBPL-JSL Duburi (O A)'!Y22+'WBSEDCL-JSL (O A)'!Y22+'MPPMCL-JSL (O A)'!Y22</f>
        <v>0</v>
      </c>
      <c r="Z22" s="36">
        <f>'DVC-JSL Duburi (O A)'!Z22+'DBPL-JSL Duburi (O A)'!Z22+'WBSEDCL-JSL (O A)'!Z22+'MPPMCL-JSL (O A)'!Z22</f>
        <v>0</v>
      </c>
      <c r="AA22" s="36">
        <f>'DVC-JSL Duburi (O A)'!AA22+'DBPL-JSL Duburi (O A)'!AA22+'WBSEDCL-JSL (O A)'!AA22+'MPPMCL-JSL (O A)'!AA22</f>
        <v>0</v>
      </c>
      <c r="AB22" s="36">
        <f>'DVC-JSL Duburi (O A)'!AB22+'DBPL-JSL Duburi (O A)'!AB22+'WBSEDCL-JSL (O A)'!AB22+'MPPMCL-JSL (O A)'!AB22</f>
        <v>0</v>
      </c>
      <c r="AC22" s="36">
        <f>'DVC-JSL Duburi (O A)'!AC22+'DBPL-JSL Duburi (O A)'!AC22+'WBSEDCL-JSL (O A)'!AC22+'MPPMCL-JSL (O A)'!AC22</f>
        <v>0</v>
      </c>
      <c r="AD22" s="36">
        <f>'DVC-JSL Duburi (O A)'!AD22+'DBPL-JSL Duburi (O A)'!AD22+'WBSEDCL-JSL (O A)'!AD22+'MPPMCL-JSL (O A)'!AD22</f>
        <v>0</v>
      </c>
      <c r="AE22" s="36">
        <f>'DVC-JSL Duburi (O A)'!AE22+'DBPL-JSL Duburi (O A)'!AE22+'WBSEDCL-JSL (O A)'!AE22+'MPPMCL-JSL (O A)'!AE22</f>
        <v>0</v>
      </c>
      <c r="AF22" s="36">
        <f>'DVC-JSL Duburi (O A)'!AF22+'DBPL-JSL Duburi (O A)'!AF22+'WBSEDCL-JSL (O A)'!AF22+'MPPMCL-JSL (O A)'!AF22</f>
        <v>0</v>
      </c>
      <c r="AJ22">
        <v>72</v>
      </c>
      <c r="AL22">
        <f t="shared" si="0"/>
        <v>72</v>
      </c>
    </row>
    <row r="23" spans="1:38" ht="20.100000000000001" customHeight="1">
      <c r="A23" s="19">
        <v>21</v>
      </c>
      <c r="B23" s="36">
        <f>'DVC-JSL Duburi (O A)'!B23+'DBPL-JSL Duburi (O A)'!B23+'WBSEDCL-JSL (O A)'!B23+'MPPMCL-JSL (O A)'!B23</f>
        <v>0</v>
      </c>
      <c r="C23" s="36">
        <f>'DVC-JSL Duburi (O A)'!C23+'DBPL-JSL Duburi (O A)'!C23+'WBSEDCL-JSL (O A)'!C23+'MPPMCL-JSL (O A)'!C23</f>
        <v>0</v>
      </c>
      <c r="D23" s="36">
        <f>'DVC-JSL Duburi (O A)'!D23+'DBPL-JSL Duburi (O A)'!D23+'WBSEDCL-JSL (O A)'!D23+'MPPMCL-JSL (O A)'!D23</f>
        <v>0</v>
      </c>
      <c r="E23" s="36">
        <f>'DVC-JSL Duburi (O A)'!E23+'DBPL-JSL Duburi (O A)'!E23+'WBSEDCL-JSL (O A)'!E23+'MPPMCL-JSL (O A)'!E23</f>
        <v>0</v>
      </c>
      <c r="F23" s="36">
        <f>'DVC-JSL Duburi (O A)'!F23+'DBPL-JSL Duburi (O A)'!F23+'WBSEDCL-JSL (O A)'!F23+'MPPMCL-JSL (O A)'!F23</f>
        <v>0</v>
      </c>
      <c r="G23" s="36">
        <f>'DVC-JSL Duburi (O A)'!G23+'DBPL-JSL Duburi (O A)'!G23+'WBSEDCL-JSL (O A)'!G23+'MPPMCL-JSL (O A)'!G23</f>
        <v>0</v>
      </c>
      <c r="H23" s="36">
        <f>'DVC-JSL Duburi (O A)'!H23+'DBPL-JSL Duburi (O A)'!H23+'WBSEDCL-JSL (O A)'!H23+'MPPMCL-JSL (O A)'!H23</f>
        <v>0</v>
      </c>
      <c r="I23" s="36">
        <f>'DVC-JSL Duburi (O A)'!I23+'DBPL-JSL Duburi (O A)'!I23+'WBSEDCL-JSL (O A)'!I23+'MPPMCL-JSL (O A)'!I23</f>
        <v>0</v>
      </c>
      <c r="J23" s="36">
        <f>'DVC-JSL Duburi (O A)'!J23+'DBPL-JSL Duburi (O A)'!J23+'WBSEDCL-JSL (O A)'!J23+'MPPMCL-JSL (O A)'!J23</f>
        <v>0</v>
      </c>
      <c r="K23" s="36">
        <f>'DVC-JSL Duburi (O A)'!K23+'DBPL-JSL Duburi (O A)'!K23+'WBSEDCL-JSL (O A)'!K23+'MPPMCL-JSL (O A)'!K23</f>
        <v>0</v>
      </c>
      <c r="L23" s="36">
        <f>'DVC-JSL Duburi (O A)'!L23+'DBPL-JSL Duburi (O A)'!L23+'WBSEDCL-JSL (O A)'!L23+'MPPMCL-JSL (O A)'!L23</f>
        <v>0</v>
      </c>
      <c r="M23" s="36">
        <f>'DVC-JSL Duburi (O A)'!M23+'DBPL-JSL Duburi (O A)'!M23+'WBSEDCL-JSL (O A)'!M23+'MPPMCL-JSL (O A)'!M23</f>
        <v>0</v>
      </c>
      <c r="N23" s="36">
        <f>'DVC-JSL Duburi (O A)'!N23+'DBPL-JSL Duburi (O A)'!N23+'WBSEDCL-JSL (O A)'!N23+'MPPMCL-JSL (O A)'!N23</f>
        <v>0</v>
      </c>
      <c r="O23" s="36">
        <f>'DVC-JSL Duburi (O A)'!O23+'DBPL-JSL Duburi (O A)'!O23+'WBSEDCL-JSL (O A)'!O23+'MPPMCL-JSL (O A)'!O23</f>
        <v>0</v>
      </c>
      <c r="P23" s="36">
        <f>'DVC-JSL Duburi (O A)'!P23+'DBPL-JSL Duburi (O A)'!P23+'WBSEDCL-JSL (O A)'!P23+'MPPMCL-JSL (O A)'!P23</f>
        <v>0</v>
      </c>
      <c r="Q23" s="36">
        <f>'DVC-JSL Duburi (O A)'!Q23+'DBPL-JSL Duburi (O A)'!Q23+'WBSEDCL-JSL (O A)'!Q23+'MPPMCL-JSL (O A)'!Q23</f>
        <v>0</v>
      </c>
      <c r="R23" s="36">
        <f>'DVC-JSL Duburi (O A)'!R23+'DBPL-JSL Duburi (O A)'!R23+'WBSEDCL-JSL (O A)'!R23+'MPPMCL-JSL (O A)'!R23</f>
        <v>0</v>
      </c>
      <c r="S23" s="36">
        <f>'DVC-JSL Duburi (O A)'!S23+'DBPL-JSL Duburi (O A)'!S23+'WBSEDCL-JSL (O A)'!S23+'MPPMCL-JSL (O A)'!S23</f>
        <v>0</v>
      </c>
      <c r="T23" s="36">
        <f>'DVC-JSL Duburi (O A)'!T23+'DBPL-JSL Duburi (O A)'!T23+'WBSEDCL-JSL (O A)'!T23+'MPPMCL-JSL (O A)'!T23</f>
        <v>0</v>
      </c>
      <c r="U23" s="36">
        <f>'DVC-JSL Duburi (O A)'!U23+'DBPL-JSL Duburi (O A)'!U23+'WBSEDCL-JSL (O A)'!U23+'MPPMCL-JSL (O A)'!U23</f>
        <v>0</v>
      </c>
      <c r="V23" s="36">
        <f>'DVC-JSL Duburi (O A)'!V23+'DBPL-JSL Duburi (O A)'!V23+'WBSEDCL-JSL (O A)'!V23+'MPPMCL-JSL (O A)'!V23</f>
        <v>0</v>
      </c>
      <c r="W23" s="36">
        <f>'DVC-JSL Duburi (O A)'!W23+'DBPL-JSL Duburi (O A)'!W23+'WBSEDCL-JSL (O A)'!W23+'MPPMCL-JSL (O A)'!W23</f>
        <v>0</v>
      </c>
      <c r="X23" s="36">
        <f>'DVC-JSL Duburi (O A)'!X23+'DBPL-JSL Duburi (O A)'!X23+'WBSEDCL-JSL (O A)'!X23+'MPPMCL-JSL (O A)'!X23</f>
        <v>0</v>
      </c>
      <c r="Y23" s="36">
        <f>'DVC-JSL Duburi (O A)'!Y23+'DBPL-JSL Duburi (O A)'!Y23+'WBSEDCL-JSL (O A)'!Y23+'MPPMCL-JSL (O A)'!Y23</f>
        <v>0</v>
      </c>
      <c r="Z23" s="36">
        <f>'DVC-JSL Duburi (O A)'!Z23+'DBPL-JSL Duburi (O A)'!Z23+'WBSEDCL-JSL (O A)'!Z23+'MPPMCL-JSL (O A)'!Z23</f>
        <v>0</v>
      </c>
      <c r="AA23" s="36">
        <f>'DVC-JSL Duburi (O A)'!AA23+'DBPL-JSL Duburi (O A)'!AA23+'WBSEDCL-JSL (O A)'!AA23+'MPPMCL-JSL (O A)'!AA23</f>
        <v>0</v>
      </c>
      <c r="AB23" s="36">
        <f>'DVC-JSL Duburi (O A)'!AB23+'DBPL-JSL Duburi (O A)'!AB23+'WBSEDCL-JSL (O A)'!AB23+'MPPMCL-JSL (O A)'!AB23</f>
        <v>0</v>
      </c>
      <c r="AC23" s="36">
        <f>'DVC-JSL Duburi (O A)'!AC23+'DBPL-JSL Duburi (O A)'!AC23+'WBSEDCL-JSL (O A)'!AC23+'MPPMCL-JSL (O A)'!AC23</f>
        <v>0</v>
      </c>
      <c r="AD23" s="36">
        <f>'DVC-JSL Duburi (O A)'!AD23+'DBPL-JSL Duburi (O A)'!AD23+'WBSEDCL-JSL (O A)'!AD23+'MPPMCL-JSL (O A)'!AD23</f>
        <v>0</v>
      </c>
      <c r="AE23" s="36">
        <f>'DVC-JSL Duburi (O A)'!AE23+'DBPL-JSL Duburi (O A)'!AE23+'WBSEDCL-JSL (O A)'!AE23+'MPPMCL-JSL (O A)'!AE23</f>
        <v>0</v>
      </c>
      <c r="AF23" s="36">
        <f>'DVC-JSL Duburi (O A)'!AF23+'DBPL-JSL Duburi (O A)'!AF23+'WBSEDCL-JSL (O A)'!AF23+'MPPMCL-JSL (O A)'!AF23</f>
        <v>0</v>
      </c>
      <c r="AJ23">
        <v>72</v>
      </c>
      <c r="AL23">
        <f t="shared" si="0"/>
        <v>72</v>
      </c>
    </row>
    <row r="24" spans="1:38" ht="20.100000000000001" customHeight="1">
      <c r="A24" s="19">
        <v>22</v>
      </c>
      <c r="B24" s="36">
        <f>'DVC-JSL Duburi (O A)'!B24+'DBPL-JSL Duburi (O A)'!B24+'WBSEDCL-JSL (O A)'!B24+'MPPMCL-JSL (O A)'!B24</f>
        <v>0</v>
      </c>
      <c r="C24" s="36">
        <f>'DVC-JSL Duburi (O A)'!C24+'DBPL-JSL Duburi (O A)'!C24+'WBSEDCL-JSL (O A)'!C24+'MPPMCL-JSL (O A)'!C24</f>
        <v>0</v>
      </c>
      <c r="D24" s="36">
        <f>'DVC-JSL Duburi (O A)'!D24+'DBPL-JSL Duburi (O A)'!D24+'WBSEDCL-JSL (O A)'!D24+'MPPMCL-JSL (O A)'!D24</f>
        <v>0</v>
      </c>
      <c r="E24" s="36">
        <f>'DVC-JSL Duburi (O A)'!E24+'DBPL-JSL Duburi (O A)'!E24+'WBSEDCL-JSL (O A)'!E24+'MPPMCL-JSL (O A)'!E24</f>
        <v>0</v>
      </c>
      <c r="F24" s="36">
        <f>'DVC-JSL Duburi (O A)'!F24+'DBPL-JSL Duburi (O A)'!F24+'WBSEDCL-JSL (O A)'!F24+'MPPMCL-JSL (O A)'!F24</f>
        <v>0</v>
      </c>
      <c r="G24" s="36">
        <f>'DVC-JSL Duburi (O A)'!G24+'DBPL-JSL Duburi (O A)'!G24+'WBSEDCL-JSL (O A)'!G24+'MPPMCL-JSL (O A)'!G24</f>
        <v>0</v>
      </c>
      <c r="H24" s="36">
        <f>'DVC-JSL Duburi (O A)'!H24+'DBPL-JSL Duburi (O A)'!H24+'WBSEDCL-JSL (O A)'!H24+'MPPMCL-JSL (O A)'!H24</f>
        <v>0</v>
      </c>
      <c r="I24" s="36">
        <f>'DVC-JSL Duburi (O A)'!I24+'DBPL-JSL Duburi (O A)'!I24+'WBSEDCL-JSL (O A)'!I24+'MPPMCL-JSL (O A)'!I24</f>
        <v>0</v>
      </c>
      <c r="J24" s="36">
        <f>'DVC-JSL Duburi (O A)'!J24+'DBPL-JSL Duburi (O A)'!J24+'WBSEDCL-JSL (O A)'!J24+'MPPMCL-JSL (O A)'!J24</f>
        <v>0</v>
      </c>
      <c r="K24" s="36">
        <f>'DVC-JSL Duburi (O A)'!K24+'DBPL-JSL Duburi (O A)'!K24+'WBSEDCL-JSL (O A)'!K24+'MPPMCL-JSL (O A)'!K24</f>
        <v>0</v>
      </c>
      <c r="L24" s="36">
        <f>'DVC-JSL Duburi (O A)'!L24+'DBPL-JSL Duburi (O A)'!L24+'WBSEDCL-JSL (O A)'!L24+'MPPMCL-JSL (O A)'!L24</f>
        <v>0</v>
      </c>
      <c r="M24" s="36">
        <f>'DVC-JSL Duburi (O A)'!M24+'DBPL-JSL Duburi (O A)'!M24+'WBSEDCL-JSL (O A)'!M24+'MPPMCL-JSL (O A)'!M24</f>
        <v>0</v>
      </c>
      <c r="N24" s="36">
        <f>'DVC-JSL Duburi (O A)'!N24+'DBPL-JSL Duburi (O A)'!N24+'WBSEDCL-JSL (O A)'!N24+'MPPMCL-JSL (O A)'!N24</f>
        <v>0</v>
      </c>
      <c r="O24" s="36">
        <f>'DVC-JSL Duburi (O A)'!O24+'DBPL-JSL Duburi (O A)'!O24+'WBSEDCL-JSL (O A)'!O24+'MPPMCL-JSL (O A)'!O24</f>
        <v>0</v>
      </c>
      <c r="P24" s="36">
        <f>'DVC-JSL Duburi (O A)'!P24+'DBPL-JSL Duburi (O A)'!P24+'WBSEDCL-JSL (O A)'!P24+'MPPMCL-JSL (O A)'!P24</f>
        <v>0</v>
      </c>
      <c r="Q24" s="36">
        <f>'DVC-JSL Duburi (O A)'!Q24+'DBPL-JSL Duburi (O A)'!Q24+'WBSEDCL-JSL (O A)'!Q24+'MPPMCL-JSL (O A)'!Q24</f>
        <v>0</v>
      </c>
      <c r="R24" s="36">
        <f>'DVC-JSL Duburi (O A)'!R24+'DBPL-JSL Duburi (O A)'!R24+'WBSEDCL-JSL (O A)'!R24+'MPPMCL-JSL (O A)'!R24</f>
        <v>0</v>
      </c>
      <c r="S24" s="36">
        <f>'DVC-JSL Duburi (O A)'!S24+'DBPL-JSL Duburi (O A)'!S24+'WBSEDCL-JSL (O A)'!S24+'MPPMCL-JSL (O A)'!S24</f>
        <v>0</v>
      </c>
      <c r="T24" s="36">
        <f>'DVC-JSL Duburi (O A)'!T24+'DBPL-JSL Duburi (O A)'!T24+'WBSEDCL-JSL (O A)'!T24+'MPPMCL-JSL (O A)'!T24</f>
        <v>0</v>
      </c>
      <c r="U24" s="36">
        <f>'DVC-JSL Duburi (O A)'!U24+'DBPL-JSL Duburi (O A)'!U24+'WBSEDCL-JSL (O A)'!U24+'MPPMCL-JSL (O A)'!U24</f>
        <v>0</v>
      </c>
      <c r="V24" s="36">
        <f>'DVC-JSL Duburi (O A)'!V24+'DBPL-JSL Duburi (O A)'!V24+'WBSEDCL-JSL (O A)'!V24+'MPPMCL-JSL (O A)'!V24</f>
        <v>0</v>
      </c>
      <c r="W24" s="36">
        <f>'DVC-JSL Duburi (O A)'!W24+'DBPL-JSL Duburi (O A)'!W24+'WBSEDCL-JSL (O A)'!W24+'MPPMCL-JSL (O A)'!W24</f>
        <v>0</v>
      </c>
      <c r="X24" s="36">
        <f>'DVC-JSL Duburi (O A)'!X24+'DBPL-JSL Duburi (O A)'!X24+'WBSEDCL-JSL (O A)'!X24+'MPPMCL-JSL (O A)'!X24</f>
        <v>0</v>
      </c>
      <c r="Y24" s="36">
        <f>'DVC-JSL Duburi (O A)'!Y24+'DBPL-JSL Duburi (O A)'!Y24+'WBSEDCL-JSL (O A)'!Y24+'MPPMCL-JSL (O A)'!Y24</f>
        <v>0</v>
      </c>
      <c r="Z24" s="36">
        <f>'DVC-JSL Duburi (O A)'!Z24+'DBPL-JSL Duburi (O A)'!Z24+'WBSEDCL-JSL (O A)'!Z24+'MPPMCL-JSL (O A)'!Z24</f>
        <v>0</v>
      </c>
      <c r="AA24" s="36">
        <f>'DVC-JSL Duburi (O A)'!AA24+'DBPL-JSL Duburi (O A)'!AA24+'WBSEDCL-JSL (O A)'!AA24+'MPPMCL-JSL (O A)'!AA24</f>
        <v>0</v>
      </c>
      <c r="AB24" s="36">
        <f>'DVC-JSL Duburi (O A)'!AB24+'DBPL-JSL Duburi (O A)'!AB24+'WBSEDCL-JSL (O A)'!AB24+'MPPMCL-JSL (O A)'!AB24</f>
        <v>0</v>
      </c>
      <c r="AC24" s="36">
        <f>'DVC-JSL Duburi (O A)'!AC24+'DBPL-JSL Duburi (O A)'!AC24+'WBSEDCL-JSL (O A)'!AC24+'MPPMCL-JSL (O A)'!AC24</f>
        <v>0</v>
      </c>
      <c r="AD24" s="36">
        <f>'DVC-JSL Duburi (O A)'!AD24+'DBPL-JSL Duburi (O A)'!AD24+'WBSEDCL-JSL (O A)'!AD24+'MPPMCL-JSL (O A)'!AD24</f>
        <v>0</v>
      </c>
      <c r="AE24" s="36">
        <f>'DVC-JSL Duburi (O A)'!AE24+'DBPL-JSL Duburi (O A)'!AE24+'WBSEDCL-JSL (O A)'!AE24+'MPPMCL-JSL (O A)'!AE24</f>
        <v>0</v>
      </c>
      <c r="AF24" s="36">
        <f>'DVC-JSL Duburi (O A)'!AF24+'DBPL-JSL Duburi (O A)'!AF24+'WBSEDCL-JSL (O A)'!AF24+'MPPMCL-JSL (O A)'!AF24</f>
        <v>0</v>
      </c>
      <c r="AJ24">
        <v>72</v>
      </c>
      <c r="AL24">
        <f t="shared" si="0"/>
        <v>72</v>
      </c>
    </row>
    <row r="25" spans="1:38" ht="20.100000000000001" customHeight="1">
      <c r="A25" s="19">
        <v>23</v>
      </c>
      <c r="B25" s="36">
        <f>'DVC-JSL Duburi (O A)'!B25+'DBPL-JSL Duburi (O A)'!B25+'WBSEDCL-JSL (O A)'!B25+'MPPMCL-JSL (O A)'!B25</f>
        <v>0</v>
      </c>
      <c r="C25" s="36">
        <f>'DVC-JSL Duburi (O A)'!C25+'DBPL-JSL Duburi (O A)'!C25+'WBSEDCL-JSL (O A)'!C25+'MPPMCL-JSL (O A)'!C25</f>
        <v>0</v>
      </c>
      <c r="D25" s="36">
        <f>'DVC-JSL Duburi (O A)'!D25+'DBPL-JSL Duburi (O A)'!D25+'WBSEDCL-JSL (O A)'!D25+'MPPMCL-JSL (O A)'!D25</f>
        <v>0</v>
      </c>
      <c r="E25" s="36">
        <f>'DVC-JSL Duburi (O A)'!E25+'DBPL-JSL Duburi (O A)'!E25+'WBSEDCL-JSL (O A)'!E25+'MPPMCL-JSL (O A)'!E25</f>
        <v>0</v>
      </c>
      <c r="F25" s="36">
        <f>'DVC-JSL Duburi (O A)'!F25+'DBPL-JSL Duburi (O A)'!F25+'WBSEDCL-JSL (O A)'!F25+'MPPMCL-JSL (O A)'!F25</f>
        <v>0</v>
      </c>
      <c r="G25" s="36">
        <f>'DVC-JSL Duburi (O A)'!G25+'DBPL-JSL Duburi (O A)'!G25+'WBSEDCL-JSL (O A)'!G25+'MPPMCL-JSL (O A)'!G25</f>
        <v>0</v>
      </c>
      <c r="H25" s="36">
        <f>'DVC-JSL Duburi (O A)'!H25+'DBPL-JSL Duburi (O A)'!H25+'WBSEDCL-JSL (O A)'!H25+'MPPMCL-JSL (O A)'!H25</f>
        <v>0</v>
      </c>
      <c r="I25" s="36">
        <f>'DVC-JSL Duburi (O A)'!I25+'DBPL-JSL Duburi (O A)'!I25+'WBSEDCL-JSL (O A)'!I25+'MPPMCL-JSL (O A)'!I25</f>
        <v>0</v>
      </c>
      <c r="J25" s="36">
        <f>'DVC-JSL Duburi (O A)'!J25+'DBPL-JSL Duburi (O A)'!J25+'WBSEDCL-JSL (O A)'!J25+'MPPMCL-JSL (O A)'!J25</f>
        <v>0</v>
      </c>
      <c r="K25" s="36">
        <f>'DVC-JSL Duburi (O A)'!K25+'DBPL-JSL Duburi (O A)'!K25+'WBSEDCL-JSL (O A)'!K25+'MPPMCL-JSL (O A)'!K25</f>
        <v>0</v>
      </c>
      <c r="L25" s="36">
        <f>'DVC-JSL Duburi (O A)'!L25+'DBPL-JSL Duburi (O A)'!L25+'WBSEDCL-JSL (O A)'!L25+'MPPMCL-JSL (O A)'!L25</f>
        <v>0</v>
      </c>
      <c r="M25" s="36">
        <f>'DVC-JSL Duburi (O A)'!M25+'DBPL-JSL Duburi (O A)'!M25+'WBSEDCL-JSL (O A)'!M25+'MPPMCL-JSL (O A)'!M25</f>
        <v>0</v>
      </c>
      <c r="N25" s="36">
        <f>'DVC-JSL Duburi (O A)'!N25+'DBPL-JSL Duburi (O A)'!N25+'WBSEDCL-JSL (O A)'!N25+'MPPMCL-JSL (O A)'!N25</f>
        <v>0</v>
      </c>
      <c r="O25" s="36">
        <f>'DVC-JSL Duburi (O A)'!O25+'DBPL-JSL Duburi (O A)'!O25+'WBSEDCL-JSL (O A)'!O25+'MPPMCL-JSL (O A)'!O25</f>
        <v>0</v>
      </c>
      <c r="P25" s="36">
        <f>'DVC-JSL Duburi (O A)'!P25+'DBPL-JSL Duburi (O A)'!P25+'WBSEDCL-JSL (O A)'!P25+'MPPMCL-JSL (O A)'!P25</f>
        <v>0</v>
      </c>
      <c r="Q25" s="36">
        <f>'DVC-JSL Duburi (O A)'!Q25+'DBPL-JSL Duburi (O A)'!Q25+'WBSEDCL-JSL (O A)'!Q25+'MPPMCL-JSL (O A)'!Q25</f>
        <v>0</v>
      </c>
      <c r="R25" s="36">
        <f>'DVC-JSL Duburi (O A)'!R25+'DBPL-JSL Duburi (O A)'!R25+'WBSEDCL-JSL (O A)'!R25+'MPPMCL-JSL (O A)'!R25</f>
        <v>0</v>
      </c>
      <c r="S25" s="36">
        <f>'DVC-JSL Duburi (O A)'!S25+'DBPL-JSL Duburi (O A)'!S25+'WBSEDCL-JSL (O A)'!S25+'MPPMCL-JSL (O A)'!S25</f>
        <v>0</v>
      </c>
      <c r="T25" s="36">
        <f>'DVC-JSL Duburi (O A)'!T25+'DBPL-JSL Duburi (O A)'!T25+'WBSEDCL-JSL (O A)'!T25+'MPPMCL-JSL (O A)'!T25</f>
        <v>0</v>
      </c>
      <c r="U25" s="36">
        <f>'DVC-JSL Duburi (O A)'!U25+'DBPL-JSL Duburi (O A)'!U25+'WBSEDCL-JSL (O A)'!U25+'MPPMCL-JSL (O A)'!U25</f>
        <v>0</v>
      </c>
      <c r="V25" s="36">
        <f>'DVC-JSL Duburi (O A)'!V25+'DBPL-JSL Duburi (O A)'!V25+'WBSEDCL-JSL (O A)'!V25+'MPPMCL-JSL (O A)'!V25</f>
        <v>0</v>
      </c>
      <c r="W25" s="36">
        <f>'DVC-JSL Duburi (O A)'!W25+'DBPL-JSL Duburi (O A)'!W25+'WBSEDCL-JSL (O A)'!W25+'MPPMCL-JSL (O A)'!W25</f>
        <v>0</v>
      </c>
      <c r="X25" s="36">
        <f>'DVC-JSL Duburi (O A)'!X25+'DBPL-JSL Duburi (O A)'!X25+'WBSEDCL-JSL (O A)'!X25+'MPPMCL-JSL (O A)'!X25</f>
        <v>0</v>
      </c>
      <c r="Y25" s="36">
        <f>'DVC-JSL Duburi (O A)'!Y25+'DBPL-JSL Duburi (O A)'!Y25+'WBSEDCL-JSL (O A)'!Y25+'MPPMCL-JSL (O A)'!Y25</f>
        <v>0</v>
      </c>
      <c r="Z25" s="36">
        <f>'DVC-JSL Duburi (O A)'!Z25+'DBPL-JSL Duburi (O A)'!Z25+'WBSEDCL-JSL (O A)'!Z25+'MPPMCL-JSL (O A)'!Z25</f>
        <v>0</v>
      </c>
      <c r="AA25" s="36">
        <f>'DVC-JSL Duburi (O A)'!AA25+'DBPL-JSL Duburi (O A)'!AA25+'WBSEDCL-JSL (O A)'!AA25+'MPPMCL-JSL (O A)'!AA25</f>
        <v>0</v>
      </c>
      <c r="AB25" s="36">
        <f>'DVC-JSL Duburi (O A)'!AB25+'DBPL-JSL Duburi (O A)'!AB25+'WBSEDCL-JSL (O A)'!AB25+'MPPMCL-JSL (O A)'!AB25</f>
        <v>0</v>
      </c>
      <c r="AC25" s="36">
        <f>'DVC-JSL Duburi (O A)'!AC25+'DBPL-JSL Duburi (O A)'!AC25+'WBSEDCL-JSL (O A)'!AC25+'MPPMCL-JSL (O A)'!AC25</f>
        <v>0</v>
      </c>
      <c r="AD25" s="36">
        <f>'DVC-JSL Duburi (O A)'!AD25+'DBPL-JSL Duburi (O A)'!AD25+'WBSEDCL-JSL (O A)'!AD25+'MPPMCL-JSL (O A)'!AD25</f>
        <v>0</v>
      </c>
      <c r="AE25" s="36">
        <f>'DVC-JSL Duburi (O A)'!AE25+'DBPL-JSL Duburi (O A)'!AE25+'WBSEDCL-JSL (O A)'!AE25+'MPPMCL-JSL (O A)'!AE25</f>
        <v>0</v>
      </c>
      <c r="AF25" s="36">
        <f>'DVC-JSL Duburi (O A)'!AF25+'DBPL-JSL Duburi (O A)'!AF25+'WBSEDCL-JSL (O A)'!AF25+'MPPMCL-JSL (O A)'!AF25</f>
        <v>0</v>
      </c>
      <c r="AJ25">
        <v>72</v>
      </c>
      <c r="AL25">
        <f t="shared" si="0"/>
        <v>72</v>
      </c>
    </row>
    <row r="26" spans="1:38" ht="20.100000000000001" customHeight="1">
      <c r="A26" s="19">
        <v>24</v>
      </c>
      <c r="B26" s="36">
        <f>'DVC-JSL Duburi (O A)'!B26+'DBPL-JSL Duburi (O A)'!B26+'WBSEDCL-JSL (O A)'!B26+'MPPMCL-JSL (O A)'!B26</f>
        <v>0</v>
      </c>
      <c r="C26" s="36">
        <f>'DVC-JSL Duburi (O A)'!C26+'DBPL-JSL Duburi (O A)'!C26+'WBSEDCL-JSL (O A)'!C26+'MPPMCL-JSL (O A)'!C26</f>
        <v>0</v>
      </c>
      <c r="D26" s="36">
        <f>'DVC-JSL Duburi (O A)'!D26+'DBPL-JSL Duburi (O A)'!D26+'WBSEDCL-JSL (O A)'!D26+'MPPMCL-JSL (O A)'!D26</f>
        <v>0</v>
      </c>
      <c r="E26" s="36">
        <f>'DVC-JSL Duburi (O A)'!E26+'DBPL-JSL Duburi (O A)'!E26+'WBSEDCL-JSL (O A)'!E26+'MPPMCL-JSL (O A)'!E26</f>
        <v>0</v>
      </c>
      <c r="F26" s="36">
        <f>'DVC-JSL Duburi (O A)'!F26+'DBPL-JSL Duburi (O A)'!F26+'WBSEDCL-JSL (O A)'!F26+'MPPMCL-JSL (O A)'!F26</f>
        <v>0</v>
      </c>
      <c r="G26" s="36">
        <f>'DVC-JSL Duburi (O A)'!G26+'DBPL-JSL Duburi (O A)'!G26+'WBSEDCL-JSL (O A)'!G26+'MPPMCL-JSL (O A)'!G26</f>
        <v>0</v>
      </c>
      <c r="H26" s="36">
        <f>'DVC-JSL Duburi (O A)'!H26+'DBPL-JSL Duburi (O A)'!H26+'WBSEDCL-JSL (O A)'!H26+'MPPMCL-JSL (O A)'!H26</f>
        <v>0</v>
      </c>
      <c r="I26" s="36">
        <f>'DVC-JSL Duburi (O A)'!I26+'DBPL-JSL Duburi (O A)'!I26+'WBSEDCL-JSL (O A)'!I26+'MPPMCL-JSL (O A)'!I26</f>
        <v>0</v>
      </c>
      <c r="J26" s="36">
        <f>'DVC-JSL Duburi (O A)'!J26+'DBPL-JSL Duburi (O A)'!J26+'WBSEDCL-JSL (O A)'!J26+'MPPMCL-JSL (O A)'!J26</f>
        <v>0</v>
      </c>
      <c r="K26" s="36">
        <f>'DVC-JSL Duburi (O A)'!K26+'DBPL-JSL Duburi (O A)'!K26+'WBSEDCL-JSL (O A)'!K26+'MPPMCL-JSL (O A)'!K26</f>
        <v>0</v>
      </c>
      <c r="L26" s="36">
        <f>'DVC-JSL Duburi (O A)'!L26+'DBPL-JSL Duburi (O A)'!L26+'WBSEDCL-JSL (O A)'!L26+'MPPMCL-JSL (O A)'!L26</f>
        <v>0</v>
      </c>
      <c r="M26" s="36">
        <f>'DVC-JSL Duburi (O A)'!M26+'DBPL-JSL Duburi (O A)'!M26+'WBSEDCL-JSL (O A)'!M26+'MPPMCL-JSL (O A)'!M26</f>
        <v>0</v>
      </c>
      <c r="N26" s="36">
        <f>'DVC-JSL Duburi (O A)'!N26+'DBPL-JSL Duburi (O A)'!N26+'WBSEDCL-JSL (O A)'!N26+'MPPMCL-JSL (O A)'!N26</f>
        <v>0</v>
      </c>
      <c r="O26" s="36">
        <f>'DVC-JSL Duburi (O A)'!O26+'DBPL-JSL Duburi (O A)'!O26+'WBSEDCL-JSL (O A)'!O26+'MPPMCL-JSL (O A)'!O26</f>
        <v>0</v>
      </c>
      <c r="P26" s="36">
        <f>'DVC-JSL Duburi (O A)'!P26+'DBPL-JSL Duburi (O A)'!P26+'WBSEDCL-JSL (O A)'!P26+'MPPMCL-JSL (O A)'!P26</f>
        <v>0</v>
      </c>
      <c r="Q26" s="36">
        <f>'DVC-JSL Duburi (O A)'!Q26+'DBPL-JSL Duburi (O A)'!Q26+'WBSEDCL-JSL (O A)'!Q26+'MPPMCL-JSL (O A)'!Q26</f>
        <v>0</v>
      </c>
      <c r="R26" s="36">
        <f>'DVC-JSL Duburi (O A)'!R26+'DBPL-JSL Duburi (O A)'!R26+'WBSEDCL-JSL (O A)'!R26+'MPPMCL-JSL (O A)'!R26</f>
        <v>0</v>
      </c>
      <c r="S26" s="36">
        <f>'DVC-JSL Duburi (O A)'!S26+'DBPL-JSL Duburi (O A)'!S26+'WBSEDCL-JSL (O A)'!S26+'MPPMCL-JSL (O A)'!S26</f>
        <v>0</v>
      </c>
      <c r="T26" s="36">
        <f>'DVC-JSL Duburi (O A)'!T26+'DBPL-JSL Duburi (O A)'!T26+'WBSEDCL-JSL (O A)'!T26+'MPPMCL-JSL (O A)'!T26</f>
        <v>0</v>
      </c>
      <c r="U26" s="36">
        <f>'DVC-JSL Duburi (O A)'!U26+'DBPL-JSL Duburi (O A)'!U26+'WBSEDCL-JSL (O A)'!U26+'MPPMCL-JSL (O A)'!U26</f>
        <v>0</v>
      </c>
      <c r="V26" s="36">
        <f>'DVC-JSL Duburi (O A)'!V26+'DBPL-JSL Duburi (O A)'!V26+'WBSEDCL-JSL (O A)'!V26+'MPPMCL-JSL (O A)'!V26</f>
        <v>0</v>
      </c>
      <c r="W26" s="36">
        <f>'DVC-JSL Duburi (O A)'!W26+'DBPL-JSL Duburi (O A)'!W26+'WBSEDCL-JSL (O A)'!W26+'MPPMCL-JSL (O A)'!W26</f>
        <v>0</v>
      </c>
      <c r="X26" s="36">
        <f>'DVC-JSL Duburi (O A)'!X26+'DBPL-JSL Duburi (O A)'!X26+'WBSEDCL-JSL (O A)'!X26+'MPPMCL-JSL (O A)'!X26</f>
        <v>0</v>
      </c>
      <c r="Y26" s="36">
        <f>'DVC-JSL Duburi (O A)'!Y26+'DBPL-JSL Duburi (O A)'!Y26+'WBSEDCL-JSL (O A)'!Y26+'MPPMCL-JSL (O A)'!Y26</f>
        <v>0</v>
      </c>
      <c r="Z26" s="36">
        <f>'DVC-JSL Duburi (O A)'!Z26+'DBPL-JSL Duburi (O A)'!Z26+'WBSEDCL-JSL (O A)'!Z26+'MPPMCL-JSL (O A)'!Z26</f>
        <v>0</v>
      </c>
      <c r="AA26" s="36">
        <f>'DVC-JSL Duburi (O A)'!AA26+'DBPL-JSL Duburi (O A)'!AA26+'WBSEDCL-JSL (O A)'!AA26+'MPPMCL-JSL (O A)'!AA26</f>
        <v>0</v>
      </c>
      <c r="AB26" s="36">
        <f>'DVC-JSL Duburi (O A)'!AB26+'DBPL-JSL Duburi (O A)'!AB26+'WBSEDCL-JSL (O A)'!AB26+'MPPMCL-JSL (O A)'!AB26</f>
        <v>0</v>
      </c>
      <c r="AC26" s="36">
        <f>'DVC-JSL Duburi (O A)'!AC26+'DBPL-JSL Duburi (O A)'!AC26+'WBSEDCL-JSL (O A)'!AC26+'MPPMCL-JSL (O A)'!AC26</f>
        <v>0</v>
      </c>
      <c r="AD26" s="36">
        <f>'DVC-JSL Duburi (O A)'!AD26+'DBPL-JSL Duburi (O A)'!AD26+'WBSEDCL-JSL (O A)'!AD26+'MPPMCL-JSL (O A)'!AD26</f>
        <v>0</v>
      </c>
      <c r="AE26" s="36">
        <f>'DVC-JSL Duburi (O A)'!AE26+'DBPL-JSL Duburi (O A)'!AE26+'WBSEDCL-JSL (O A)'!AE26+'MPPMCL-JSL (O A)'!AE26</f>
        <v>0</v>
      </c>
      <c r="AF26" s="36">
        <f>'DVC-JSL Duburi (O A)'!AF26+'DBPL-JSL Duburi (O A)'!AF26+'WBSEDCL-JSL (O A)'!AF26+'MPPMCL-JSL (O A)'!AF26</f>
        <v>0</v>
      </c>
      <c r="AJ26">
        <v>72</v>
      </c>
      <c r="AL26">
        <f t="shared" si="0"/>
        <v>72</v>
      </c>
    </row>
    <row r="27" spans="1:38" ht="20.100000000000001" customHeight="1">
      <c r="A27" s="19">
        <v>25</v>
      </c>
      <c r="B27" s="36">
        <f>'DVC-JSL Duburi (O A)'!B27+'DBPL-JSL Duburi (O A)'!B27+'WBSEDCL-JSL (O A)'!B27+'MPPMCL-JSL (O A)'!B27</f>
        <v>0</v>
      </c>
      <c r="C27" s="36">
        <f>'DVC-JSL Duburi (O A)'!C27+'DBPL-JSL Duburi (O A)'!C27+'WBSEDCL-JSL (O A)'!C27+'MPPMCL-JSL (O A)'!C27</f>
        <v>0</v>
      </c>
      <c r="D27" s="36">
        <f>'DVC-JSL Duburi (O A)'!D27+'DBPL-JSL Duburi (O A)'!D27+'WBSEDCL-JSL (O A)'!D27+'MPPMCL-JSL (O A)'!D27</f>
        <v>0</v>
      </c>
      <c r="E27" s="36">
        <f>'DVC-JSL Duburi (O A)'!E27+'DBPL-JSL Duburi (O A)'!E27+'WBSEDCL-JSL (O A)'!E27+'MPPMCL-JSL (O A)'!E27</f>
        <v>0</v>
      </c>
      <c r="F27" s="36">
        <f>'DVC-JSL Duburi (O A)'!F27+'DBPL-JSL Duburi (O A)'!F27+'WBSEDCL-JSL (O A)'!F27+'MPPMCL-JSL (O A)'!F27</f>
        <v>0</v>
      </c>
      <c r="G27" s="36">
        <f>'DVC-JSL Duburi (O A)'!G27+'DBPL-JSL Duburi (O A)'!G27+'WBSEDCL-JSL (O A)'!G27+'MPPMCL-JSL (O A)'!G27</f>
        <v>0</v>
      </c>
      <c r="H27" s="36">
        <f>'DVC-JSL Duburi (O A)'!H27+'DBPL-JSL Duburi (O A)'!H27+'WBSEDCL-JSL (O A)'!H27+'MPPMCL-JSL (O A)'!H27</f>
        <v>0</v>
      </c>
      <c r="I27" s="36">
        <f>'DVC-JSL Duburi (O A)'!I27+'DBPL-JSL Duburi (O A)'!I27+'WBSEDCL-JSL (O A)'!I27+'MPPMCL-JSL (O A)'!I27</f>
        <v>0</v>
      </c>
      <c r="J27" s="36">
        <f>'DVC-JSL Duburi (O A)'!J27+'DBPL-JSL Duburi (O A)'!J27+'WBSEDCL-JSL (O A)'!J27+'MPPMCL-JSL (O A)'!J27</f>
        <v>0</v>
      </c>
      <c r="K27" s="36">
        <f>'DVC-JSL Duburi (O A)'!K27+'DBPL-JSL Duburi (O A)'!K27+'WBSEDCL-JSL (O A)'!K27+'MPPMCL-JSL (O A)'!K27</f>
        <v>0</v>
      </c>
      <c r="L27" s="36">
        <f>'DVC-JSL Duburi (O A)'!L27+'DBPL-JSL Duburi (O A)'!L27+'WBSEDCL-JSL (O A)'!L27+'MPPMCL-JSL (O A)'!L27</f>
        <v>0</v>
      </c>
      <c r="M27" s="36">
        <f>'DVC-JSL Duburi (O A)'!M27+'DBPL-JSL Duburi (O A)'!M27+'WBSEDCL-JSL (O A)'!M27+'MPPMCL-JSL (O A)'!M27</f>
        <v>0</v>
      </c>
      <c r="N27" s="36">
        <f>'DVC-JSL Duburi (O A)'!N27+'DBPL-JSL Duburi (O A)'!N27+'WBSEDCL-JSL (O A)'!N27+'MPPMCL-JSL (O A)'!N27</f>
        <v>0</v>
      </c>
      <c r="O27" s="36">
        <f>'DVC-JSL Duburi (O A)'!O27+'DBPL-JSL Duburi (O A)'!O27+'WBSEDCL-JSL (O A)'!O27+'MPPMCL-JSL (O A)'!O27</f>
        <v>0</v>
      </c>
      <c r="P27" s="36">
        <f>'DVC-JSL Duburi (O A)'!P27+'DBPL-JSL Duburi (O A)'!P27+'WBSEDCL-JSL (O A)'!P27+'MPPMCL-JSL (O A)'!P27</f>
        <v>0</v>
      </c>
      <c r="Q27" s="36">
        <f>'DVC-JSL Duburi (O A)'!Q27+'DBPL-JSL Duburi (O A)'!Q27+'WBSEDCL-JSL (O A)'!Q27+'MPPMCL-JSL (O A)'!Q27</f>
        <v>0</v>
      </c>
      <c r="R27" s="36">
        <f>'DVC-JSL Duburi (O A)'!R27+'DBPL-JSL Duburi (O A)'!R27+'WBSEDCL-JSL (O A)'!R27+'MPPMCL-JSL (O A)'!R27</f>
        <v>0</v>
      </c>
      <c r="S27" s="36">
        <f>'DVC-JSL Duburi (O A)'!S27+'DBPL-JSL Duburi (O A)'!S27+'WBSEDCL-JSL (O A)'!S27+'MPPMCL-JSL (O A)'!S27</f>
        <v>0</v>
      </c>
      <c r="T27" s="36">
        <f>'DVC-JSL Duburi (O A)'!T27+'DBPL-JSL Duburi (O A)'!T27+'WBSEDCL-JSL (O A)'!T27+'MPPMCL-JSL (O A)'!T27</f>
        <v>0</v>
      </c>
      <c r="U27" s="36">
        <f>'DVC-JSL Duburi (O A)'!U27+'DBPL-JSL Duburi (O A)'!U27+'WBSEDCL-JSL (O A)'!U27+'MPPMCL-JSL (O A)'!U27</f>
        <v>0</v>
      </c>
      <c r="V27" s="36">
        <f>'DVC-JSL Duburi (O A)'!V27+'DBPL-JSL Duburi (O A)'!V27+'WBSEDCL-JSL (O A)'!V27+'MPPMCL-JSL (O A)'!V27</f>
        <v>0</v>
      </c>
      <c r="W27" s="36">
        <f>'DVC-JSL Duburi (O A)'!W27+'DBPL-JSL Duburi (O A)'!W27+'WBSEDCL-JSL (O A)'!W27+'MPPMCL-JSL (O A)'!W27</f>
        <v>0</v>
      </c>
      <c r="X27" s="36">
        <f>'DVC-JSL Duburi (O A)'!X27+'DBPL-JSL Duburi (O A)'!X27+'WBSEDCL-JSL (O A)'!X27+'MPPMCL-JSL (O A)'!X27</f>
        <v>0</v>
      </c>
      <c r="Y27" s="36">
        <f>'DVC-JSL Duburi (O A)'!Y27+'DBPL-JSL Duburi (O A)'!Y27+'WBSEDCL-JSL (O A)'!Y27+'MPPMCL-JSL (O A)'!Y27</f>
        <v>0</v>
      </c>
      <c r="Z27" s="36">
        <f>'DVC-JSL Duburi (O A)'!Z27+'DBPL-JSL Duburi (O A)'!Z27+'WBSEDCL-JSL (O A)'!Z27+'MPPMCL-JSL (O A)'!Z27</f>
        <v>0</v>
      </c>
      <c r="AA27" s="36">
        <f>'DVC-JSL Duburi (O A)'!AA27+'DBPL-JSL Duburi (O A)'!AA27+'WBSEDCL-JSL (O A)'!AA27+'MPPMCL-JSL (O A)'!AA27</f>
        <v>0</v>
      </c>
      <c r="AB27" s="36">
        <f>'DVC-JSL Duburi (O A)'!AB27+'DBPL-JSL Duburi (O A)'!AB27+'WBSEDCL-JSL (O A)'!AB27+'MPPMCL-JSL (O A)'!AB27</f>
        <v>0</v>
      </c>
      <c r="AC27" s="36">
        <f>'DVC-JSL Duburi (O A)'!AC27+'DBPL-JSL Duburi (O A)'!AC27+'WBSEDCL-JSL (O A)'!AC27+'MPPMCL-JSL (O A)'!AC27</f>
        <v>0</v>
      </c>
      <c r="AD27" s="36">
        <f>'DVC-JSL Duburi (O A)'!AD27+'DBPL-JSL Duburi (O A)'!AD27+'WBSEDCL-JSL (O A)'!AD27+'MPPMCL-JSL (O A)'!AD27</f>
        <v>0</v>
      </c>
      <c r="AE27" s="36">
        <f>'DVC-JSL Duburi (O A)'!AE27+'DBPL-JSL Duburi (O A)'!AE27+'WBSEDCL-JSL (O A)'!AE27+'MPPMCL-JSL (O A)'!AE27</f>
        <v>0</v>
      </c>
      <c r="AF27" s="36">
        <f>'DVC-JSL Duburi (O A)'!AF27+'DBPL-JSL Duburi (O A)'!AF27+'WBSEDCL-JSL (O A)'!AF27+'MPPMCL-JSL (O A)'!AF27</f>
        <v>0</v>
      </c>
      <c r="AK27">
        <v>72</v>
      </c>
      <c r="AL27">
        <f t="shared" si="0"/>
        <v>72</v>
      </c>
    </row>
    <row r="28" spans="1:38" ht="20.100000000000001" customHeight="1">
      <c r="A28" s="19">
        <v>26</v>
      </c>
      <c r="B28" s="36">
        <f>'DVC-JSL Duburi (O A)'!B28+'DBPL-JSL Duburi (O A)'!B28+'WBSEDCL-JSL (O A)'!B28+'MPPMCL-JSL (O A)'!B28</f>
        <v>0</v>
      </c>
      <c r="C28" s="36">
        <f>'DVC-JSL Duburi (O A)'!C28+'DBPL-JSL Duburi (O A)'!C28+'WBSEDCL-JSL (O A)'!C28+'MPPMCL-JSL (O A)'!C28</f>
        <v>0</v>
      </c>
      <c r="D28" s="36">
        <f>'DVC-JSL Duburi (O A)'!D28+'DBPL-JSL Duburi (O A)'!D28+'WBSEDCL-JSL (O A)'!D28+'MPPMCL-JSL (O A)'!D28</f>
        <v>0</v>
      </c>
      <c r="E28" s="36">
        <f>'DVC-JSL Duburi (O A)'!E28+'DBPL-JSL Duburi (O A)'!E28+'WBSEDCL-JSL (O A)'!E28+'MPPMCL-JSL (O A)'!E28</f>
        <v>0</v>
      </c>
      <c r="F28" s="36">
        <f>'DVC-JSL Duburi (O A)'!F28+'DBPL-JSL Duburi (O A)'!F28+'WBSEDCL-JSL (O A)'!F28+'MPPMCL-JSL (O A)'!F28</f>
        <v>0</v>
      </c>
      <c r="G28" s="36">
        <f>'DVC-JSL Duburi (O A)'!G28+'DBPL-JSL Duburi (O A)'!G28+'WBSEDCL-JSL (O A)'!G28+'MPPMCL-JSL (O A)'!G28</f>
        <v>0</v>
      </c>
      <c r="H28" s="36">
        <f>'DVC-JSL Duburi (O A)'!H28+'DBPL-JSL Duburi (O A)'!H28+'WBSEDCL-JSL (O A)'!H28+'MPPMCL-JSL (O A)'!H28</f>
        <v>0</v>
      </c>
      <c r="I28" s="36">
        <f>'DVC-JSL Duburi (O A)'!I28+'DBPL-JSL Duburi (O A)'!I28+'WBSEDCL-JSL (O A)'!I28+'MPPMCL-JSL (O A)'!I28</f>
        <v>0</v>
      </c>
      <c r="J28" s="36">
        <f>'DVC-JSL Duburi (O A)'!J28+'DBPL-JSL Duburi (O A)'!J28+'WBSEDCL-JSL (O A)'!J28+'MPPMCL-JSL (O A)'!J28</f>
        <v>0</v>
      </c>
      <c r="K28" s="36">
        <f>'DVC-JSL Duburi (O A)'!K28+'DBPL-JSL Duburi (O A)'!K28+'WBSEDCL-JSL (O A)'!K28+'MPPMCL-JSL (O A)'!K28</f>
        <v>0</v>
      </c>
      <c r="L28" s="36">
        <f>'DVC-JSL Duburi (O A)'!L28+'DBPL-JSL Duburi (O A)'!L28+'WBSEDCL-JSL (O A)'!L28+'MPPMCL-JSL (O A)'!L28</f>
        <v>0</v>
      </c>
      <c r="M28" s="36">
        <f>'DVC-JSL Duburi (O A)'!M28+'DBPL-JSL Duburi (O A)'!M28+'WBSEDCL-JSL (O A)'!M28+'MPPMCL-JSL (O A)'!M28</f>
        <v>0</v>
      </c>
      <c r="N28" s="36">
        <f>'DVC-JSL Duburi (O A)'!N28+'DBPL-JSL Duburi (O A)'!N28+'WBSEDCL-JSL (O A)'!N28+'MPPMCL-JSL (O A)'!N28</f>
        <v>0</v>
      </c>
      <c r="O28" s="36">
        <f>'DVC-JSL Duburi (O A)'!O28+'DBPL-JSL Duburi (O A)'!O28+'WBSEDCL-JSL (O A)'!O28+'MPPMCL-JSL (O A)'!O28</f>
        <v>0</v>
      </c>
      <c r="P28" s="36">
        <f>'DVC-JSL Duburi (O A)'!P28+'DBPL-JSL Duburi (O A)'!P28+'WBSEDCL-JSL (O A)'!P28+'MPPMCL-JSL (O A)'!P28</f>
        <v>0</v>
      </c>
      <c r="Q28" s="36">
        <f>'DVC-JSL Duburi (O A)'!Q28+'DBPL-JSL Duburi (O A)'!Q28+'WBSEDCL-JSL (O A)'!Q28+'MPPMCL-JSL (O A)'!Q28</f>
        <v>0</v>
      </c>
      <c r="R28" s="36">
        <f>'DVC-JSL Duburi (O A)'!R28+'DBPL-JSL Duburi (O A)'!R28+'WBSEDCL-JSL (O A)'!R28+'MPPMCL-JSL (O A)'!R28</f>
        <v>0</v>
      </c>
      <c r="S28" s="36">
        <f>'DVC-JSL Duburi (O A)'!S28+'DBPL-JSL Duburi (O A)'!S28+'WBSEDCL-JSL (O A)'!S28+'MPPMCL-JSL (O A)'!S28</f>
        <v>0</v>
      </c>
      <c r="T28" s="36">
        <f>'DVC-JSL Duburi (O A)'!T28+'DBPL-JSL Duburi (O A)'!T28+'WBSEDCL-JSL (O A)'!T28+'MPPMCL-JSL (O A)'!T28</f>
        <v>0</v>
      </c>
      <c r="U28" s="36">
        <f>'DVC-JSL Duburi (O A)'!U28+'DBPL-JSL Duburi (O A)'!U28+'WBSEDCL-JSL (O A)'!U28+'MPPMCL-JSL (O A)'!U28</f>
        <v>0</v>
      </c>
      <c r="V28" s="36">
        <f>'DVC-JSL Duburi (O A)'!V28+'DBPL-JSL Duburi (O A)'!V28+'WBSEDCL-JSL (O A)'!V28+'MPPMCL-JSL (O A)'!V28</f>
        <v>0</v>
      </c>
      <c r="W28" s="36">
        <f>'DVC-JSL Duburi (O A)'!W28+'DBPL-JSL Duburi (O A)'!W28+'WBSEDCL-JSL (O A)'!W28+'MPPMCL-JSL (O A)'!W28</f>
        <v>0</v>
      </c>
      <c r="X28" s="36">
        <f>'DVC-JSL Duburi (O A)'!X28+'DBPL-JSL Duburi (O A)'!X28+'WBSEDCL-JSL (O A)'!X28+'MPPMCL-JSL (O A)'!X28</f>
        <v>0</v>
      </c>
      <c r="Y28" s="36">
        <f>'DVC-JSL Duburi (O A)'!Y28+'DBPL-JSL Duburi (O A)'!Y28+'WBSEDCL-JSL (O A)'!Y28+'MPPMCL-JSL (O A)'!Y28</f>
        <v>0</v>
      </c>
      <c r="Z28" s="36">
        <f>'DVC-JSL Duburi (O A)'!Z28+'DBPL-JSL Duburi (O A)'!Z28+'WBSEDCL-JSL (O A)'!Z28+'MPPMCL-JSL (O A)'!Z28</f>
        <v>0</v>
      </c>
      <c r="AA28" s="36">
        <f>'DVC-JSL Duburi (O A)'!AA28+'DBPL-JSL Duburi (O A)'!AA28+'WBSEDCL-JSL (O A)'!AA28+'MPPMCL-JSL (O A)'!AA28</f>
        <v>0</v>
      </c>
      <c r="AB28" s="36">
        <f>'DVC-JSL Duburi (O A)'!AB28+'DBPL-JSL Duburi (O A)'!AB28+'WBSEDCL-JSL (O A)'!AB28+'MPPMCL-JSL (O A)'!AB28</f>
        <v>0</v>
      </c>
      <c r="AC28" s="36">
        <f>'DVC-JSL Duburi (O A)'!AC28+'DBPL-JSL Duburi (O A)'!AC28+'WBSEDCL-JSL (O A)'!AC28+'MPPMCL-JSL (O A)'!AC28</f>
        <v>0</v>
      </c>
      <c r="AD28" s="36">
        <f>'DVC-JSL Duburi (O A)'!AD28+'DBPL-JSL Duburi (O A)'!AD28+'WBSEDCL-JSL (O A)'!AD28+'MPPMCL-JSL (O A)'!AD28</f>
        <v>0</v>
      </c>
      <c r="AE28" s="36">
        <f>'DVC-JSL Duburi (O A)'!AE28+'DBPL-JSL Duburi (O A)'!AE28+'WBSEDCL-JSL (O A)'!AE28+'MPPMCL-JSL (O A)'!AE28</f>
        <v>0</v>
      </c>
      <c r="AF28" s="36">
        <f>'DVC-JSL Duburi (O A)'!AF28+'DBPL-JSL Duburi (O A)'!AF28+'WBSEDCL-JSL (O A)'!AF28+'MPPMCL-JSL (O A)'!AF28</f>
        <v>0</v>
      </c>
      <c r="AK28">
        <v>72</v>
      </c>
      <c r="AL28">
        <f t="shared" si="0"/>
        <v>72</v>
      </c>
    </row>
    <row r="29" spans="1:38" ht="20.100000000000001" customHeight="1">
      <c r="A29" s="19">
        <v>27</v>
      </c>
      <c r="B29" s="36">
        <f>'DVC-JSL Duburi (O A)'!B29+'DBPL-JSL Duburi (O A)'!B29+'WBSEDCL-JSL (O A)'!B29+'MPPMCL-JSL (O A)'!B29</f>
        <v>0</v>
      </c>
      <c r="C29" s="36">
        <f>'DVC-JSL Duburi (O A)'!C29+'DBPL-JSL Duburi (O A)'!C29+'WBSEDCL-JSL (O A)'!C29+'MPPMCL-JSL (O A)'!C29</f>
        <v>0</v>
      </c>
      <c r="D29" s="36">
        <f>'DVC-JSL Duburi (O A)'!D29+'DBPL-JSL Duburi (O A)'!D29+'WBSEDCL-JSL (O A)'!D29+'MPPMCL-JSL (O A)'!D29</f>
        <v>0</v>
      </c>
      <c r="E29" s="36">
        <f>'DVC-JSL Duburi (O A)'!E29+'DBPL-JSL Duburi (O A)'!E29+'WBSEDCL-JSL (O A)'!E29+'MPPMCL-JSL (O A)'!E29</f>
        <v>0</v>
      </c>
      <c r="F29" s="36">
        <f>'DVC-JSL Duburi (O A)'!F29+'DBPL-JSL Duburi (O A)'!F29+'WBSEDCL-JSL (O A)'!F29+'MPPMCL-JSL (O A)'!F29</f>
        <v>0</v>
      </c>
      <c r="G29" s="36">
        <f>'DVC-JSL Duburi (O A)'!G29+'DBPL-JSL Duburi (O A)'!G29+'WBSEDCL-JSL (O A)'!G29+'MPPMCL-JSL (O A)'!G29</f>
        <v>0</v>
      </c>
      <c r="H29" s="36">
        <f>'DVC-JSL Duburi (O A)'!H29+'DBPL-JSL Duburi (O A)'!H29+'WBSEDCL-JSL (O A)'!H29+'MPPMCL-JSL (O A)'!H29</f>
        <v>0</v>
      </c>
      <c r="I29" s="36">
        <f>'DVC-JSL Duburi (O A)'!I29+'DBPL-JSL Duburi (O A)'!I29+'WBSEDCL-JSL (O A)'!I29+'MPPMCL-JSL (O A)'!I29</f>
        <v>0</v>
      </c>
      <c r="J29" s="36">
        <f>'DVC-JSL Duburi (O A)'!J29+'DBPL-JSL Duburi (O A)'!J29+'WBSEDCL-JSL (O A)'!J29+'MPPMCL-JSL (O A)'!J29</f>
        <v>0</v>
      </c>
      <c r="K29" s="36">
        <f>'DVC-JSL Duburi (O A)'!K29+'DBPL-JSL Duburi (O A)'!K29+'WBSEDCL-JSL (O A)'!K29+'MPPMCL-JSL (O A)'!K29</f>
        <v>0</v>
      </c>
      <c r="L29" s="36">
        <f>'DVC-JSL Duburi (O A)'!L29+'DBPL-JSL Duburi (O A)'!L29+'WBSEDCL-JSL (O A)'!L29+'MPPMCL-JSL (O A)'!L29</f>
        <v>0</v>
      </c>
      <c r="M29" s="36">
        <f>'DVC-JSL Duburi (O A)'!M29+'DBPL-JSL Duburi (O A)'!M29+'WBSEDCL-JSL (O A)'!M29+'MPPMCL-JSL (O A)'!M29</f>
        <v>0</v>
      </c>
      <c r="N29" s="36">
        <f>'DVC-JSL Duburi (O A)'!N29+'DBPL-JSL Duburi (O A)'!N29+'WBSEDCL-JSL (O A)'!N29+'MPPMCL-JSL (O A)'!N29</f>
        <v>0</v>
      </c>
      <c r="O29" s="36">
        <f>'DVC-JSL Duburi (O A)'!O29+'DBPL-JSL Duburi (O A)'!O29+'WBSEDCL-JSL (O A)'!O29+'MPPMCL-JSL (O A)'!O29</f>
        <v>0</v>
      </c>
      <c r="P29" s="36">
        <f>'DVC-JSL Duburi (O A)'!P29+'DBPL-JSL Duburi (O A)'!P29+'WBSEDCL-JSL (O A)'!P29+'MPPMCL-JSL (O A)'!P29</f>
        <v>0</v>
      </c>
      <c r="Q29" s="36">
        <f>'DVC-JSL Duburi (O A)'!Q29+'DBPL-JSL Duburi (O A)'!Q29+'WBSEDCL-JSL (O A)'!Q29+'MPPMCL-JSL (O A)'!Q29</f>
        <v>0</v>
      </c>
      <c r="R29" s="36">
        <f>'DVC-JSL Duburi (O A)'!R29+'DBPL-JSL Duburi (O A)'!R29+'WBSEDCL-JSL (O A)'!R29+'MPPMCL-JSL (O A)'!R29</f>
        <v>0</v>
      </c>
      <c r="S29" s="36">
        <f>'DVC-JSL Duburi (O A)'!S29+'DBPL-JSL Duburi (O A)'!S29+'WBSEDCL-JSL (O A)'!S29+'MPPMCL-JSL (O A)'!S29</f>
        <v>0</v>
      </c>
      <c r="T29" s="36">
        <f>'DVC-JSL Duburi (O A)'!T29+'DBPL-JSL Duburi (O A)'!T29+'WBSEDCL-JSL (O A)'!T29+'MPPMCL-JSL (O A)'!T29</f>
        <v>0</v>
      </c>
      <c r="U29" s="36">
        <f>'DVC-JSL Duburi (O A)'!U29+'DBPL-JSL Duburi (O A)'!U29+'WBSEDCL-JSL (O A)'!U29+'MPPMCL-JSL (O A)'!U29</f>
        <v>0</v>
      </c>
      <c r="V29" s="36">
        <f>'DVC-JSL Duburi (O A)'!V29+'DBPL-JSL Duburi (O A)'!V29+'WBSEDCL-JSL (O A)'!V29+'MPPMCL-JSL (O A)'!V29</f>
        <v>0</v>
      </c>
      <c r="W29" s="36">
        <f>'DVC-JSL Duburi (O A)'!W29+'DBPL-JSL Duburi (O A)'!W29+'WBSEDCL-JSL (O A)'!W29+'MPPMCL-JSL (O A)'!W29</f>
        <v>0</v>
      </c>
      <c r="X29" s="36">
        <f>'DVC-JSL Duburi (O A)'!X29+'DBPL-JSL Duburi (O A)'!X29+'WBSEDCL-JSL (O A)'!X29+'MPPMCL-JSL (O A)'!X29</f>
        <v>0</v>
      </c>
      <c r="Y29" s="36">
        <f>'DVC-JSL Duburi (O A)'!Y29+'DBPL-JSL Duburi (O A)'!Y29+'WBSEDCL-JSL (O A)'!Y29+'MPPMCL-JSL (O A)'!Y29</f>
        <v>0</v>
      </c>
      <c r="Z29" s="36">
        <f>'DVC-JSL Duburi (O A)'!Z29+'DBPL-JSL Duburi (O A)'!Z29+'WBSEDCL-JSL (O A)'!Z29+'MPPMCL-JSL (O A)'!Z29</f>
        <v>0</v>
      </c>
      <c r="AA29" s="36">
        <f>'DVC-JSL Duburi (O A)'!AA29+'DBPL-JSL Duburi (O A)'!AA29+'WBSEDCL-JSL (O A)'!AA29+'MPPMCL-JSL (O A)'!AA29</f>
        <v>0</v>
      </c>
      <c r="AB29" s="36">
        <f>'DVC-JSL Duburi (O A)'!AB29+'DBPL-JSL Duburi (O A)'!AB29+'WBSEDCL-JSL (O A)'!AB29+'MPPMCL-JSL (O A)'!AB29</f>
        <v>0</v>
      </c>
      <c r="AC29" s="36">
        <f>'DVC-JSL Duburi (O A)'!AC29+'DBPL-JSL Duburi (O A)'!AC29+'WBSEDCL-JSL (O A)'!AC29+'MPPMCL-JSL (O A)'!AC29</f>
        <v>0</v>
      </c>
      <c r="AD29" s="36">
        <f>'DVC-JSL Duburi (O A)'!AD29+'DBPL-JSL Duburi (O A)'!AD29+'WBSEDCL-JSL (O A)'!AD29+'MPPMCL-JSL (O A)'!AD29</f>
        <v>0</v>
      </c>
      <c r="AE29" s="36">
        <f>'DVC-JSL Duburi (O A)'!AE29+'DBPL-JSL Duburi (O A)'!AE29+'WBSEDCL-JSL (O A)'!AE29+'MPPMCL-JSL (O A)'!AE29</f>
        <v>0</v>
      </c>
      <c r="AF29" s="36">
        <f>'DVC-JSL Duburi (O A)'!AF29+'DBPL-JSL Duburi (O A)'!AF29+'WBSEDCL-JSL (O A)'!AF29+'MPPMCL-JSL (O A)'!AF29</f>
        <v>0</v>
      </c>
      <c r="AK29">
        <v>72</v>
      </c>
      <c r="AL29">
        <f t="shared" si="0"/>
        <v>72</v>
      </c>
    </row>
    <row r="30" spans="1:38" ht="20.100000000000001" customHeight="1">
      <c r="A30" s="19">
        <v>28</v>
      </c>
      <c r="B30" s="36">
        <f>'DVC-JSL Duburi (O A)'!B30+'DBPL-JSL Duburi (O A)'!B30+'WBSEDCL-JSL (O A)'!B30+'MPPMCL-JSL (O A)'!B30</f>
        <v>0</v>
      </c>
      <c r="C30" s="36">
        <f>'DVC-JSL Duburi (O A)'!C30+'DBPL-JSL Duburi (O A)'!C30+'WBSEDCL-JSL (O A)'!C30+'MPPMCL-JSL (O A)'!C30</f>
        <v>0</v>
      </c>
      <c r="D30" s="36">
        <f>'DVC-JSL Duburi (O A)'!D30+'DBPL-JSL Duburi (O A)'!D30+'WBSEDCL-JSL (O A)'!D30+'MPPMCL-JSL (O A)'!D30</f>
        <v>0</v>
      </c>
      <c r="E30" s="36">
        <f>'DVC-JSL Duburi (O A)'!E30+'DBPL-JSL Duburi (O A)'!E30+'WBSEDCL-JSL (O A)'!E30+'MPPMCL-JSL (O A)'!E30</f>
        <v>0</v>
      </c>
      <c r="F30" s="36">
        <f>'DVC-JSL Duburi (O A)'!F30+'DBPL-JSL Duburi (O A)'!F30+'WBSEDCL-JSL (O A)'!F30+'MPPMCL-JSL (O A)'!F30</f>
        <v>0</v>
      </c>
      <c r="G30" s="36">
        <f>'DVC-JSL Duburi (O A)'!G30+'DBPL-JSL Duburi (O A)'!G30+'WBSEDCL-JSL (O A)'!G30+'MPPMCL-JSL (O A)'!G30</f>
        <v>0</v>
      </c>
      <c r="H30" s="36">
        <f>'DVC-JSL Duburi (O A)'!H30+'DBPL-JSL Duburi (O A)'!H30+'WBSEDCL-JSL (O A)'!H30+'MPPMCL-JSL (O A)'!H30</f>
        <v>0</v>
      </c>
      <c r="I30" s="36">
        <f>'DVC-JSL Duburi (O A)'!I30+'DBPL-JSL Duburi (O A)'!I30+'WBSEDCL-JSL (O A)'!I30+'MPPMCL-JSL (O A)'!I30</f>
        <v>0</v>
      </c>
      <c r="J30" s="36">
        <f>'DVC-JSL Duburi (O A)'!J30+'DBPL-JSL Duburi (O A)'!J30+'WBSEDCL-JSL (O A)'!J30+'MPPMCL-JSL (O A)'!J30</f>
        <v>0</v>
      </c>
      <c r="K30" s="36">
        <f>'DVC-JSL Duburi (O A)'!K30+'DBPL-JSL Duburi (O A)'!K30+'WBSEDCL-JSL (O A)'!K30+'MPPMCL-JSL (O A)'!K30</f>
        <v>0</v>
      </c>
      <c r="L30" s="36">
        <f>'DVC-JSL Duburi (O A)'!L30+'DBPL-JSL Duburi (O A)'!L30+'WBSEDCL-JSL (O A)'!L30+'MPPMCL-JSL (O A)'!L30</f>
        <v>0</v>
      </c>
      <c r="M30" s="36">
        <f>'DVC-JSL Duburi (O A)'!M30+'DBPL-JSL Duburi (O A)'!M30+'WBSEDCL-JSL (O A)'!M30+'MPPMCL-JSL (O A)'!M30</f>
        <v>0</v>
      </c>
      <c r="N30" s="36">
        <f>'DVC-JSL Duburi (O A)'!N30+'DBPL-JSL Duburi (O A)'!N30+'WBSEDCL-JSL (O A)'!N30+'MPPMCL-JSL (O A)'!N30</f>
        <v>0</v>
      </c>
      <c r="O30" s="36">
        <f>'DVC-JSL Duburi (O A)'!O30+'DBPL-JSL Duburi (O A)'!O30+'WBSEDCL-JSL (O A)'!O30+'MPPMCL-JSL (O A)'!O30</f>
        <v>0</v>
      </c>
      <c r="P30" s="36">
        <f>'DVC-JSL Duburi (O A)'!P30+'DBPL-JSL Duburi (O A)'!P30+'WBSEDCL-JSL (O A)'!P30+'MPPMCL-JSL (O A)'!P30</f>
        <v>0</v>
      </c>
      <c r="Q30" s="36">
        <f>'DVC-JSL Duburi (O A)'!Q30+'DBPL-JSL Duburi (O A)'!Q30+'WBSEDCL-JSL (O A)'!Q30+'MPPMCL-JSL (O A)'!Q30</f>
        <v>0</v>
      </c>
      <c r="R30" s="36">
        <f>'DVC-JSL Duburi (O A)'!R30+'DBPL-JSL Duburi (O A)'!R30+'WBSEDCL-JSL (O A)'!R30+'MPPMCL-JSL (O A)'!R30</f>
        <v>0</v>
      </c>
      <c r="S30" s="36">
        <f>'DVC-JSL Duburi (O A)'!S30+'DBPL-JSL Duburi (O A)'!S30+'WBSEDCL-JSL (O A)'!S30+'MPPMCL-JSL (O A)'!S30</f>
        <v>0</v>
      </c>
      <c r="T30" s="36">
        <f>'DVC-JSL Duburi (O A)'!T30+'DBPL-JSL Duburi (O A)'!T30+'WBSEDCL-JSL (O A)'!T30+'MPPMCL-JSL (O A)'!T30</f>
        <v>0</v>
      </c>
      <c r="U30" s="36">
        <f>'DVC-JSL Duburi (O A)'!U30+'DBPL-JSL Duburi (O A)'!U30+'WBSEDCL-JSL (O A)'!U30+'MPPMCL-JSL (O A)'!U30</f>
        <v>0</v>
      </c>
      <c r="V30" s="36">
        <f>'DVC-JSL Duburi (O A)'!V30+'DBPL-JSL Duburi (O A)'!V30+'WBSEDCL-JSL (O A)'!V30+'MPPMCL-JSL (O A)'!V30</f>
        <v>0</v>
      </c>
      <c r="W30" s="36">
        <f>'DVC-JSL Duburi (O A)'!W30+'DBPL-JSL Duburi (O A)'!W30+'WBSEDCL-JSL (O A)'!W30+'MPPMCL-JSL (O A)'!W30</f>
        <v>0</v>
      </c>
      <c r="X30" s="36">
        <f>'DVC-JSL Duburi (O A)'!X30+'DBPL-JSL Duburi (O A)'!X30+'WBSEDCL-JSL (O A)'!X30+'MPPMCL-JSL (O A)'!X30</f>
        <v>0</v>
      </c>
      <c r="Y30" s="36">
        <f>'DVC-JSL Duburi (O A)'!Y30+'DBPL-JSL Duburi (O A)'!Y30+'WBSEDCL-JSL (O A)'!Y30+'MPPMCL-JSL (O A)'!Y30</f>
        <v>0</v>
      </c>
      <c r="Z30" s="36">
        <f>'DVC-JSL Duburi (O A)'!Z30+'DBPL-JSL Duburi (O A)'!Z30+'WBSEDCL-JSL (O A)'!Z30+'MPPMCL-JSL (O A)'!Z30</f>
        <v>0</v>
      </c>
      <c r="AA30" s="36">
        <f>'DVC-JSL Duburi (O A)'!AA30+'DBPL-JSL Duburi (O A)'!AA30+'WBSEDCL-JSL (O A)'!AA30+'MPPMCL-JSL (O A)'!AA30</f>
        <v>0</v>
      </c>
      <c r="AB30" s="36">
        <f>'DVC-JSL Duburi (O A)'!AB30+'DBPL-JSL Duburi (O A)'!AB30+'WBSEDCL-JSL (O A)'!AB30+'MPPMCL-JSL (O A)'!AB30</f>
        <v>0</v>
      </c>
      <c r="AC30" s="36">
        <f>'DVC-JSL Duburi (O A)'!AC30+'DBPL-JSL Duburi (O A)'!AC30+'WBSEDCL-JSL (O A)'!AC30+'MPPMCL-JSL (O A)'!AC30</f>
        <v>0</v>
      </c>
      <c r="AD30" s="36">
        <f>'DVC-JSL Duburi (O A)'!AD30+'DBPL-JSL Duburi (O A)'!AD30+'WBSEDCL-JSL (O A)'!AD30+'MPPMCL-JSL (O A)'!AD30</f>
        <v>0</v>
      </c>
      <c r="AE30" s="36">
        <f>'DVC-JSL Duburi (O A)'!AE30+'DBPL-JSL Duburi (O A)'!AE30+'WBSEDCL-JSL (O A)'!AE30+'MPPMCL-JSL (O A)'!AE30</f>
        <v>0</v>
      </c>
      <c r="AF30" s="36">
        <f>'DVC-JSL Duburi (O A)'!AF30+'DBPL-JSL Duburi (O A)'!AF30+'WBSEDCL-JSL (O A)'!AF30+'MPPMCL-JSL (O A)'!AF30</f>
        <v>0</v>
      </c>
      <c r="AK30">
        <v>72</v>
      </c>
      <c r="AL30">
        <f t="shared" si="0"/>
        <v>72</v>
      </c>
    </row>
    <row r="31" spans="1:38" ht="20.100000000000001" customHeight="1">
      <c r="A31" s="19">
        <v>29</v>
      </c>
      <c r="B31" s="36">
        <f>'DVC-JSL Duburi (O A)'!B31+'DBPL-JSL Duburi (O A)'!B31+'WBSEDCL-JSL (O A)'!B31+'MPPMCL-JSL (O A)'!B31</f>
        <v>0</v>
      </c>
      <c r="C31" s="36">
        <f>'DVC-JSL Duburi (O A)'!C31+'DBPL-JSL Duburi (O A)'!C31+'WBSEDCL-JSL (O A)'!C31+'MPPMCL-JSL (O A)'!C31</f>
        <v>0</v>
      </c>
      <c r="D31" s="36">
        <f>'DVC-JSL Duburi (O A)'!D31+'DBPL-JSL Duburi (O A)'!D31+'WBSEDCL-JSL (O A)'!D31+'MPPMCL-JSL (O A)'!D31</f>
        <v>0</v>
      </c>
      <c r="E31" s="36">
        <f>'DVC-JSL Duburi (O A)'!E31+'DBPL-JSL Duburi (O A)'!E31+'WBSEDCL-JSL (O A)'!E31+'MPPMCL-JSL (O A)'!E31</f>
        <v>0</v>
      </c>
      <c r="F31" s="36">
        <f>'DVC-JSL Duburi (O A)'!F31+'DBPL-JSL Duburi (O A)'!F31+'WBSEDCL-JSL (O A)'!F31+'MPPMCL-JSL (O A)'!F31</f>
        <v>0</v>
      </c>
      <c r="G31" s="36">
        <f>'DVC-JSL Duburi (O A)'!G31+'DBPL-JSL Duburi (O A)'!G31+'WBSEDCL-JSL (O A)'!G31+'MPPMCL-JSL (O A)'!G31</f>
        <v>0</v>
      </c>
      <c r="H31" s="36">
        <f>'DVC-JSL Duburi (O A)'!H31+'DBPL-JSL Duburi (O A)'!H31+'WBSEDCL-JSL (O A)'!H31+'MPPMCL-JSL (O A)'!H31</f>
        <v>0</v>
      </c>
      <c r="I31" s="36">
        <f>'DVC-JSL Duburi (O A)'!I31+'DBPL-JSL Duburi (O A)'!I31+'WBSEDCL-JSL (O A)'!I31+'MPPMCL-JSL (O A)'!I31</f>
        <v>0</v>
      </c>
      <c r="J31" s="36">
        <f>'DVC-JSL Duburi (O A)'!J31+'DBPL-JSL Duburi (O A)'!J31+'WBSEDCL-JSL (O A)'!J31+'MPPMCL-JSL (O A)'!J31</f>
        <v>0</v>
      </c>
      <c r="K31" s="36">
        <f>'DVC-JSL Duburi (O A)'!K31+'DBPL-JSL Duburi (O A)'!K31+'WBSEDCL-JSL (O A)'!K31+'MPPMCL-JSL (O A)'!K31</f>
        <v>0</v>
      </c>
      <c r="L31" s="36">
        <f>'DVC-JSL Duburi (O A)'!L31+'DBPL-JSL Duburi (O A)'!L31+'WBSEDCL-JSL (O A)'!L31+'MPPMCL-JSL (O A)'!L31</f>
        <v>0</v>
      </c>
      <c r="M31" s="36">
        <f>'DVC-JSL Duburi (O A)'!M31+'DBPL-JSL Duburi (O A)'!M31+'WBSEDCL-JSL (O A)'!M31+'MPPMCL-JSL (O A)'!M31</f>
        <v>0</v>
      </c>
      <c r="N31" s="36">
        <f>'DVC-JSL Duburi (O A)'!N31+'DBPL-JSL Duburi (O A)'!N31+'WBSEDCL-JSL (O A)'!N31+'MPPMCL-JSL (O A)'!N31</f>
        <v>0</v>
      </c>
      <c r="O31" s="36">
        <f>'DVC-JSL Duburi (O A)'!O31+'DBPL-JSL Duburi (O A)'!O31+'WBSEDCL-JSL (O A)'!O31+'MPPMCL-JSL (O A)'!O31</f>
        <v>0</v>
      </c>
      <c r="P31" s="36">
        <f>'DVC-JSL Duburi (O A)'!P31+'DBPL-JSL Duburi (O A)'!P31+'WBSEDCL-JSL (O A)'!P31+'MPPMCL-JSL (O A)'!P31</f>
        <v>0</v>
      </c>
      <c r="Q31" s="36">
        <f>'DVC-JSL Duburi (O A)'!Q31+'DBPL-JSL Duburi (O A)'!Q31+'WBSEDCL-JSL (O A)'!Q31+'MPPMCL-JSL (O A)'!Q31</f>
        <v>0</v>
      </c>
      <c r="R31" s="36">
        <f>'DVC-JSL Duburi (O A)'!R31+'DBPL-JSL Duburi (O A)'!R31+'WBSEDCL-JSL (O A)'!R31+'MPPMCL-JSL (O A)'!R31</f>
        <v>0</v>
      </c>
      <c r="S31" s="36">
        <f>'DVC-JSL Duburi (O A)'!S31+'DBPL-JSL Duburi (O A)'!S31+'WBSEDCL-JSL (O A)'!S31+'MPPMCL-JSL (O A)'!S31</f>
        <v>0</v>
      </c>
      <c r="T31" s="36">
        <f>'DVC-JSL Duburi (O A)'!T31+'DBPL-JSL Duburi (O A)'!T31+'WBSEDCL-JSL (O A)'!T31+'MPPMCL-JSL (O A)'!T31</f>
        <v>0</v>
      </c>
      <c r="U31" s="36">
        <f>'DVC-JSL Duburi (O A)'!U31+'DBPL-JSL Duburi (O A)'!U31+'WBSEDCL-JSL (O A)'!U31+'MPPMCL-JSL (O A)'!U31</f>
        <v>0</v>
      </c>
      <c r="V31" s="36">
        <f>'DVC-JSL Duburi (O A)'!V31+'DBPL-JSL Duburi (O A)'!V31+'WBSEDCL-JSL (O A)'!V31+'MPPMCL-JSL (O A)'!V31</f>
        <v>0</v>
      </c>
      <c r="W31" s="36">
        <f>'DVC-JSL Duburi (O A)'!W31+'DBPL-JSL Duburi (O A)'!W31+'WBSEDCL-JSL (O A)'!W31+'MPPMCL-JSL (O A)'!W31</f>
        <v>0</v>
      </c>
      <c r="X31" s="36">
        <f>'DVC-JSL Duburi (O A)'!X31+'DBPL-JSL Duburi (O A)'!X31+'WBSEDCL-JSL (O A)'!X31+'MPPMCL-JSL (O A)'!X31</f>
        <v>0</v>
      </c>
      <c r="Y31" s="36">
        <f>'DVC-JSL Duburi (O A)'!Y31+'DBPL-JSL Duburi (O A)'!Y31+'WBSEDCL-JSL (O A)'!Y31+'MPPMCL-JSL (O A)'!Y31</f>
        <v>0</v>
      </c>
      <c r="Z31" s="36">
        <f>'DVC-JSL Duburi (O A)'!Z31+'DBPL-JSL Duburi (O A)'!Z31+'WBSEDCL-JSL (O A)'!Z31+'MPPMCL-JSL (O A)'!Z31</f>
        <v>0</v>
      </c>
      <c r="AA31" s="36">
        <f>'DVC-JSL Duburi (O A)'!AA31+'DBPL-JSL Duburi (O A)'!AA31+'WBSEDCL-JSL (O A)'!AA31+'MPPMCL-JSL (O A)'!AA31</f>
        <v>0</v>
      </c>
      <c r="AB31" s="36">
        <f>'DVC-JSL Duburi (O A)'!AB31+'DBPL-JSL Duburi (O A)'!AB31+'WBSEDCL-JSL (O A)'!AB31+'MPPMCL-JSL (O A)'!AB31</f>
        <v>0</v>
      </c>
      <c r="AC31" s="36">
        <f>'DVC-JSL Duburi (O A)'!AC31+'DBPL-JSL Duburi (O A)'!AC31+'WBSEDCL-JSL (O A)'!AC31+'MPPMCL-JSL (O A)'!AC31</f>
        <v>0</v>
      </c>
      <c r="AD31" s="36">
        <f>'DVC-JSL Duburi (O A)'!AD31+'DBPL-JSL Duburi (O A)'!AD31+'WBSEDCL-JSL (O A)'!AD31+'MPPMCL-JSL (O A)'!AD31</f>
        <v>0</v>
      </c>
      <c r="AE31" s="36">
        <f>'DVC-JSL Duburi (O A)'!AE31+'DBPL-JSL Duburi (O A)'!AE31+'WBSEDCL-JSL (O A)'!AE31+'MPPMCL-JSL (O A)'!AE31</f>
        <v>0</v>
      </c>
      <c r="AF31" s="36">
        <f>'DVC-JSL Duburi (O A)'!AF31+'DBPL-JSL Duburi (O A)'!AF31+'WBSEDCL-JSL (O A)'!AF31+'MPPMCL-JSL (O A)'!AF31</f>
        <v>0</v>
      </c>
      <c r="AK31">
        <v>72</v>
      </c>
      <c r="AL31">
        <f t="shared" si="0"/>
        <v>72</v>
      </c>
    </row>
    <row r="32" spans="1:38" ht="20.100000000000001" customHeight="1">
      <c r="A32" s="19">
        <v>30</v>
      </c>
      <c r="B32" s="36">
        <f>'DVC-JSL Duburi (O A)'!B32+'DBPL-JSL Duburi (O A)'!B32+'WBSEDCL-JSL (O A)'!B32+'MPPMCL-JSL (O A)'!B32</f>
        <v>0</v>
      </c>
      <c r="C32" s="36">
        <f>'DVC-JSL Duburi (O A)'!C32+'DBPL-JSL Duburi (O A)'!C32+'WBSEDCL-JSL (O A)'!C32+'MPPMCL-JSL (O A)'!C32</f>
        <v>0</v>
      </c>
      <c r="D32" s="36">
        <f>'DVC-JSL Duburi (O A)'!D32+'DBPL-JSL Duburi (O A)'!D32+'WBSEDCL-JSL (O A)'!D32+'MPPMCL-JSL (O A)'!D32</f>
        <v>0</v>
      </c>
      <c r="E32" s="36">
        <f>'DVC-JSL Duburi (O A)'!E32+'DBPL-JSL Duburi (O A)'!E32+'WBSEDCL-JSL (O A)'!E32+'MPPMCL-JSL (O A)'!E32</f>
        <v>0</v>
      </c>
      <c r="F32" s="36">
        <f>'DVC-JSL Duburi (O A)'!F32+'DBPL-JSL Duburi (O A)'!F32+'WBSEDCL-JSL (O A)'!F32+'MPPMCL-JSL (O A)'!F32</f>
        <v>0</v>
      </c>
      <c r="G32" s="36">
        <f>'DVC-JSL Duburi (O A)'!G32+'DBPL-JSL Duburi (O A)'!G32+'WBSEDCL-JSL (O A)'!G32+'MPPMCL-JSL (O A)'!G32</f>
        <v>0</v>
      </c>
      <c r="H32" s="36">
        <f>'DVC-JSL Duburi (O A)'!H32+'DBPL-JSL Duburi (O A)'!H32+'WBSEDCL-JSL (O A)'!H32+'MPPMCL-JSL (O A)'!H32</f>
        <v>0</v>
      </c>
      <c r="I32" s="36">
        <f>'DVC-JSL Duburi (O A)'!I32+'DBPL-JSL Duburi (O A)'!I32+'WBSEDCL-JSL (O A)'!I32+'MPPMCL-JSL (O A)'!I32</f>
        <v>0</v>
      </c>
      <c r="J32" s="36">
        <f>'DVC-JSL Duburi (O A)'!J32+'DBPL-JSL Duburi (O A)'!J32+'WBSEDCL-JSL (O A)'!J32+'MPPMCL-JSL (O A)'!J32</f>
        <v>0</v>
      </c>
      <c r="K32" s="36">
        <f>'DVC-JSL Duburi (O A)'!K32+'DBPL-JSL Duburi (O A)'!K32+'WBSEDCL-JSL (O A)'!K32+'MPPMCL-JSL (O A)'!K32</f>
        <v>0</v>
      </c>
      <c r="L32" s="36">
        <f>'DVC-JSL Duburi (O A)'!L32+'DBPL-JSL Duburi (O A)'!L32+'WBSEDCL-JSL (O A)'!L32+'MPPMCL-JSL (O A)'!L32</f>
        <v>0</v>
      </c>
      <c r="M32" s="36">
        <f>'DVC-JSL Duburi (O A)'!M32+'DBPL-JSL Duburi (O A)'!M32+'WBSEDCL-JSL (O A)'!M32+'MPPMCL-JSL (O A)'!M32</f>
        <v>0</v>
      </c>
      <c r="N32" s="36">
        <f>'DVC-JSL Duburi (O A)'!N32+'DBPL-JSL Duburi (O A)'!N32+'WBSEDCL-JSL (O A)'!N32+'MPPMCL-JSL (O A)'!N32</f>
        <v>0</v>
      </c>
      <c r="O32" s="36">
        <f>'DVC-JSL Duburi (O A)'!O32+'DBPL-JSL Duburi (O A)'!O32+'WBSEDCL-JSL (O A)'!O32+'MPPMCL-JSL (O A)'!O32</f>
        <v>0</v>
      </c>
      <c r="P32" s="36">
        <f>'DVC-JSL Duburi (O A)'!P32+'DBPL-JSL Duburi (O A)'!P32+'WBSEDCL-JSL (O A)'!P32+'MPPMCL-JSL (O A)'!P32</f>
        <v>0</v>
      </c>
      <c r="Q32" s="36">
        <f>'DVC-JSL Duburi (O A)'!Q32+'DBPL-JSL Duburi (O A)'!Q32+'WBSEDCL-JSL (O A)'!Q32+'MPPMCL-JSL (O A)'!Q32</f>
        <v>0</v>
      </c>
      <c r="R32" s="36">
        <f>'DVC-JSL Duburi (O A)'!R32+'DBPL-JSL Duburi (O A)'!R32+'WBSEDCL-JSL (O A)'!R32+'MPPMCL-JSL (O A)'!R32</f>
        <v>0</v>
      </c>
      <c r="S32" s="36">
        <f>'DVC-JSL Duburi (O A)'!S32+'DBPL-JSL Duburi (O A)'!S32+'WBSEDCL-JSL (O A)'!S32+'MPPMCL-JSL (O A)'!S32</f>
        <v>0</v>
      </c>
      <c r="T32" s="36">
        <f>'DVC-JSL Duburi (O A)'!T32+'DBPL-JSL Duburi (O A)'!T32+'WBSEDCL-JSL (O A)'!T32+'MPPMCL-JSL (O A)'!T32</f>
        <v>0</v>
      </c>
      <c r="U32" s="36">
        <f>'DVC-JSL Duburi (O A)'!U32+'DBPL-JSL Duburi (O A)'!U32+'WBSEDCL-JSL (O A)'!U32+'MPPMCL-JSL (O A)'!U32</f>
        <v>0</v>
      </c>
      <c r="V32" s="36">
        <f>'DVC-JSL Duburi (O A)'!V32+'DBPL-JSL Duburi (O A)'!V32+'WBSEDCL-JSL (O A)'!V32+'MPPMCL-JSL (O A)'!V32</f>
        <v>0</v>
      </c>
      <c r="W32" s="36">
        <f>'DVC-JSL Duburi (O A)'!W32+'DBPL-JSL Duburi (O A)'!W32+'WBSEDCL-JSL (O A)'!W32+'MPPMCL-JSL (O A)'!W32</f>
        <v>0</v>
      </c>
      <c r="X32" s="36">
        <f>'DVC-JSL Duburi (O A)'!X32+'DBPL-JSL Duburi (O A)'!X32+'WBSEDCL-JSL (O A)'!X32+'MPPMCL-JSL (O A)'!X32</f>
        <v>0</v>
      </c>
      <c r="Y32" s="36">
        <f>'DVC-JSL Duburi (O A)'!Y32+'DBPL-JSL Duburi (O A)'!Y32+'WBSEDCL-JSL (O A)'!Y32+'MPPMCL-JSL (O A)'!Y32</f>
        <v>0</v>
      </c>
      <c r="Z32" s="36">
        <f>'DVC-JSL Duburi (O A)'!Z32+'DBPL-JSL Duburi (O A)'!Z32+'WBSEDCL-JSL (O A)'!Z32+'MPPMCL-JSL (O A)'!Z32</f>
        <v>0</v>
      </c>
      <c r="AA32" s="36">
        <f>'DVC-JSL Duburi (O A)'!AA32+'DBPL-JSL Duburi (O A)'!AA32+'WBSEDCL-JSL (O A)'!AA32+'MPPMCL-JSL (O A)'!AA32</f>
        <v>0</v>
      </c>
      <c r="AB32" s="36">
        <f>'DVC-JSL Duburi (O A)'!AB32+'DBPL-JSL Duburi (O A)'!AB32+'WBSEDCL-JSL (O A)'!AB32+'MPPMCL-JSL (O A)'!AB32</f>
        <v>0</v>
      </c>
      <c r="AC32" s="36">
        <f>'DVC-JSL Duburi (O A)'!AC32+'DBPL-JSL Duburi (O A)'!AC32+'WBSEDCL-JSL (O A)'!AC32+'MPPMCL-JSL (O A)'!AC32</f>
        <v>0</v>
      </c>
      <c r="AD32" s="36">
        <f>'DVC-JSL Duburi (O A)'!AD32+'DBPL-JSL Duburi (O A)'!AD32+'WBSEDCL-JSL (O A)'!AD32+'MPPMCL-JSL (O A)'!AD32</f>
        <v>0</v>
      </c>
      <c r="AE32" s="36">
        <f>'DVC-JSL Duburi (O A)'!AE32+'DBPL-JSL Duburi (O A)'!AE32+'WBSEDCL-JSL (O A)'!AE32+'MPPMCL-JSL (O A)'!AE32</f>
        <v>0</v>
      </c>
      <c r="AF32" s="36">
        <f>'DVC-JSL Duburi (O A)'!AF32+'DBPL-JSL Duburi (O A)'!AF32+'WBSEDCL-JSL (O A)'!AF32+'MPPMCL-JSL (O A)'!AF32</f>
        <v>0</v>
      </c>
      <c r="AK32">
        <v>72</v>
      </c>
      <c r="AL32">
        <f t="shared" si="0"/>
        <v>72</v>
      </c>
    </row>
    <row r="33" spans="1:38" ht="20.100000000000001" customHeight="1">
      <c r="A33" s="19">
        <v>31</v>
      </c>
      <c r="B33" s="36">
        <f>'DVC-JSL Duburi (O A)'!B33+'DBPL-JSL Duburi (O A)'!B33+'WBSEDCL-JSL (O A)'!B33+'MPPMCL-JSL (O A)'!B33</f>
        <v>0</v>
      </c>
      <c r="C33" s="36">
        <f>'DVC-JSL Duburi (O A)'!C33+'DBPL-JSL Duburi (O A)'!C33+'WBSEDCL-JSL (O A)'!C33+'MPPMCL-JSL (O A)'!C33</f>
        <v>0</v>
      </c>
      <c r="D33" s="36">
        <f>'DVC-JSL Duburi (O A)'!D33+'DBPL-JSL Duburi (O A)'!D33+'WBSEDCL-JSL (O A)'!D33+'MPPMCL-JSL (O A)'!D33</f>
        <v>0</v>
      </c>
      <c r="E33" s="36">
        <f>'DVC-JSL Duburi (O A)'!E33+'DBPL-JSL Duburi (O A)'!E33+'WBSEDCL-JSL (O A)'!E33+'MPPMCL-JSL (O A)'!E33</f>
        <v>0</v>
      </c>
      <c r="F33" s="36">
        <f>'DVC-JSL Duburi (O A)'!F33+'DBPL-JSL Duburi (O A)'!F33+'WBSEDCL-JSL (O A)'!F33+'MPPMCL-JSL (O A)'!F33</f>
        <v>0</v>
      </c>
      <c r="G33" s="36">
        <f>'DVC-JSL Duburi (O A)'!G33+'DBPL-JSL Duburi (O A)'!G33+'WBSEDCL-JSL (O A)'!G33+'MPPMCL-JSL (O A)'!G33</f>
        <v>0</v>
      </c>
      <c r="H33" s="36">
        <f>'DVC-JSL Duburi (O A)'!H33+'DBPL-JSL Duburi (O A)'!H33+'WBSEDCL-JSL (O A)'!H33+'MPPMCL-JSL (O A)'!H33</f>
        <v>0</v>
      </c>
      <c r="I33" s="36">
        <f>'DVC-JSL Duburi (O A)'!I33+'DBPL-JSL Duburi (O A)'!I33+'WBSEDCL-JSL (O A)'!I33+'MPPMCL-JSL (O A)'!I33</f>
        <v>0</v>
      </c>
      <c r="J33" s="36">
        <f>'DVC-JSL Duburi (O A)'!J33+'DBPL-JSL Duburi (O A)'!J33+'WBSEDCL-JSL (O A)'!J33+'MPPMCL-JSL (O A)'!J33</f>
        <v>0</v>
      </c>
      <c r="K33" s="36">
        <f>'DVC-JSL Duburi (O A)'!K33+'DBPL-JSL Duburi (O A)'!K33+'WBSEDCL-JSL (O A)'!K33+'MPPMCL-JSL (O A)'!K33</f>
        <v>0</v>
      </c>
      <c r="L33" s="36">
        <f>'DVC-JSL Duburi (O A)'!L33+'DBPL-JSL Duburi (O A)'!L33+'WBSEDCL-JSL (O A)'!L33+'MPPMCL-JSL (O A)'!L33</f>
        <v>0</v>
      </c>
      <c r="M33" s="36">
        <f>'DVC-JSL Duburi (O A)'!M33+'DBPL-JSL Duburi (O A)'!M33+'WBSEDCL-JSL (O A)'!M33+'MPPMCL-JSL (O A)'!M33</f>
        <v>0</v>
      </c>
      <c r="N33" s="36">
        <f>'DVC-JSL Duburi (O A)'!N33+'DBPL-JSL Duburi (O A)'!N33+'WBSEDCL-JSL (O A)'!N33+'MPPMCL-JSL (O A)'!N33</f>
        <v>0</v>
      </c>
      <c r="O33" s="36">
        <f>'DVC-JSL Duburi (O A)'!O33+'DBPL-JSL Duburi (O A)'!O33+'WBSEDCL-JSL (O A)'!O33+'MPPMCL-JSL (O A)'!O33</f>
        <v>0</v>
      </c>
      <c r="P33" s="36">
        <f>'DVC-JSL Duburi (O A)'!P33+'DBPL-JSL Duburi (O A)'!P33+'WBSEDCL-JSL (O A)'!P33+'MPPMCL-JSL (O A)'!P33</f>
        <v>0</v>
      </c>
      <c r="Q33" s="36">
        <f>'DVC-JSL Duburi (O A)'!Q33+'DBPL-JSL Duburi (O A)'!Q33+'WBSEDCL-JSL (O A)'!Q33+'MPPMCL-JSL (O A)'!Q33</f>
        <v>0</v>
      </c>
      <c r="R33" s="36">
        <f>'DVC-JSL Duburi (O A)'!R33+'DBPL-JSL Duburi (O A)'!R33+'WBSEDCL-JSL (O A)'!R33+'MPPMCL-JSL (O A)'!R33</f>
        <v>0</v>
      </c>
      <c r="S33" s="36">
        <f>'DVC-JSL Duburi (O A)'!S33+'DBPL-JSL Duburi (O A)'!S33+'WBSEDCL-JSL (O A)'!S33+'MPPMCL-JSL (O A)'!S33</f>
        <v>0</v>
      </c>
      <c r="T33" s="36">
        <f>'DVC-JSL Duburi (O A)'!T33+'DBPL-JSL Duburi (O A)'!T33+'WBSEDCL-JSL (O A)'!T33+'MPPMCL-JSL (O A)'!T33</f>
        <v>0</v>
      </c>
      <c r="U33" s="36">
        <f>'DVC-JSL Duburi (O A)'!U33+'DBPL-JSL Duburi (O A)'!U33+'WBSEDCL-JSL (O A)'!U33+'MPPMCL-JSL (O A)'!U33</f>
        <v>0</v>
      </c>
      <c r="V33" s="36">
        <f>'DVC-JSL Duburi (O A)'!V33+'DBPL-JSL Duburi (O A)'!V33+'WBSEDCL-JSL (O A)'!V33+'MPPMCL-JSL (O A)'!V33</f>
        <v>0</v>
      </c>
      <c r="W33" s="36">
        <f>'DVC-JSL Duburi (O A)'!W33+'DBPL-JSL Duburi (O A)'!W33+'WBSEDCL-JSL (O A)'!W33+'MPPMCL-JSL (O A)'!W33</f>
        <v>0</v>
      </c>
      <c r="X33" s="36">
        <f>'DVC-JSL Duburi (O A)'!X33+'DBPL-JSL Duburi (O A)'!X33+'WBSEDCL-JSL (O A)'!X33+'MPPMCL-JSL (O A)'!X33</f>
        <v>0</v>
      </c>
      <c r="Y33" s="36">
        <f>'DVC-JSL Duburi (O A)'!Y33+'DBPL-JSL Duburi (O A)'!Y33+'WBSEDCL-JSL (O A)'!Y33+'MPPMCL-JSL (O A)'!Y33</f>
        <v>0</v>
      </c>
      <c r="Z33" s="36">
        <f>'DVC-JSL Duburi (O A)'!Z33+'DBPL-JSL Duburi (O A)'!Z33+'WBSEDCL-JSL (O A)'!Z33+'MPPMCL-JSL (O A)'!Z33</f>
        <v>0</v>
      </c>
      <c r="AA33" s="36">
        <f>'DVC-JSL Duburi (O A)'!AA33+'DBPL-JSL Duburi (O A)'!AA33+'WBSEDCL-JSL (O A)'!AA33+'MPPMCL-JSL (O A)'!AA33</f>
        <v>0</v>
      </c>
      <c r="AB33" s="36">
        <f>'DVC-JSL Duburi (O A)'!AB33+'DBPL-JSL Duburi (O A)'!AB33+'WBSEDCL-JSL (O A)'!AB33+'MPPMCL-JSL (O A)'!AB33</f>
        <v>0</v>
      </c>
      <c r="AC33" s="36">
        <f>'DVC-JSL Duburi (O A)'!AC33+'DBPL-JSL Duburi (O A)'!AC33+'WBSEDCL-JSL (O A)'!AC33+'MPPMCL-JSL (O A)'!AC33</f>
        <v>0</v>
      </c>
      <c r="AD33" s="36">
        <f>'DVC-JSL Duburi (O A)'!AD33+'DBPL-JSL Duburi (O A)'!AD33+'WBSEDCL-JSL (O A)'!AD33+'MPPMCL-JSL (O A)'!AD33</f>
        <v>0</v>
      </c>
      <c r="AE33" s="36">
        <f>'DVC-JSL Duburi (O A)'!AE33+'DBPL-JSL Duburi (O A)'!AE33+'WBSEDCL-JSL (O A)'!AE33+'MPPMCL-JSL (O A)'!AE33</f>
        <v>0</v>
      </c>
      <c r="AF33" s="36">
        <f>'DVC-JSL Duburi (O A)'!AF33+'DBPL-JSL Duburi (O A)'!AF33+'WBSEDCL-JSL (O A)'!AF33+'MPPMCL-JSL (O A)'!AF33</f>
        <v>0</v>
      </c>
      <c r="AK33">
        <v>72</v>
      </c>
      <c r="AL33">
        <f t="shared" si="0"/>
        <v>72</v>
      </c>
    </row>
    <row r="34" spans="1:38" ht="20.100000000000001" customHeight="1">
      <c r="A34" s="19">
        <v>32</v>
      </c>
      <c r="B34" s="36">
        <f>'DVC-JSL Duburi (O A)'!B34+'DBPL-JSL Duburi (O A)'!B34+'WBSEDCL-JSL (O A)'!B34+'MPPMCL-JSL (O A)'!B34</f>
        <v>0</v>
      </c>
      <c r="C34" s="36">
        <f>'DVC-JSL Duburi (O A)'!C34+'DBPL-JSL Duburi (O A)'!C34+'WBSEDCL-JSL (O A)'!C34+'MPPMCL-JSL (O A)'!C34</f>
        <v>0</v>
      </c>
      <c r="D34" s="36">
        <f>'DVC-JSL Duburi (O A)'!D34+'DBPL-JSL Duburi (O A)'!D34+'WBSEDCL-JSL (O A)'!D34+'MPPMCL-JSL (O A)'!D34</f>
        <v>0</v>
      </c>
      <c r="E34" s="36">
        <f>'DVC-JSL Duburi (O A)'!E34+'DBPL-JSL Duburi (O A)'!E34+'WBSEDCL-JSL (O A)'!E34+'MPPMCL-JSL (O A)'!E34</f>
        <v>0</v>
      </c>
      <c r="F34" s="36">
        <f>'DVC-JSL Duburi (O A)'!F34+'DBPL-JSL Duburi (O A)'!F34+'WBSEDCL-JSL (O A)'!F34+'MPPMCL-JSL (O A)'!F34</f>
        <v>0</v>
      </c>
      <c r="G34" s="36">
        <f>'DVC-JSL Duburi (O A)'!G34+'DBPL-JSL Duburi (O A)'!G34+'WBSEDCL-JSL (O A)'!G34+'MPPMCL-JSL (O A)'!G34</f>
        <v>0</v>
      </c>
      <c r="H34" s="36">
        <f>'DVC-JSL Duburi (O A)'!H34+'DBPL-JSL Duburi (O A)'!H34+'WBSEDCL-JSL (O A)'!H34+'MPPMCL-JSL (O A)'!H34</f>
        <v>0</v>
      </c>
      <c r="I34" s="36">
        <f>'DVC-JSL Duburi (O A)'!I34+'DBPL-JSL Duburi (O A)'!I34+'WBSEDCL-JSL (O A)'!I34+'MPPMCL-JSL (O A)'!I34</f>
        <v>0</v>
      </c>
      <c r="J34" s="36">
        <f>'DVC-JSL Duburi (O A)'!J34+'DBPL-JSL Duburi (O A)'!J34+'WBSEDCL-JSL (O A)'!J34+'MPPMCL-JSL (O A)'!J34</f>
        <v>0</v>
      </c>
      <c r="K34" s="36">
        <f>'DVC-JSL Duburi (O A)'!K34+'DBPL-JSL Duburi (O A)'!K34+'WBSEDCL-JSL (O A)'!K34+'MPPMCL-JSL (O A)'!K34</f>
        <v>0</v>
      </c>
      <c r="L34" s="36">
        <f>'DVC-JSL Duburi (O A)'!L34+'DBPL-JSL Duburi (O A)'!L34+'WBSEDCL-JSL (O A)'!L34+'MPPMCL-JSL (O A)'!L34</f>
        <v>0</v>
      </c>
      <c r="M34" s="36">
        <f>'DVC-JSL Duburi (O A)'!M34+'DBPL-JSL Duburi (O A)'!M34+'WBSEDCL-JSL (O A)'!M34+'MPPMCL-JSL (O A)'!M34</f>
        <v>0</v>
      </c>
      <c r="N34" s="36">
        <f>'DVC-JSL Duburi (O A)'!N34+'DBPL-JSL Duburi (O A)'!N34+'WBSEDCL-JSL (O A)'!N34+'MPPMCL-JSL (O A)'!N34</f>
        <v>0</v>
      </c>
      <c r="O34" s="36">
        <f>'DVC-JSL Duburi (O A)'!O34+'DBPL-JSL Duburi (O A)'!O34+'WBSEDCL-JSL (O A)'!O34+'MPPMCL-JSL (O A)'!O34</f>
        <v>0</v>
      </c>
      <c r="P34" s="36">
        <f>'DVC-JSL Duburi (O A)'!P34+'DBPL-JSL Duburi (O A)'!P34+'WBSEDCL-JSL (O A)'!P34+'MPPMCL-JSL (O A)'!P34</f>
        <v>0</v>
      </c>
      <c r="Q34" s="36">
        <f>'DVC-JSL Duburi (O A)'!Q34+'DBPL-JSL Duburi (O A)'!Q34+'WBSEDCL-JSL (O A)'!Q34+'MPPMCL-JSL (O A)'!Q34</f>
        <v>0</v>
      </c>
      <c r="R34" s="36">
        <f>'DVC-JSL Duburi (O A)'!R34+'DBPL-JSL Duburi (O A)'!R34+'WBSEDCL-JSL (O A)'!R34+'MPPMCL-JSL (O A)'!R34</f>
        <v>0</v>
      </c>
      <c r="S34" s="36">
        <f>'DVC-JSL Duburi (O A)'!S34+'DBPL-JSL Duburi (O A)'!S34+'WBSEDCL-JSL (O A)'!S34+'MPPMCL-JSL (O A)'!S34</f>
        <v>0</v>
      </c>
      <c r="T34" s="36">
        <f>'DVC-JSL Duburi (O A)'!T34+'DBPL-JSL Duburi (O A)'!T34+'WBSEDCL-JSL (O A)'!T34+'MPPMCL-JSL (O A)'!T34</f>
        <v>0</v>
      </c>
      <c r="U34" s="36">
        <f>'DVC-JSL Duburi (O A)'!U34+'DBPL-JSL Duburi (O A)'!U34+'WBSEDCL-JSL (O A)'!U34+'MPPMCL-JSL (O A)'!U34</f>
        <v>0</v>
      </c>
      <c r="V34" s="36">
        <f>'DVC-JSL Duburi (O A)'!V34+'DBPL-JSL Duburi (O A)'!V34+'WBSEDCL-JSL (O A)'!V34+'MPPMCL-JSL (O A)'!V34</f>
        <v>0</v>
      </c>
      <c r="W34" s="36">
        <f>'DVC-JSL Duburi (O A)'!W34+'DBPL-JSL Duburi (O A)'!W34+'WBSEDCL-JSL (O A)'!W34+'MPPMCL-JSL (O A)'!W34</f>
        <v>0</v>
      </c>
      <c r="X34" s="36">
        <f>'DVC-JSL Duburi (O A)'!X34+'DBPL-JSL Duburi (O A)'!X34+'WBSEDCL-JSL (O A)'!X34+'MPPMCL-JSL (O A)'!X34</f>
        <v>0</v>
      </c>
      <c r="Y34" s="36">
        <f>'DVC-JSL Duburi (O A)'!Y34+'DBPL-JSL Duburi (O A)'!Y34+'WBSEDCL-JSL (O A)'!Y34+'MPPMCL-JSL (O A)'!Y34</f>
        <v>0</v>
      </c>
      <c r="Z34" s="36">
        <f>'DVC-JSL Duburi (O A)'!Z34+'DBPL-JSL Duburi (O A)'!Z34+'WBSEDCL-JSL (O A)'!Z34+'MPPMCL-JSL (O A)'!Z34</f>
        <v>0</v>
      </c>
      <c r="AA34" s="36">
        <f>'DVC-JSL Duburi (O A)'!AA34+'DBPL-JSL Duburi (O A)'!AA34+'WBSEDCL-JSL (O A)'!AA34+'MPPMCL-JSL (O A)'!AA34</f>
        <v>0</v>
      </c>
      <c r="AB34" s="36">
        <f>'DVC-JSL Duburi (O A)'!AB34+'DBPL-JSL Duburi (O A)'!AB34+'WBSEDCL-JSL (O A)'!AB34+'MPPMCL-JSL (O A)'!AB34</f>
        <v>0</v>
      </c>
      <c r="AC34" s="36">
        <f>'DVC-JSL Duburi (O A)'!AC34+'DBPL-JSL Duburi (O A)'!AC34+'WBSEDCL-JSL (O A)'!AC34+'MPPMCL-JSL (O A)'!AC34</f>
        <v>0</v>
      </c>
      <c r="AD34" s="36">
        <f>'DVC-JSL Duburi (O A)'!AD34+'DBPL-JSL Duburi (O A)'!AD34+'WBSEDCL-JSL (O A)'!AD34+'MPPMCL-JSL (O A)'!AD34</f>
        <v>0</v>
      </c>
      <c r="AE34" s="36">
        <f>'DVC-JSL Duburi (O A)'!AE34+'DBPL-JSL Duburi (O A)'!AE34+'WBSEDCL-JSL (O A)'!AE34+'MPPMCL-JSL (O A)'!AE34</f>
        <v>0</v>
      </c>
      <c r="AF34" s="36">
        <f>'DVC-JSL Duburi (O A)'!AF34+'DBPL-JSL Duburi (O A)'!AF34+'WBSEDCL-JSL (O A)'!AF34+'MPPMCL-JSL (O A)'!AF34</f>
        <v>0</v>
      </c>
      <c r="AK34">
        <v>72</v>
      </c>
      <c r="AL34">
        <f t="shared" si="0"/>
        <v>72</v>
      </c>
    </row>
    <row r="35" spans="1:38" ht="20.100000000000001" customHeight="1">
      <c r="A35" s="19">
        <v>33</v>
      </c>
      <c r="B35" s="36">
        <f>'DVC-JSL Duburi (O A)'!B35+'DBPL-JSL Duburi (O A)'!B35+'WBSEDCL-JSL (O A)'!B35+'MPPMCL-JSL (O A)'!B35</f>
        <v>0</v>
      </c>
      <c r="C35" s="36">
        <f>'DVC-JSL Duburi (O A)'!C35+'DBPL-JSL Duburi (O A)'!C35+'WBSEDCL-JSL (O A)'!C35+'MPPMCL-JSL (O A)'!C35</f>
        <v>0</v>
      </c>
      <c r="D35" s="36">
        <f>'DVC-JSL Duburi (O A)'!D35+'DBPL-JSL Duburi (O A)'!D35+'WBSEDCL-JSL (O A)'!D35+'MPPMCL-JSL (O A)'!D35</f>
        <v>0</v>
      </c>
      <c r="E35" s="36">
        <f>'DVC-JSL Duburi (O A)'!E35+'DBPL-JSL Duburi (O A)'!E35+'WBSEDCL-JSL (O A)'!E35+'MPPMCL-JSL (O A)'!E35</f>
        <v>0</v>
      </c>
      <c r="F35" s="36">
        <f>'DVC-JSL Duburi (O A)'!F35+'DBPL-JSL Duburi (O A)'!F35+'WBSEDCL-JSL (O A)'!F35+'MPPMCL-JSL (O A)'!F35</f>
        <v>0</v>
      </c>
      <c r="G35" s="36">
        <f>'DVC-JSL Duburi (O A)'!G35+'DBPL-JSL Duburi (O A)'!G35+'WBSEDCL-JSL (O A)'!G35+'MPPMCL-JSL (O A)'!G35</f>
        <v>0</v>
      </c>
      <c r="H35" s="36">
        <f>'DVC-JSL Duburi (O A)'!H35+'DBPL-JSL Duburi (O A)'!H35+'WBSEDCL-JSL (O A)'!H35+'MPPMCL-JSL (O A)'!H35</f>
        <v>0</v>
      </c>
      <c r="I35" s="36">
        <f>'DVC-JSL Duburi (O A)'!I35+'DBPL-JSL Duburi (O A)'!I35+'WBSEDCL-JSL (O A)'!I35+'MPPMCL-JSL (O A)'!I35</f>
        <v>0</v>
      </c>
      <c r="J35" s="36">
        <f>'DVC-JSL Duburi (O A)'!J35+'DBPL-JSL Duburi (O A)'!J35+'WBSEDCL-JSL (O A)'!J35+'MPPMCL-JSL (O A)'!J35</f>
        <v>0</v>
      </c>
      <c r="K35" s="36">
        <f>'DVC-JSL Duburi (O A)'!K35+'DBPL-JSL Duburi (O A)'!K35+'WBSEDCL-JSL (O A)'!K35+'MPPMCL-JSL (O A)'!K35</f>
        <v>0</v>
      </c>
      <c r="L35" s="36">
        <f>'DVC-JSL Duburi (O A)'!L35+'DBPL-JSL Duburi (O A)'!L35+'WBSEDCL-JSL (O A)'!L35+'MPPMCL-JSL (O A)'!L35</f>
        <v>0</v>
      </c>
      <c r="M35" s="36">
        <f>'DVC-JSL Duburi (O A)'!M35+'DBPL-JSL Duburi (O A)'!M35+'WBSEDCL-JSL (O A)'!M35+'MPPMCL-JSL (O A)'!M35</f>
        <v>0</v>
      </c>
      <c r="N35" s="36">
        <f>'DVC-JSL Duburi (O A)'!N35+'DBPL-JSL Duburi (O A)'!N35+'WBSEDCL-JSL (O A)'!N35+'MPPMCL-JSL (O A)'!N35</f>
        <v>0</v>
      </c>
      <c r="O35" s="36">
        <f>'DVC-JSL Duburi (O A)'!O35+'DBPL-JSL Duburi (O A)'!O35+'WBSEDCL-JSL (O A)'!O35+'MPPMCL-JSL (O A)'!O35</f>
        <v>0</v>
      </c>
      <c r="P35" s="36">
        <f>'DVC-JSL Duburi (O A)'!P35+'DBPL-JSL Duburi (O A)'!P35+'WBSEDCL-JSL (O A)'!P35+'MPPMCL-JSL (O A)'!P35</f>
        <v>0</v>
      </c>
      <c r="Q35" s="36">
        <f>'DVC-JSL Duburi (O A)'!Q35+'DBPL-JSL Duburi (O A)'!Q35+'WBSEDCL-JSL (O A)'!Q35+'MPPMCL-JSL (O A)'!Q35</f>
        <v>0</v>
      </c>
      <c r="R35" s="36">
        <f>'DVC-JSL Duburi (O A)'!R35+'DBPL-JSL Duburi (O A)'!R35+'WBSEDCL-JSL (O A)'!R35+'MPPMCL-JSL (O A)'!R35</f>
        <v>0</v>
      </c>
      <c r="S35" s="36">
        <f>'DVC-JSL Duburi (O A)'!S35+'DBPL-JSL Duburi (O A)'!S35+'WBSEDCL-JSL (O A)'!S35+'MPPMCL-JSL (O A)'!S35</f>
        <v>0</v>
      </c>
      <c r="T35" s="36">
        <f>'DVC-JSL Duburi (O A)'!T35+'DBPL-JSL Duburi (O A)'!T35+'WBSEDCL-JSL (O A)'!T35+'MPPMCL-JSL (O A)'!T35</f>
        <v>0</v>
      </c>
      <c r="U35" s="36">
        <f>'DVC-JSL Duburi (O A)'!U35+'DBPL-JSL Duburi (O A)'!U35+'WBSEDCL-JSL (O A)'!U35+'MPPMCL-JSL (O A)'!U35</f>
        <v>0</v>
      </c>
      <c r="V35" s="36">
        <f>'DVC-JSL Duburi (O A)'!V35+'DBPL-JSL Duburi (O A)'!V35+'WBSEDCL-JSL (O A)'!V35+'MPPMCL-JSL (O A)'!V35</f>
        <v>0</v>
      </c>
      <c r="W35" s="36">
        <f>'DVC-JSL Duburi (O A)'!W35+'DBPL-JSL Duburi (O A)'!W35+'WBSEDCL-JSL (O A)'!W35+'MPPMCL-JSL (O A)'!W35</f>
        <v>0</v>
      </c>
      <c r="X35" s="36">
        <f>'DVC-JSL Duburi (O A)'!X35+'DBPL-JSL Duburi (O A)'!X35+'WBSEDCL-JSL (O A)'!X35+'MPPMCL-JSL (O A)'!X35</f>
        <v>0</v>
      </c>
      <c r="Y35" s="36">
        <f>'DVC-JSL Duburi (O A)'!Y35+'DBPL-JSL Duburi (O A)'!Y35+'WBSEDCL-JSL (O A)'!Y35+'MPPMCL-JSL (O A)'!Y35</f>
        <v>0</v>
      </c>
      <c r="Z35" s="36">
        <f>'DVC-JSL Duburi (O A)'!Z35+'DBPL-JSL Duburi (O A)'!Z35+'WBSEDCL-JSL (O A)'!Z35+'MPPMCL-JSL (O A)'!Z35</f>
        <v>0</v>
      </c>
      <c r="AA35" s="36">
        <f>'DVC-JSL Duburi (O A)'!AA35+'DBPL-JSL Duburi (O A)'!AA35+'WBSEDCL-JSL (O A)'!AA35+'MPPMCL-JSL (O A)'!AA35</f>
        <v>0</v>
      </c>
      <c r="AB35" s="36">
        <f>'DVC-JSL Duburi (O A)'!AB35+'DBPL-JSL Duburi (O A)'!AB35+'WBSEDCL-JSL (O A)'!AB35+'MPPMCL-JSL (O A)'!AB35</f>
        <v>0</v>
      </c>
      <c r="AC35" s="36">
        <f>'DVC-JSL Duburi (O A)'!AC35+'DBPL-JSL Duburi (O A)'!AC35+'WBSEDCL-JSL (O A)'!AC35+'MPPMCL-JSL (O A)'!AC35</f>
        <v>0</v>
      </c>
      <c r="AD35" s="36">
        <f>'DVC-JSL Duburi (O A)'!AD35+'DBPL-JSL Duburi (O A)'!AD35+'WBSEDCL-JSL (O A)'!AD35+'MPPMCL-JSL (O A)'!AD35</f>
        <v>0</v>
      </c>
      <c r="AE35" s="36">
        <f>'DVC-JSL Duburi (O A)'!AE35+'DBPL-JSL Duburi (O A)'!AE35+'WBSEDCL-JSL (O A)'!AE35+'MPPMCL-JSL (O A)'!AE35</f>
        <v>0</v>
      </c>
      <c r="AF35" s="36">
        <f>'DVC-JSL Duburi (O A)'!AF35+'DBPL-JSL Duburi (O A)'!AF35+'WBSEDCL-JSL (O A)'!AF35+'MPPMCL-JSL (O A)'!AF35</f>
        <v>0</v>
      </c>
      <c r="AL35">
        <f t="shared" ref="AL35:AL66" si="1">AJ35+AK35</f>
        <v>0</v>
      </c>
    </row>
    <row r="36" spans="1:38" ht="20.100000000000001" customHeight="1">
      <c r="A36" s="19">
        <v>34</v>
      </c>
      <c r="B36" s="36">
        <f>'DVC-JSL Duburi (O A)'!B36+'DBPL-JSL Duburi (O A)'!B36+'WBSEDCL-JSL (O A)'!B36+'MPPMCL-JSL (O A)'!B36</f>
        <v>0</v>
      </c>
      <c r="C36" s="36">
        <f>'DVC-JSL Duburi (O A)'!C36+'DBPL-JSL Duburi (O A)'!C36+'WBSEDCL-JSL (O A)'!C36+'MPPMCL-JSL (O A)'!C36</f>
        <v>0</v>
      </c>
      <c r="D36" s="36">
        <f>'DVC-JSL Duburi (O A)'!D36+'DBPL-JSL Duburi (O A)'!D36+'WBSEDCL-JSL (O A)'!D36+'MPPMCL-JSL (O A)'!D36</f>
        <v>0</v>
      </c>
      <c r="E36" s="36">
        <f>'DVC-JSL Duburi (O A)'!E36+'DBPL-JSL Duburi (O A)'!E36+'WBSEDCL-JSL (O A)'!E36+'MPPMCL-JSL (O A)'!E36</f>
        <v>0</v>
      </c>
      <c r="F36" s="36">
        <f>'DVC-JSL Duburi (O A)'!F36+'DBPL-JSL Duburi (O A)'!F36+'WBSEDCL-JSL (O A)'!F36+'MPPMCL-JSL (O A)'!F36</f>
        <v>0</v>
      </c>
      <c r="G36" s="36">
        <f>'DVC-JSL Duburi (O A)'!G36+'DBPL-JSL Duburi (O A)'!G36+'WBSEDCL-JSL (O A)'!G36+'MPPMCL-JSL (O A)'!G36</f>
        <v>0</v>
      </c>
      <c r="H36" s="36">
        <f>'DVC-JSL Duburi (O A)'!H36+'DBPL-JSL Duburi (O A)'!H36+'WBSEDCL-JSL (O A)'!H36+'MPPMCL-JSL (O A)'!H36</f>
        <v>0</v>
      </c>
      <c r="I36" s="36">
        <f>'DVC-JSL Duburi (O A)'!I36+'DBPL-JSL Duburi (O A)'!I36+'WBSEDCL-JSL (O A)'!I36+'MPPMCL-JSL (O A)'!I36</f>
        <v>0</v>
      </c>
      <c r="J36" s="36">
        <f>'DVC-JSL Duburi (O A)'!J36+'DBPL-JSL Duburi (O A)'!J36+'WBSEDCL-JSL (O A)'!J36+'MPPMCL-JSL (O A)'!J36</f>
        <v>0</v>
      </c>
      <c r="K36" s="36">
        <f>'DVC-JSL Duburi (O A)'!K36+'DBPL-JSL Duburi (O A)'!K36+'WBSEDCL-JSL (O A)'!K36+'MPPMCL-JSL (O A)'!K36</f>
        <v>0</v>
      </c>
      <c r="L36" s="36">
        <f>'DVC-JSL Duburi (O A)'!L36+'DBPL-JSL Duburi (O A)'!L36+'WBSEDCL-JSL (O A)'!L36+'MPPMCL-JSL (O A)'!L36</f>
        <v>0</v>
      </c>
      <c r="M36" s="36">
        <f>'DVC-JSL Duburi (O A)'!M36+'DBPL-JSL Duburi (O A)'!M36+'WBSEDCL-JSL (O A)'!M36+'MPPMCL-JSL (O A)'!M36</f>
        <v>0</v>
      </c>
      <c r="N36" s="36">
        <f>'DVC-JSL Duburi (O A)'!N36+'DBPL-JSL Duburi (O A)'!N36+'WBSEDCL-JSL (O A)'!N36+'MPPMCL-JSL (O A)'!N36</f>
        <v>0</v>
      </c>
      <c r="O36" s="36">
        <f>'DVC-JSL Duburi (O A)'!O36+'DBPL-JSL Duburi (O A)'!O36+'WBSEDCL-JSL (O A)'!O36+'MPPMCL-JSL (O A)'!O36</f>
        <v>0</v>
      </c>
      <c r="P36" s="36">
        <f>'DVC-JSL Duburi (O A)'!P36+'DBPL-JSL Duburi (O A)'!P36+'WBSEDCL-JSL (O A)'!P36+'MPPMCL-JSL (O A)'!P36</f>
        <v>0</v>
      </c>
      <c r="Q36" s="36">
        <f>'DVC-JSL Duburi (O A)'!Q36+'DBPL-JSL Duburi (O A)'!Q36+'WBSEDCL-JSL (O A)'!Q36+'MPPMCL-JSL (O A)'!Q36</f>
        <v>0</v>
      </c>
      <c r="R36" s="36">
        <f>'DVC-JSL Duburi (O A)'!R36+'DBPL-JSL Duburi (O A)'!R36+'WBSEDCL-JSL (O A)'!R36+'MPPMCL-JSL (O A)'!R36</f>
        <v>0</v>
      </c>
      <c r="S36" s="36">
        <f>'DVC-JSL Duburi (O A)'!S36+'DBPL-JSL Duburi (O A)'!S36+'WBSEDCL-JSL (O A)'!S36+'MPPMCL-JSL (O A)'!S36</f>
        <v>0</v>
      </c>
      <c r="T36" s="36">
        <f>'DVC-JSL Duburi (O A)'!T36+'DBPL-JSL Duburi (O A)'!T36+'WBSEDCL-JSL (O A)'!T36+'MPPMCL-JSL (O A)'!T36</f>
        <v>0</v>
      </c>
      <c r="U36" s="36">
        <f>'DVC-JSL Duburi (O A)'!U36+'DBPL-JSL Duburi (O A)'!U36+'WBSEDCL-JSL (O A)'!U36+'MPPMCL-JSL (O A)'!U36</f>
        <v>0</v>
      </c>
      <c r="V36" s="36">
        <f>'DVC-JSL Duburi (O A)'!V36+'DBPL-JSL Duburi (O A)'!V36+'WBSEDCL-JSL (O A)'!V36+'MPPMCL-JSL (O A)'!V36</f>
        <v>0</v>
      </c>
      <c r="W36" s="36">
        <f>'DVC-JSL Duburi (O A)'!W36+'DBPL-JSL Duburi (O A)'!W36+'WBSEDCL-JSL (O A)'!W36+'MPPMCL-JSL (O A)'!W36</f>
        <v>0</v>
      </c>
      <c r="X36" s="36">
        <f>'DVC-JSL Duburi (O A)'!X36+'DBPL-JSL Duburi (O A)'!X36+'WBSEDCL-JSL (O A)'!X36+'MPPMCL-JSL (O A)'!X36</f>
        <v>0</v>
      </c>
      <c r="Y36" s="36">
        <f>'DVC-JSL Duburi (O A)'!Y36+'DBPL-JSL Duburi (O A)'!Y36+'WBSEDCL-JSL (O A)'!Y36+'MPPMCL-JSL (O A)'!Y36</f>
        <v>0</v>
      </c>
      <c r="Z36" s="36">
        <f>'DVC-JSL Duburi (O A)'!Z36+'DBPL-JSL Duburi (O A)'!Z36+'WBSEDCL-JSL (O A)'!Z36+'MPPMCL-JSL (O A)'!Z36</f>
        <v>0</v>
      </c>
      <c r="AA36" s="36">
        <f>'DVC-JSL Duburi (O A)'!AA36+'DBPL-JSL Duburi (O A)'!AA36+'WBSEDCL-JSL (O A)'!AA36+'MPPMCL-JSL (O A)'!AA36</f>
        <v>0</v>
      </c>
      <c r="AB36" s="36">
        <f>'DVC-JSL Duburi (O A)'!AB36+'DBPL-JSL Duburi (O A)'!AB36+'WBSEDCL-JSL (O A)'!AB36+'MPPMCL-JSL (O A)'!AB36</f>
        <v>0</v>
      </c>
      <c r="AC36" s="36">
        <f>'DVC-JSL Duburi (O A)'!AC36+'DBPL-JSL Duburi (O A)'!AC36+'WBSEDCL-JSL (O A)'!AC36+'MPPMCL-JSL (O A)'!AC36</f>
        <v>0</v>
      </c>
      <c r="AD36" s="36">
        <f>'DVC-JSL Duburi (O A)'!AD36+'DBPL-JSL Duburi (O A)'!AD36+'WBSEDCL-JSL (O A)'!AD36+'MPPMCL-JSL (O A)'!AD36</f>
        <v>0</v>
      </c>
      <c r="AE36" s="36">
        <f>'DVC-JSL Duburi (O A)'!AE36+'DBPL-JSL Duburi (O A)'!AE36+'WBSEDCL-JSL (O A)'!AE36+'MPPMCL-JSL (O A)'!AE36</f>
        <v>0</v>
      </c>
      <c r="AF36" s="36">
        <f>'DVC-JSL Duburi (O A)'!AF36+'DBPL-JSL Duburi (O A)'!AF36+'WBSEDCL-JSL (O A)'!AF36+'MPPMCL-JSL (O A)'!AF36</f>
        <v>0</v>
      </c>
      <c r="AL36">
        <f t="shared" si="1"/>
        <v>0</v>
      </c>
    </row>
    <row r="37" spans="1:38" ht="20.100000000000001" customHeight="1">
      <c r="A37" s="19">
        <v>35</v>
      </c>
      <c r="B37" s="36">
        <f>'DVC-JSL Duburi (O A)'!B37+'DBPL-JSL Duburi (O A)'!B37+'WBSEDCL-JSL (O A)'!B37+'MPPMCL-JSL (O A)'!B37</f>
        <v>0</v>
      </c>
      <c r="C37" s="36">
        <f>'DVC-JSL Duburi (O A)'!C37+'DBPL-JSL Duburi (O A)'!C37+'WBSEDCL-JSL (O A)'!C37+'MPPMCL-JSL (O A)'!C37</f>
        <v>0</v>
      </c>
      <c r="D37" s="36">
        <f>'DVC-JSL Duburi (O A)'!D37+'DBPL-JSL Duburi (O A)'!D37+'WBSEDCL-JSL (O A)'!D37+'MPPMCL-JSL (O A)'!D37</f>
        <v>0</v>
      </c>
      <c r="E37" s="36">
        <f>'DVC-JSL Duburi (O A)'!E37+'DBPL-JSL Duburi (O A)'!E37+'WBSEDCL-JSL (O A)'!E37+'MPPMCL-JSL (O A)'!E37</f>
        <v>0</v>
      </c>
      <c r="F37" s="36">
        <f>'DVC-JSL Duburi (O A)'!F37+'DBPL-JSL Duburi (O A)'!F37+'WBSEDCL-JSL (O A)'!F37+'MPPMCL-JSL (O A)'!F37</f>
        <v>0</v>
      </c>
      <c r="G37" s="36">
        <f>'DVC-JSL Duburi (O A)'!G37+'DBPL-JSL Duburi (O A)'!G37+'WBSEDCL-JSL (O A)'!G37+'MPPMCL-JSL (O A)'!G37</f>
        <v>0</v>
      </c>
      <c r="H37" s="36">
        <f>'DVC-JSL Duburi (O A)'!H37+'DBPL-JSL Duburi (O A)'!H37+'WBSEDCL-JSL (O A)'!H37+'MPPMCL-JSL (O A)'!H37</f>
        <v>0</v>
      </c>
      <c r="I37" s="36">
        <f>'DVC-JSL Duburi (O A)'!I37+'DBPL-JSL Duburi (O A)'!I37+'WBSEDCL-JSL (O A)'!I37+'MPPMCL-JSL (O A)'!I37</f>
        <v>0</v>
      </c>
      <c r="J37" s="36">
        <f>'DVC-JSL Duburi (O A)'!J37+'DBPL-JSL Duburi (O A)'!J37+'WBSEDCL-JSL (O A)'!J37+'MPPMCL-JSL (O A)'!J37</f>
        <v>0</v>
      </c>
      <c r="K37" s="36">
        <f>'DVC-JSL Duburi (O A)'!K37+'DBPL-JSL Duburi (O A)'!K37+'WBSEDCL-JSL (O A)'!K37+'MPPMCL-JSL (O A)'!K37</f>
        <v>0</v>
      </c>
      <c r="L37" s="36">
        <f>'DVC-JSL Duburi (O A)'!L37+'DBPL-JSL Duburi (O A)'!L37+'WBSEDCL-JSL (O A)'!L37+'MPPMCL-JSL (O A)'!L37</f>
        <v>0</v>
      </c>
      <c r="M37" s="36">
        <f>'DVC-JSL Duburi (O A)'!M37+'DBPL-JSL Duburi (O A)'!M37+'WBSEDCL-JSL (O A)'!M37+'MPPMCL-JSL (O A)'!M37</f>
        <v>0</v>
      </c>
      <c r="N37" s="36">
        <f>'DVC-JSL Duburi (O A)'!N37+'DBPL-JSL Duburi (O A)'!N37+'WBSEDCL-JSL (O A)'!N37+'MPPMCL-JSL (O A)'!N37</f>
        <v>0</v>
      </c>
      <c r="O37" s="36">
        <f>'DVC-JSL Duburi (O A)'!O37+'DBPL-JSL Duburi (O A)'!O37+'WBSEDCL-JSL (O A)'!O37+'MPPMCL-JSL (O A)'!O37</f>
        <v>0</v>
      </c>
      <c r="P37" s="36">
        <f>'DVC-JSL Duburi (O A)'!P37+'DBPL-JSL Duburi (O A)'!P37+'WBSEDCL-JSL (O A)'!P37+'MPPMCL-JSL (O A)'!P37</f>
        <v>0</v>
      </c>
      <c r="Q37" s="36">
        <f>'DVC-JSL Duburi (O A)'!Q37+'DBPL-JSL Duburi (O A)'!Q37+'WBSEDCL-JSL (O A)'!Q37+'MPPMCL-JSL (O A)'!Q37</f>
        <v>0</v>
      </c>
      <c r="R37" s="36">
        <f>'DVC-JSL Duburi (O A)'!R37+'DBPL-JSL Duburi (O A)'!R37+'WBSEDCL-JSL (O A)'!R37+'MPPMCL-JSL (O A)'!R37</f>
        <v>0</v>
      </c>
      <c r="S37" s="36">
        <f>'DVC-JSL Duburi (O A)'!S37+'DBPL-JSL Duburi (O A)'!S37+'WBSEDCL-JSL (O A)'!S37+'MPPMCL-JSL (O A)'!S37</f>
        <v>0</v>
      </c>
      <c r="T37" s="36">
        <f>'DVC-JSL Duburi (O A)'!T37+'DBPL-JSL Duburi (O A)'!T37+'WBSEDCL-JSL (O A)'!T37+'MPPMCL-JSL (O A)'!T37</f>
        <v>0</v>
      </c>
      <c r="U37" s="36">
        <f>'DVC-JSL Duburi (O A)'!U37+'DBPL-JSL Duburi (O A)'!U37+'WBSEDCL-JSL (O A)'!U37+'MPPMCL-JSL (O A)'!U37</f>
        <v>0</v>
      </c>
      <c r="V37" s="36">
        <f>'DVC-JSL Duburi (O A)'!V37+'DBPL-JSL Duburi (O A)'!V37+'WBSEDCL-JSL (O A)'!V37+'MPPMCL-JSL (O A)'!V37</f>
        <v>0</v>
      </c>
      <c r="W37" s="36">
        <f>'DVC-JSL Duburi (O A)'!W37+'DBPL-JSL Duburi (O A)'!W37+'WBSEDCL-JSL (O A)'!W37+'MPPMCL-JSL (O A)'!W37</f>
        <v>0</v>
      </c>
      <c r="X37" s="36">
        <f>'DVC-JSL Duburi (O A)'!X37+'DBPL-JSL Duburi (O A)'!X37+'WBSEDCL-JSL (O A)'!X37+'MPPMCL-JSL (O A)'!X37</f>
        <v>0</v>
      </c>
      <c r="Y37" s="36">
        <f>'DVC-JSL Duburi (O A)'!Y37+'DBPL-JSL Duburi (O A)'!Y37+'WBSEDCL-JSL (O A)'!Y37+'MPPMCL-JSL (O A)'!Y37</f>
        <v>0</v>
      </c>
      <c r="Z37" s="36">
        <f>'DVC-JSL Duburi (O A)'!Z37+'DBPL-JSL Duburi (O A)'!Z37+'WBSEDCL-JSL (O A)'!Z37+'MPPMCL-JSL (O A)'!Z37</f>
        <v>0</v>
      </c>
      <c r="AA37" s="36">
        <f>'DVC-JSL Duburi (O A)'!AA37+'DBPL-JSL Duburi (O A)'!AA37+'WBSEDCL-JSL (O A)'!AA37+'MPPMCL-JSL (O A)'!AA37</f>
        <v>0</v>
      </c>
      <c r="AB37" s="36">
        <f>'DVC-JSL Duburi (O A)'!AB37+'DBPL-JSL Duburi (O A)'!AB37+'WBSEDCL-JSL (O A)'!AB37+'MPPMCL-JSL (O A)'!AB37</f>
        <v>0</v>
      </c>
      <c r="AC37" s="36">
        <f>'DVC-JSL Duburi (O A)'!AC37+'DBPL-JSL Duburi (O A)'!AC37+'WBSEDCL-JSL (O A)'!AC37+'MPPMCL-JSL (O A)'!AC37</f>
        <v>0</v>
      </c>
      <c r="AD37" s="36">
        <f>'DVC-JSL Duburi (O A)'!AD37+'DBPL-JSL Duburi (O A)'!AD37+'WBSEDCL-JSL (O A)'!AD37+'MPPMCL-JSL (O A)'!AD37</f>
        <v>0</v>
      </c>
      <c r="AE37" s="36">
        <f>'DVC-JSL Duburi (O A)'!AE37+'DBPL-JSL Duburi (O A)'!AE37+'WBSEDCL-JSL (O A)'!AE37+'MPPMCL-JSL (O A)'!AE37</f>
        <v>0</v>
      </c>
      <c r="AF37" s="36">
        <f>'DVC-JSL Duburi (O A)'!AF37+'DBPL-JSL Duburi (O A)'!AF37+'WBSEDCL-JSL (O A)'!AF37+'MPPMCL-JSL (O A)'!AF37</f>
        <v>0</v>
      </c>
      <c r="AL37">
        <f t="shared" si="1"/>
        <v>0</v>
      </c>
    </row>
    <row r="38" spans="1:38" ht="20.100000000000001" customHeight="1">
      <c r="A38" s="19">
        <v>36</v>
      </c>
      <c r="B38" s="36">
        <f>'DVC-JSL Duburi (O A)'!B38+'DBPL-JSL Duburi (O A)'!B38+'WBSEDCL-JSL (O A)'!B38+'MPPMCL-JSL (O A)'!B38</f>
        <v>0</v>
      </c>
      <c r="C38" s="36">
        <f>'DVC-JSL Duburi (O A)'!C38+'DBPL-JSL Duburi (O A)'!C38+'WBSEDCL-JSL (O A)'!C38+'MPPMCL-JSL (O A)'!C38</f>
        <v>0</v>
      </c>
      <c r="D38" s="36">
        <f>'DVC-JSL Duburi (O A)'!D38+'DBPL-JSL Duburi (O A)'!D38+'WBSEDCL-JSL (O A)'!D38+'MPPMCL-JSL (O A)'!D38</f>
        <v>0</v>
      </c>
      <c r="E38" s="36">
        <f>'DVC-JSL Duburi (O A)'!E38+'DBPL-JSL Duburi (O A)'!E38+'WBSEDCL-JSL (O A)'!E38+'MPPMCL-JSL (O A)'!E38</f>
        <v>0</v>
      </c>
      <c r="F38" s="36">
        <f>'DVC-JSL Duburi (O A)'!F38+'DBPL-JSL Duburi (O A)'!F38+'WBSEDCL-JSL (O A)'!F38+'MPPMCL-JSL (O A)'!F38</f>
        <v>0</v>
      </c>
      <c r="G38" s="36">
        <f>'DVC-JSL Duburi (O A)'!G38+'DBPL-JSL Duburi (O A)'!G38+'WBSEDCL-JSL (O A)'!G38+'MPPMCL-JSL (O A)'!G38</f>
        <v>0</v>
      </c>
      <c r="H38" s="36">
        <f>'DVC-JSL Duburi (O A)'!H38+'DBPL-JSL Duburi (O A)'!H38+'WBSEDCL-JSL (O A)'!H38+'MPPMCL-JSL (O A)'!H38</f>
        <v>0</v>
      </c>
      <c r="I38" s="36">
        <f>'DVC-JSL Duburi (O A)'!I38+'DBPL-JSL Duburi (O A)'!I38+'WBSEDCL-JSL (O A)'!I38+'MPPMCL-JSL (O A)'!I38</f>
        <v>0</v>
      </c>
      <c r="J38" s="36">
        <f>'DVC-JSL Duburi (O A)'!J38+'DBPL-JSL Duburi (O A)'!J38+'WBSEDCL-JSL (O A)'!J38+'MPPMCL-JSL (O A)'!J38</f>
        <v>0</v>
      </c>
      <c r="K38" s="36">
        <f>'DVC-JSL Duburi (O A)'!K38+'DBPL-JSL Duburi (O A)'!K38+'WBSEDCL-JSL (O A)'!K38+'MPPMCL-JSL (O A)'!K38</f>
        <v>0</v>
      </c>
      <c r="L38" s="36">
        <f>'DVC-JSL Duburi (O A)'!L38+'DBPL-JSL Duburi (O A)'!L38+'WBSEDCL-JSL (O A)'!L38+'MPPMCL-JSL (O A)'!L38</f>
        <v>0</v>
      </c>
      <c r="M38" s="36">
        <f>'DVC-JSL Duburi (O A)'!M38+'DBPL-JSL Duburi (O A)'!M38+'WBSEDCL-JSL (O A)'!M38+'MPPMCL-JSL (O A)'!M38</f>
        <v>0</v>
      </c>
      <c r="N38" s="36">
        <f>'DVC-JSL Duburi (O A)'!N38+'DBPL-JSL Duburi (O A)'!N38+'WBSEDCL-JSL (O A)'!N38+'MPPMCL-JSL (O A)'!N38</f>
        <v>0</v>
      </c>
      <c r="O38" s="36">
        <f>'DVC-JSL Duburi (O A)'!O38+'DBPL-JSL Duburi (O A)'!O38+'WBSEDCL-JSL (O A)'!O38+'MPPMCL-JSL (O A)'!O38</f>
        <v>0</v>
      </c>
      <c r="P38" s="36">
        <f>'DVC-JSL Duburi (O A)'!P38+'DBPL-JSL Duburi (O A)'!P38+'WBSEDCL-JSL (O A)'!P38+'MPPMCL-JSL (O A)'!P38</f>
        <v>0</v>
      </c>
      <c r="Q38" s="36">
        <f>'DVC-JSL Duburi (O A)'!Q38+'DBPL-JSL Duburi (O A)'!Q38+'WBSEDCL-JSL (O A)'!Q38+'MPPMCL-JSL (O A)'!Q38</f>
        <v>0</v>
      </c>
      <c r="R38" s="36">
        <f>'DVC-JSL Duburi (O A)'!R38+'DBPL-JSL Duburi (O A)'!R38+'WBSEDCL-JSL (O A)'!R38+'MPPMCL-JSL (O A)'!R38</f>
        <v>0</v>
      </c>
      <c r="S38" s="36">
        <f>'DVC-JSL Duburi (O A)'!S38+'DBPL-JSL Duburi (O A)'!S38+'WBSEDCL-JSL (O A)'!S38+'MPPMCL-JSL (O A)'!S38</f>
        <v>0</v>
      </c>
      <c r="T38" s="36">
        <f>'DVC-JSL Duburi (O A)'!T38+'DBPL-JSL Duburi (O A)'!T38+'WBSEDCL-JSL (O A)'!T38+'MPPMCL-JSL (O A)'!T38</f>
        <v>0</v>
      </c>
      <c r="U38" s="36">
        <f>'DVC-JSL Duburi (O A)'!U38+'DBPL-JSL Duburi (O A)'!U38+'WBSEDCL-JSL (O A)'!U38+'MPPMCL-JSL (O A)'!U38</f>
        <v>0</v>
      </c>
      <c r="V38" s="36">
        <f>'DVC-JSL Duburi (O A)'!V38+'DBPL-JSL Duburi (O A)'!V38+'WBSEDCL-JSL (O A)'!V38+'MPPMCL-JSL (O A)'!V38</f>
        <v>0</v>
      </c>
      <c r="W38" s="36">
        <f>'DVC-JSL Duburi (O A)'!W38+'DBPL-JSL Duburi (O A)'!W38+'WBSEDCL-JSL (O A)'!W38+'MPPMCL-JSL (O A)'!W38</f>
        <v>0</v>
      </c>
      <c r="X38" s="36">
        <f>'DVC-JSL Duburi (O A)'!X38+'DBPL-JSL Duburi (O A)'!X38+'WBSEDCL-JSL (O A)'!X38+'MPPMCL-JSL (O A)'!X38</f>
        <v>0</v>
      </c>
      <c r="Y38" s="36">
        <f>'DVC-JSL Duburi (O A)'!Y38+'DBPL-JSL Duburi (O A)'!Y38+'WBSEDCL-JSL (O A)'!Y38+'MPPMCL-JSL (O A)'!Y38</f>
        <v>0</v>
      </c>
      <c r="Z38" s="36">
        <f>'DVC-JSL Duburi (O A)'!Z38+'DBPL-JSL Duburi (O A)'!Z38+'WBSEDCL-JSL (O A)'!Z38+'MPPMCL-JSL (O A)'!Z38</f>
        <v>0</v>
      </c>
      <c r="AA38" s="36">
        <f>'DVC-JSL Duburi (O A)'!AA38+'DBPL-JSL Duburi (O A)'!AA38+'WBSEDCL-JSL (O A)'!AA38+'MPPMCL-JSL (O A)'!AA38</f>
        <v>0</v>
      </c>
      <c r="AB38" s="36">
        <f>'DVC-JSL Duburi (O A)'!AB38+'DBPL-JSL Duburi (O A)'!AB38+'WBSEDCL-JSL (O A)'!AB38+'MPPMCL-JSL (O A)'!AB38</f>
        <v>0</v>
      </c>
      <c r="AC38" s="36">
        <f>'DVC-JSL Duburi (O A)'!AC38+'DBPL-JSL Duburi (O A)'!AC38+'WBSEDCL-JSL (O A)'!AC38+'MPPMCL-JSL (O A)'!AC38</f>
        <v>0</v>
      </c>
      <c r="AD38" s="36">
        <f>'DVC-JSL Duburi (O A)'!AD38+'DBPL-JSL Duburi (O A)'!AD38+'WBSEDCL-JSL (O A)'!AD38+'MPPMCL-JSL (O A)'!AD38</f>
        <v>0</v>
      </c>
      <c r="AE38" s="36">
        <f>'DVC-JSL Duburi (O A)'!AE38+'DBPL-JSL Duburi (O A)'!AE38+'WBSEDCL-JSL (O A)'!AE38+'MPPMCL-JSL (O A)'!AE38</f>
        <v>0</v>
      </c>
      <c r="AF38" s="36">
        <f>'DVC-JSL Duburi (O A)'!AF38+'DBPL-JSL Duburi (O A)'!AF38+'WBSEDCL-JSL (O A)'!AF38+'MPPMCL-JSL (O A)'!AF38</f>
        <v>0</v>
      </c>
      <c r="AL38">
        <f t="shared" si="1"/>
        <v>0</v>
      </c>
    </row>
    <row r="39" spans="1:38" ht="20.100000000000001" customHeight="1">
      <c r="A39" s="19">
        <v>37</v>
      </c>
      <c r="B39" s="36">
        <f>'DVC-JSL Duburi (O A)'!B39+'DBPL-JSL Duburi (O A)'!B39+'WBSEDCL-JSL (O A)'!B39+'MPPMCL-JSL (O A)'!B39</f>
        <v>0</v>
      </c>
      <c r="C39" s="36">
        <f>'DVC-JSL Duburi (O A)'!C39+'DBPL-JSL Duburi (O A)'!C39+'WBSEDCL-JSL (O A)'!C39+'MPPMCL-JSL (O A)'!C39</f>
        <v>0</v>
      </c>
      <c r="D39" s="36">
        <f>'DVC-JSL Duburi (O A)'!D39+'DBPL-JSL Duburi (O A)'!D39+'WBSEDCL-JSL (O A)'!D39+'MPPMCL-JSL (O A)'!D39</f>
        <v>0</v>
      </c>
      <c r="E39" s="36">
        <f>'DVC-JSL Duburi (O A)'!E39+'DBPL-JSL Duburi (O A)'!E39+'WBSEDCL-JSL (O A)'!E39+'MPPMCL-JSL (O A)'!E39</f>
        <v>0</v>
      </c>
      <c r="F39" s="36">
        <f>'DVC-JSL Duburi (O A)'!F39+'DBPL-JSL Duburi (O A)'!F39+'WBSEDCL-JSL (O A)'!F39+'MPPMCL-JSL (O A)'!F39</f>
        <v>0</v>
      </c>
      <c r="G39" s="36">
        <f>'DVC-JSL Duburi (O A)'!G39+'DBPL-JSL Duburi (O A)'!G39+'WBSEDCL-JSL (O A)'!G39+'MPPMCL-JSL (O A)'!G39</f>
        <v>0</v>
      </c>
      <c r="H39" s="36">
        <f>'DVC-JSL Duburi (O A)'!H39+'DBPL-JSL Duburi (O A)'!H39+'WBSEDCL-JSL (O A)'!H39+'MPPMCL-JSL (O A)'!H39</f>
        <v>0</v>
      </c>
      <c r="I39" s="36">
        <f>'DVC-JSL Duburi (O A)'!I39+'DBPL-JSL Duburi (O A)'!I39+'WBSEDCL-JSL (O A)'!I39+'MPPMCL-JSL (O A)'!I39</f>
        <v>0</v>
      </c>
      <c r="J39" s="36">
        <f>'DVC-JSL Duburi (O A)'!J39+'DBPL-JSL Duburi (O A)'!J39+'WBSEDCL-JSL (O A)'!J39+'MPPMCL-JSL (O A)'!J39</f>
        <v>0</v>
      </c>
      <c r="K39" s="36">
        <f>'DVC-JSL Duburi (O A)'!K39+'DBPL-JSL Duburi (O A)'!K39+'WBSEDCL-JSL (O A)'!K39+'MPPMCL-JSL (O A)'!K39</f>
        <v>0</v>
      </c>
      <c r="L39" s="36">
        <f>'DVC-JSL Duburi (O A)'!L39+'DBPL-JSL Duburi (O A)'!L39+'WBSEDCL-JSL (O A)'!L39+'MPPMCL-JSL (O A)'!L39</f>
        <v>0</v>
      </c>
      <c r="M39" s="36">
        <f>'DVC-JSL Duburi (O A)'!M39+'DBPL-JSL Duburi (O A)'!M39+'WBSEDCL-JSL (O A)'!M39+'MPPMCL-JSL (O A)'!M39</f>
        <v>0</v>
      </c>
      <c r="N39" s="36">
        <f>'DVC-JSL Duburi (O A)'!N39+'DBPL-JSL Duburi (O A)'!N39+'WBSEDCL-JSL (O A)'!N39+'MPPMCL-JSL (O A)'!N39</f>
        <v>0</v>
      </c>
      <c r="O39" s="36">
        <f>'DVC-JSL Duburi (O A)'!O39+'DBPL-JSL Duburi (O A)'!O39+'WBSEDCL-JSL (O A)'!O39+'MPPMCL-JSL (O A)'!O39</f>
        <v>0</v>
      </c>
      <c r="P39" s="36">
        <f>'DVC-JSL Duburi (O A)'!P39+'DBPL-JSL Duburi (O A)'!P39+'WBSEDCL-JSL (O A)'!P39+'MPPMCL-JSL (O A)'!P39</f>
        <v>0</v>
      </c>
      <c r="Q39" s="36">
        <f>'DVC-JSL Duburi (O A)'!Q39+'DBPL-JSL Duburi (O A)'!Q39+'WBSEDCL-JSL (O A)'!Q39+'MPPMCL-JSL (O A)'!Q39</f>
        <v>0</v>
      </c>
      <c r="R39" s="36">
        <f>'DVC-JSL Duburi (O A)'!R39+'DBPL-JSL Duburi (O A)'!R39+'WBSEDCL-JSL (O A)'!R39+'MPPMCL-JSL (O A)'!R39</f>
        <v>0</v>
      </c>
      <c r="S39" s="36">
        <f>'DVC-JSL Duburi (O A)'!S39+'DBPL-JSL Duburi (O A)'!S39+'WBSEDCL-JSL (O A)'!S39+'MPPMCL-JSL (O A)'!S39</f>
        <v>0</v>
      </c>
      <c r="T39" s="36">
        <f>'DVC-JSL Duburi (O A)'!T39+'DBPL-JSL Duburi (O A)'!T39+'WBSEDCL-JSL (O A)'!T39+'MPPMCL-JSL (O A)'!T39</f>
        <v>0</v>
      </c>
      <c r="U39" s="36">
        <f>'DVC-JSL Duburi (O A)'!U39+'DBPL-JSL Duburi (O A)'!U39+'WBSEDCL-JSL (O A)'!U39+'MPPMCL-JSL (O A)'!U39</f>
        <v>0</v>
      </c>
      <c r="V39" s="36">
        <f>'DVC-JSL Duburi (O A)'!V39+'DBPL-JSL Duburi (O A)'!V39+'WBSEDCL-JSL (O A)'!V39+'MPPMCL-JSL (O A)'!V39</f>
        <v>0</v>
      </c>
      <c r="W39" s="36">
        <f>'DVC-JSL Duburi (O A)'!W39+'DBPL-JSL Duburi (O A)'!W39+'WBSEDCL-JSL (O A)'!W39+'MPPMCL-JSL (O A)'!W39</f>
        <v>0</v>
      </c>
      <c r="X39" s="36">
        <f>'DVC-JSL Duburi (O A)'!X39+'DBPL-JSL Duburi (O A)'!X39+'WBSEDCL-JSL (O A)'!X39+'MPPMCL-JSL (O A)'!X39</f>
        <v>0</v>
      </c>
      <c r="Y39" s="36">
        <f>'DVC-JSL Duburi (O A)'!Y39+'DBPL-JSL Duburi (O A)'!Y39+'WBSEDCL-JSL (O A)'!Y39+'MPPMCL-JSL (O A)'!Y39</f>
        <v>0</v>
      </c>
      <c r="Z39" s="36">
        <f>'DVC-JSL Duburi (O A)'!Z39+'DBPL-JSL Duburi (O A)'!Z39+'WBSEDCL-JSL (O A)'!Z39+'MPPMCL-JSL (O A)'!Z39</f>
        <v>0</v>
      </c>
      <c r="AA39" s="36">
        <f>'DVC-JSL Duburi (O A)'!AA39+'DBPL-JSL Duburi (O A)'!AA39+'WBSEDCL-JSL (O A)'!AA39+'MPPMCL-JSL (O A)'!AA39</f>
        <v>0</v>
      </c>
      <c r="AB39" s="36">
        <f>'DVC-JSL Duburi (O A)'!AB39+'DBPL-JSL Duburi (O A)'!AB39+'WBSEDCL-JSL (O A)'!AB39+'MPPMCL-JSL (O A)'!AB39</f>
        <v>0</v>
      </c>
      <c r="AC39" s="36">
        <f>'DVC-JSL Duburi (O A)'!AC39+'DBPL-JSL Duburi (O A)'!AC39+'WBSEDCL-JSL (O A)'!AC39+'MPPMCL-JSL (O A)'!AC39</f>
        <v>0</v>
      </c>
      <c r="AD39" s="36">
        <f>'DVC-JSL Duburi (O A)'!AD39+'DBPL-JSL Duburi (O A)'!AD39+'WBSEDCL-JSL (O A)'!AD39+'MPPMCL-JSL (O A)'!AD39</f>
        <v>0</v>
      </c>
      <c r="AE39" s="36">
        <f>'DVC-JSL Duburi (O A)'!AE39+'DBPL-JSL Duburi (O A)'!AE39+'WBSEDCL-JSL (O A)'!AE39+'MPPMCL-JSL (O A)'!AE39</f>
        <v>0</v>
      </c>
      <c r="AF39" s="36">
        <f>'DVC-JSL Duburi (O A)'!AF39+'DBPL-JSL Duburi (O A)'!AF39+'WBSEDCL-JSL (O A)'!AF39+'MPPMCL-JSL (O A)'!AF39</f>
        <v>0</v>
      </c>
      <c r="AL39">
        <f t="shared" si="1"/>
        <v>0</v>
      </c>
    </row>
    <row r="40" spans="1:38" ht="20.100000000000001" customHeight="1">
      <c r="A40" s="19">
        <v>38</v>
      </c>
      <c r="B40" s="36">
        <f>'DVC-JSL Duburi (O A)'!B40+'DBPL-JSL Duburi (O A)'!B40+'WBSEDCL-JSL (O A)'!B40+'MPPMCL-JSL (O A)'!B40</f>
        <v>0</v>
      </c>
      <c r="C40" s="36">
        <f>'DVC-JSL Duburi (O A)'!C40+'DBPL-JSL Duburi (O A)'!C40+'WBSEDCL-JSL (O A)'!C40+'MPPMCL-JSL (O A)'!C40</f>
        <v>0</v>
      </c>
      <c r="D40" s="36">
        <f>'DVC-JSL Duburi (O A)'!D40+'DBPL-JSL Duburi (O A)'!D40+'WBSEDCL-JSL (O A)'!D40+'MPPMCL-JSL (O A)'!D40</f>
        <v>0</v>
      </c>
      <c r="E40" s="36">
        <f>'DVC-JSL Duburi (O A)'!E40+'DBPL-JSL Duburi (O A)'!E40+'WBSEDCL-JSL (O A)'!E40+'MPPMCL-JSL (O A)'!E40</f>
        <v>0</v>
      </c>
      <c r="F40" s="36">
        <f>'DVC-JSL Duburi (O A)'!F40+'DBPL-JSL Duburi (O A)'!F40+'WBSEDCL-JSL (O A)'!F40+'MPPMCL-JSL (O A)'!F40</f>
        <v>0</v>
      </c>
      <c r="G40" s="36">
        <f>'DVC-JSL Duburi (O A)'!G40+'DBPL-JSL Duburi (O A)'!G40+'WBSEDCL-JSL (O A)'!G40+'MPPMCL-JSL (O A)'!G40</f>
        <v>0</v>
      </c>
      <c r="H40" s="36">
        <f>'DVC-JSL Duburi (O A)'!H40+'DBPL-JSL Duburi (O A)'!H40+'WBSEDCL-JSL (O A)'!H40+'MPPMCL-JSL (O A)'!H40</f>
        <v>0</v>
      </c>
      <c r="I40" s="36">
        <f>'DVC-JSL Duburi (O A)'!I40+'DBPL-JSL Duburi (O A)'!I40+'WBSEDCL-JSL (O A)'!I40+'MPPMCL-JSL (O A)'!I40</f>
        <v>0</v>
      </c>
      <c r="J40" s="36">
        <f>'DVC-JSL Duburi (O A)'!J40+'DBPL-JSL Duburi (O A)'!J40+'WBSEDCL-JSL (O A)'!J40+'MPPMCL-JSL (O A)'!J40</f>
        <v>0</v>
      </c>
      <c r="K40" s="36">
        <f>'DVC-JSL Duburi (O A)'!K40+'DBPL-JSL Duburi (O A)'!K40+'WBSEDCL-JSL (O A)'!K40+'MPPMCL-JSL (O A)'!K40</f>
        <v>0</v>
      </c>
      <c r="L40" s="36">
        <f>'DVC-JSL Duburi (O A)'!L40+'DBPL-JSL Duburi (O A)'!L40+'WBSEDCL-JSL (O A)'!L40+'MPPMCL-JSL (O A)'!L40</f>
        <v>0</v>
      </c>
      <c r="M40" s="36">
        <f>'DVC-JSL Duburi (O A)'!M40+'DBPL-JSL Duburi (O A)'!M40+'WBSEDCL-JSL (O A)'!M40+'MPPMCL-JSL (O A)'!M40</f>
        <v>0</v>
      </c>
      <c r="N40" s="36">
        <f>'DVC-JSL Duburi (O A)'!N40+'DBPL-JSL Duburi (O A)'!N40+'WBSEDCL-JSL (O A)'!N40+'MPPMCL-JSL (O A)'!N40</f>
        <v>0</v>
      </c>
      <c r="O40" s="36">
        <f>'DVC-JSL Duburi (O A)'!O40+'DBPL-JSL Duburi (O A)'!O40+'WBSEDCL-JSL (O A)'!O40+'MPPMCL-JSL (O A)'!O40</f>
        <v>0</v>
      </c>
      <c r="P40" s="36">
        <f>'DVC-JSL Duburi (O A)'!P40+'DBPL-JSL Duburi (O A)'!P40+'WBSEDCL-JSL (O A)'!P40+'MPPMCL-JSL (O A)'!P40</f>
        <v>0</v>
      </c>
      <c r="Q40" s="36">
        <f>'DVC-JSL Duburi (O A)'!Q40+'DBPL-JSL Duburi (O A)'!Q40+'WBSEDCL-JSL (O A)'!Q40+'MPPMCL-JSL (O A)'!Q40</f>
        <v>0</v>
      </c>
      <c r="R40" s="36">
        <f>'DVC-JSL Duburi (O A)'!R40+'DBPL-JSL Duburi (O A)'!R40+'WBSEDCL-JSL (O A)'!R40+'MPPMCL-JSL (O A)'!R40</f>
        <v>0</v>
      </c>
      <c r="S40" s="36">
        <f>'DVC-JSL Duburi (O A)'!S40+'DBPL-JSL Duburi (O A)'!S40+'WBSEDCL-JSL (O A)'!S40+'MPPMCL-JSL (O A)'!S40</f>
        <v>0</v>
      </c>
      <c r="T40" s="36">
        <f>'DVC-JSL Duburi (O A)'!T40+'DBPL-JSL Duburi (O A)'!T40+'WBSEDCL-JSL (O A)'!T40+'MPPMCL-JSL (O A)'!T40</f>
        <v>0</v>
      </c>
      <c r="U40" s="36">
        <f>'DVC-JSL Duburi (O A)'!U40+'DBPL-JSL Duburi (O A)'!U40+'WBSEDCL-JSL (O A)'!U40+'MPPMCL-JSL (O A)'!U40</f>
        <v>0</v>
      </c>
      <c r="V40" s="36">
        <f>'DVC-JSL Duburi (O A)'!V40+'DBPL-JSL Duburi (O A)'!V40+'WBSEDCL-JSL (O A)'!V40+'MPPMCL-JSL (O A)'!V40</f>
        <v>0</v>
      </c>
      <c r="W40" s="36">
        <f>'DVC-JSL Duburi (O A)'!W40+'DBPL-JSL Duburi (O A)'!W40+'WBSEDCL-JSL (O A)'!W40+'MPPMCL-JSL (O A)'!W40</f>
        <v>0</v>
      </c>
      <c r="X40" s="36">
        <f>'DVC-JSL Duburi (O A)'!X40+'DBPL-JSL Duburi (O A)'!X40+'WBSEDCL-JSL (O A)'!X40+'MPPMCL-JSL (O A)'!X40</f>
        <v>0</v>
      </c>
      <c r="Y40" s="36">
        <f>'DVC-JSL Duburi (O A)'!Y40+'DBPL-JSL Duburi (O A)'!Y40+'WBSEDCL-JSL (O A)'!Y40+'MPPMCL-JSL (O A)'!Y40</f>
        <v>0</v>
      </c>
      <c r="Z40" s="36">
        <f>'DVC-JSL Duburi (O A)'!Z40+'DBPL-JSL Duburi (O A)'!Z40+'WBSEDCL-JSL (O A)'!Z40+'MPPMCL-JSL (O A)'!Z40</f>
        <v>0</v>
      </c>
      <c r="AA40" s="36">
        <f>'DVC-JSL Duburi (O A)'!AA40+'DBPL-JSL Duburi (O A)'!AA40+'WBSEDCL-JSL (O A)'!AA40+'MPPMCL-JSL (O A)'!AA40</f>
        <v>0</v>
      </c>
      <c r="AB40" s="36">
        <f>'DVC-JSL Duburi (O A)'!AB40+'DBPL-JSL Duburi (O A)'!AB40+'WBSEDCL-JSL (O A)'!AB40+'MPPMCL-JSL (O A)'!AB40</f>
        <v>0</v>
      </c>
      <c r="AC40" s="36">
        <f>'DVC-JSL Duburi (O A)'!AC40+'DBPL-JSL Duburi (O A)'!AC40+'WBSEDCL-JSL (O A)'!AC40+'MPPMCL-JSL (O A)'!AC40</f>
        <v>0</v>
      </c>
      <c r="AD40" s="36">
        <f>'DVC-JSL Duburi (O A)'!AD40+'DBPL-JSL Duburi (O A)'!AD40+'WBSEDCL-JSL (O A)'!AD40+'MPPMCL-JSL (O A)'!AD40</f>
        <v>0</v>
      </c>
      <c r="AE40" s="36">
        <f>'DVC-JSL Duburi (O A)'!AE40+'DBPL-JSL Duburi (O A)'!AE40+'WBSEDCL-JSL (O A)'!AE40+'MPPMCL-JSL (O A)'!AE40</f>
        <v>0</v>
      </c>
      <c r="AF40" s="36">
        <f>'DVC-JSL Duburi (O A)'!AF40+'DBPL-JSL Duburi (O A)'!AF40+'WBSEDCL-JSL (O A)'!AF40+'MPPMCL-JSL (O A)'!AF40</f>
        <v>0</v>
      </c>
      <c r="AL40">
        <f t="shared" si="1"/>
        <v>0</v>
      </c>
    </row>
    <row r="41" spans="1:38" ht="20.100000000000001" customHeight="1">
      <c r="A41" s="19">
        <v>39</v>
      </c>
      <c r="B41" s="36">
        <f>'DVC-JSL Duburi (O A)'!B41+'DBPL-JSL Duburi (O A)'!B41+'WBSEDCL-JSL (O A)'!B41+'MPPMCL-JSL (O A)'!B41</f>
        <v>0</v>
      </c>
      <c r="C41" s="36">
        <f>'DVC-JSL Duburi (O A)'!C41+'DBPL-JSL Duburi (O A)'!C41+'WBSEDCL-JSL (O A)'!C41+'MPPMCL-JSL (O A)'!C41</f>
        <v>0</v>
      </c>
      <c r="D41" s="36">
        <f>'DVC-JSL Duburi (O A)'!D41+'DBPL-JSL Duburi (O A)'!D41+'WBSEDCL-JSL (O A)'!D41+'MPPMCL-JSL (O A)'!D41</f>
        <v>0</v>
      </c>
      <c r="E41" s="36">
        <f>'DVC-JSL Duburi (O A)'!E41+'DBPL-JSL Duburi (O A)'!E41+'WBSEDCL-JSL (O A)'!E41+'MPPMCL-JSL (O A)'!E41</f>
        <v>0</v>
      </c>
      <c r="F41" s="36">
        <f>'DVC-JSL Duburi (O A)'!F41+'DBPL-JSL Duburi (O A)'!F41+'WBSEDCL-JSL (O A)'!F41+'MPPMCL-JSL (O A)'!F41</f>
        <v>0</v>
      </c>
      <c r="G41" s="36">
        <f>'DVC-JSL Duburi (O A)'!G41+'DBPL-JSL Duburi (O A)'!G41+'WBSEDCL-JSL (O A)'!G41+'MPPMCL-JSL (O A)'!G41</f>
        <v>0</v>
      </c>
      <c r="H41" s="36">
        <f>'DVC-JSL Duburi (O A)'!H41+'DBPL-JSL Duburi (O A)'!H41+'WBSEDCL-JSL (O A)'!H41+'MPPMCL-JSL (O A)'!H41</f>
        <v>0</v>
      </c>
      <c r="I41" s="36">
        <f>'DVC-JSL Duburi (O A)'!I41+'DBPL-JSL Duburi (O A)'!I41+'WBSEDCL-JSL (O A)'!I41+'MPPMCL-JSL (O A)'!I41</f>
        <v>0</v>
      </c>
      <c r="J41" s="36">
        <f>'DVC-JSL Duburi (O A)'!J41+'DBPL-JSL Duburi (O A)'!J41+'WBSEDCL-JSL (O A)'!J41+'MPPMCL-JSL (O A)'!J41</f>
        <v>0</v>
      </c>
      <c r="K41" s="36">
        <f>'DVC-JSL Duburi (O A)'!K41+'DBPL-JSL Duburi (O A)'!K41+'WBSEDCL-JSL (O A)'!K41+'MPPMCL-JSL (O A)'!K41</f>
        <v>0</v>
      </c>
      <c r="L41" s="36">
        <f>'DVC-JSL Duburi (O A)'!L41+'DBPL-JSL Duburi (O A)'!L41+'WBSEDCL-JSL (O A)'!L41+'MPPMCL-JSL (O A)'!L41</f>
        <v>0</v>
      </c>
      <c r="M41" s="36">
        <f>'DVC-JSL Duburi (O A)'!M41+'DBPL-JSL Duburi (O A)'!M41+'WBSEDCL-JSL (O A)'!M41+'MPPMCL-JSL (O A)'!M41</f>
        <v>0</v>
      </c>
      <c r="N41" s="36">
        <f>'DVC-JSL Duburi (O A)'!N41+'DBPL-JSL Duburi (O A)'!N41+'WBSEDCL-JSL (O A)'!N41+'MPPMCL-JSL (O A)'!N41</f>
        <v>0</v>
      </c>
      <c r="O41" s="36">
        <f>'DVC-JSL Duburi (O A)'!O41+'DBPL-JSL Duburi (O A)'!O41+'WBSEDCL-JSL (O A)'!O41+'MPPMCL-JSL (O A)'!O41</f>
        <v>0</v>
      </c>
      <c r="P41" s="36">
        <f>'DVC-JSL Duburi (O A)'!P41+'DBPL-JSL Duburi (O A)'!P41+'WBSEDCL-JSL (O A)'!P41+'MPPMCL-JSL (O A)'!P41</f>
        <v>0</v>
      </c>
      <c r="Q41" s="36">
        <f>'DVC-JSL Duburi (O A)'!Q41+'DBPL-JSL Duburi (O A)'!Q41+'WBSEDCL-JSL (O A)'!Q41+'MPPMCL-JSL (O A)'!Q41</f>
        <v>0</v>
      </c>
      <c r="R41" s="36">
        <f>'DVC-JSL Duburi (O A)'!R41+'DBPL-JSL Duburi (O A)'!R41+'WBSEDCL-JSL (O A)'!R41+'MPPMCL-JSL (O A)'!R41</f>
        <v>0</v>
      </c>
      <c r="S41" s="36">
        <f>'DVC-JSL Duburi (O A)'!S41+'DBPL-JSL Duburi (O A)'!S41+'WBSEDCL-JSL (O A)'!S41+'MPPMCL-JSL (O A)'!S41</f>
        <v>0</v>
      </c>
      <c r="T41" s="36">
        <f>'DVC-JSL Duburi (O A)'!T41+'DBPL-JSL Duburi (O A)'!T41+'WBSEDCL-JSL (O A)'!T41+'MPPMCL-JSL (O A)'!T41</f>
        <v>0</v>
      </c>
      <c r="U41" s="36">
        <f>'DVC-JSL Duburi (O A)'!U41+'DBPL-JSL Duburi (O A)'!U41+'WBSEDCL-JSL (O A)'!U41+'MPPMCL-JSL (O A)'!U41</f>
        <v>0</v>
      </c>
      <c r="V41" s="36">
        <f>'DVC-JSL Duburi (O A)'!V41+'DBPL-JSL Duburi (O A)'!V41+'WBSEDCL-JSL (O A)'!V41+'MPPMCL-JSL (O A)'!V41</f>
        <v>0</v>
      </c>
      <c r="W41" s="36">
        <f>'DVC-JSL Duburi (O A)'!W41+'DBPL-JSL Duburi (O A)'!W41+'WBSEDCL-JSL (O A)'!W41+'MPPMCL-JSL (O A)'!W41</f>
        <v>0</v>
      </c>
      <c r="X41" s="36">
        <f>'DVC-JSL Duburi (O A)'!X41+'DBPL-JSL Duburi (O A)'!X41+'WBSEDCL-JSL (O A)'!X41+'MPPMCL-JSL (O A)'!X41</f>
        <v>0</v>
      </c>
      <c r="Y41" s="36">
        <f>'DVC-JSL Duburi (O A)'!Y41+'DBPL-JSL Duburi (O A)'!Y41+'WBSEDCL-JSL (O A)'!Y41+'MPPMCL-JSL (O A)'!Y41</f>
        <v>0</v>
      </c>
      <c r="Z41" s="36">
        <f>'DVC-JSL Duburi (O A)'!Z41+'DBPL-JSL Duburi (O A)'!Z41+'WBSEDCL-JSL (O A)'!Z41+'MPPMCL-JSL (O A)'!Z41</f>
        <v>0</v>
      </c>
      <c r="AA41" s="36">
        <f>'DVC-JSL Duburi (O A)'!AA41+'DBPL-JSL Duburi (O A)'!AA41+'WBSEDCL-JSL (O A)'!AA41+'MPPMCL-JSL (O A)'!AA41</f>
        <v>0</v>
      </c>
      <c r="AB41" s="36">
        <f>'DVC-JSL Duburi (O A)'!AB41+'DBPL-JSL Duburi (O A)'!AB41+'WBSEDCL-JSL (O A)'!AB41+'MPPMCL-JSL (O A)'!AB41</f>
        <v>0</v>
      </c>
      <c r="AC41" s="36">
        <f>'DVC-JSL Duburi (O A)'!AC41+'DBPL-JSL Duburi (O A)'!AC41+'WBSEDCL-JSL (O A)'!AC41+'MPPMCL-JSL (O A)'!AC41</f>
        <v>0</v>
      </c>
      <c r="AD41" s="36">
        <f>'DVC-JSL Duburi (O A)'!AD41+'DBPL-JSL Duburi (O A)'!AD41+'WBSEDCL-JSL (O A)'!AD41+'MPPMCL-JSL (O A)'!AD41</f>
        <v>0</v>
      </c>
      <c r="AE41" s="36">
        <f>'DVC-JSL Duburi (O A)'!AE41+'DBPL-JSL Duburi (O A)'!AE41+'WBSEDCL-JSL (O A)'!AE41+'MPPMCL-JSL (O A)'!AE41</f>
        <v>0</v>
      </c>
      <c r="AF41" s="36">
        <f>'DVC-JSL Duburi (O A)'!AF41+'DBPL-JSL Duburi (O A)'!AF41+'WBSEDCL-JSL (O A)'!AF41+'MPPMCL-JSL (O A)'!AF41</f>
        <v>0</v>
      </c>
      <c r="AL41">
        <f t="shared" si="1"/>
        <v>0</v>
      </c>
    </row>
    <row r="42" spans="1:38" ht="20.100000000000001" customHeight="1">
      <c r="A42" s="19">
        <v>40</v>
      </c>
      <c r="B42" s="36">
        <f>'DVC-JSL Duburi (O A)'!B42+'DBPL-JSL Duburi (O A)'!B42+'WBSEDCL-JSL (O A)'!B42+'MPPMCL-JSL (O A)'!B42</f>
        <v>0</v>
      </c>
      <c r="C42" s="36">
        <f>'DVC-JSL Duburi (O A)'!C42+'DBPL-JSL Duburi (O A)'!C42+'WBSEDCL-JSL (O A)'!C42+'MPPMCL-JSL (O A)'!C42</f>
        <v>0</v>
      </c>
      <c r="D42" s="36">
        <f>'DVC-JSL Duburi (O A)'!D42+'DBPL-JSL Duburi (O A)'!D42+'WBSEDCL-JSL (O A)'!D42+'MPPMCL-JSL (O A)'!D42</f>
        <v>0</v>
      </c>
      <c r="E42" s="36">
        <f>'DVC-JSL Duburi (O A)'!E42+'DBPL-JSL Duburi (O A)'!E42+'WBSEDCL-JSL (O A)'!E42+'MPPMCL-JSL (O A)'!E42</f>
        <v>0</v>
      </c>
      <c r="F42" s="36">
        <f>'DVC-JSL Duburi (O A)'!F42+'DBPL-JSL Duburi (O A)'!F42+'WBSEDCL-JSL (O A)'!F42+'MPPMCL-JSL (O A)'!F42</f>
        <v>0</v>
      </c>
      <c r="G42" s="36">
        <f>'DVC-JSL Duburi (O A)'!G42+'DBPL-JSL Duburi (O A)'!G42+'WBSEDCL-JSL (O A)'!G42+'MPPMCL-JSL (O A)'!G42</f>
        <v>0</v>
      </c>
      <c r="H42" s="36">
        <f>'DVC-JSL Duburi (O A)'!H42+'DBPL-JSL Duburi (O A)'!H42+'WBSEDCL-JSL (O A)'!H42+'MPPMCL-JSL (O A)'!H42</f>
        <v>0</v>
      </c>
      <c r="I42" s="36">
        <f>'DVC-JSL Duburi (O A)'!I42+'DBPL-JSL Duburi (O A)'!I42+'WBSEDCL-JSL (O A)'!I42+'MPPMCL-JSL (O A)'!I42</f>
        <v>0</v>
      </c>
      <c r="J42" s="36">
        <f>'DVC-JSL Duburi (O A)'!J42+'DBPL-JSL Duburi (O A)'!J42+'WBSEDCL-JSL (O A)'!J42+'MPPMCL-JSL (O A)'!J42</f>
        <v>0</v>
      </c>
      <c r="K42" s="36">
        <f>'DVC-JSL Duburi (O A)'!K42+'DBPL-JSL Duburi (O A)'!K42+'WBSEDCL-JSL (O A)'!K42+'MPPMCL-JSL (O A)'!K42</f>
        <v>0</v>
      </c>
      <c r="L42" s="36">
        <f>'DVC-JSL Duburi (O A)'!L42+'DBPL-JSL Duburi (O A)'!L42+'WBSEDCL-JSL (O A)'!L42+'MPPMCL-JSL (O A)'!L42</f>
        <v>0</v>
      </c>
      <c r="M42" s="36">
        <f>'DVC-JSL Duburi (O A)'!M42+'DBPL-JSL Duburi (O A)'!M42+'WBSEDCL-JSL (O A)'!M42+'MPPMCL-JSL (O A)'!M42</f>
        <v>0</v>
      </c>
      <c r="N42" s="36">
        <f>'DVC-JSL Duburi (O A)'!N42+'DBPL-JSL Duburi (O A)'!N42+'WBSEDCL-JSL (O A)'!N42+'MPPMCL-JSL (O A)'!N42</f>
        <v>0</v>
      </c>
      <c r="O42" s="36">
        <f>'DVC-JSL Duburi (O A)'!O42+'DBPL-JSL Duburi (O A)'!O42+'WBSEDCL-JSL (O A)'!O42+'MPPMCL-JSL (O A)'!O42</f>
        <v>0</v>
      </c>
      <c r="P42" s="36">
        <f>'DVC-JSL Duburi (O A)'!P42+'DBPL-JSL Duburi (O A)'!P42+'WBSEDCL-JSL (O A)'!P42+'MPPMCL-JSL (O A)'!P42</f>
        <v>0</v>
      </c>
      <c r="Q42" s="36">
        <f>'DVC-JSL Duburi (O A)'!Q42+'DBPL-JSL Duburi (O A)'!Q42+'WBSEDCL-JSL (O A)'!Q42+'MPPMCL-JSL (O A)'!Q42</f>
        <v>0</v>
      </c>
      <c r="R42" s="36">
        <f>'DVC-JSL Duburi (O A)'!R42+'DBPL-JSL Duburi (O A)'!R42+'WBSEDCL-JSL (O A)'!R42+'MPPMCL-JSL (O A)'!R42</f>
        <v>0</v>
      </c>
      <c r="S42" s="36">
        <f>'DVC-JSL Duburi (O A)'!S42+'DBPL-JSL Duburi (O A)'!S42+'WBSEDCL-JSL (O A)'!S42+'MPPMCL-JSL (O A)'!S42</f>
        <v>0</v>
      </c>
      <c r="T42" s="36">
        <f>'DVC-JSL Duburi (O A)'!T42+'DBPL-JSL Duburi (O A)'!T42+'WBSEDCL-JSL (O A)'!T42+'MPPMCL-JSL (O A)'!T42</f>
        <v>0</v>
      </c>
      <c r="U42" s="36">
        <f>'DVC-JSL Duburi (O A)'!U42+'DBPL-JSL Duburi (O A)'!U42+'WBSEDCL-JSL (O A)'!U42+'MPPMCL-JSL (O A)'!U42</f>
        <v>0</v>
      </c>
      <c r="V42" s="36">
        <f>'DVC-JSL Duburi (O A)'!V42+'DBPL-JSL Duburi (O A)'!V42+'WBSEDCL-JSL (O A)'!V42+'MPPMCL-JSL (O A)'!V42</f>
        <v>0</v>
      </c>
      <c r="W42" s="36">
        <f>'DVC-JSL Duburi (O A)'!W42+'DBPL-JSL Duburi (O A)'!W42+'WBSEDCL-JSL (O A)'!W42+'MPPMCL-JSL (O A)'!W42</f>
        <v>0</v>
      </c>
      <c r="X42" s="36">
        <f>'DVC-JSL Duburi (O A)'!X42+'DBPL-JSL Duburi (O A)'!X42+'WBSEDCL-JSL (O A)'!X42+'MPPMCL-JSL (O A)'!X42</f>
        <v>0</v>
      </c>
      <c r="Y42" s="36">
        <f>'DVC-JSL Duburi (O A)'!Y42+'DBPL-JSL Duburi (O A)'!Y42+'WBSEDCL-JSL (O A)'!Y42+'MPPMCL-JSL (O A)'!Y42</f>
        <v>0</v>
      </c>
      <c r="Z42" s="36">
        <f>'DVC-JSL Duburi (O A)'!Z42+'DBPL-JSL Duburi (O A)'!Z42+'WBSEDCL-JSL (O A)'!Z42+'MPPMCL-JSL (O A)'!Z42</f>
        <v>0</v>
      </c>
      <c r="AA42" s="36">
        <f>'DVC-JSL Duburi (O A)'!AA42+'DBPL-JSL Duburi (O A)'!AA42+'WBSEDCL-JSL (O A)'!AA42+'MPPMCL-JSL (O A)'!AA42</f>
        <v>0</v>
      </c>
      <c r="AB42" s="36">
        <f>'DVC-JSL Duburi (O A)'!AB42+'DBPL-JSL Duburi (O A)'!AB42+'WBSEDCL-JSL (O A)'!AB42+'MPPMCL-JSL (O A)'!AB42</f>
        <v>0</v>
      </c>
      <c r="AC42" s="36">
        <f>'DVC-JSL Duburi (O A)'!AC42+'DBPL-JSL Duburi (O A)'!AC42+'WBSEDCL-JSL (O A)'!AC42+'MPPMCL-JSL (O A)'!AC42</f>
        <v>0</v>
      </c>
      <c r="AD42" s="36">
        <f>'DVC-JSL Duburi (O A)'!AD42+'DBPL-JSL Duburi (O A)'!AD42+'WBSEDCL-JSL (O A)'!AD42+'MPPMCL-JSL (O A)'!AD42</f>
        <v>0</v>
      </c>
      <c r="AE42" s="36">
        <f>'DVC-JSL Duburi (O A)'!AE42+'DBPL-JSL Duburi (O A)'!AE42+'WBSEDCL-JSL (O A)'!AE42+'MPPMCL-JSL (O A)'!AE42</f>
        <v>0</v>
      </c>
      <c r="AF42" s="36">
        <f>'DVC-JSL Duburi (O A)'!AF42+'DBPL-JSL Duburi (O A)'!AF42+'WBSEDCL-JSL (O A)'!AF42+'MPPMCL-JSL (O A)'!AF42</f>
        <v>0</v>
      </c>
      <c r="AL42">
        <f t="shared" si="1"/>
        <v>0</v>
      </c>
    </row>
    <row r="43" spans="1:38" ht="20.100000000000001" customHeight="1">
      <c r="A43" s="19">
        <v>41</v>
      </c>
      <c r="B43" s="36">
        <f>'DVC-JSL Duburi (O A)'!B43+'DBPL-JSL Duburi (O A)'!B43+'WBSEDCL-JSL (O A)'!B43+'MPPMCL-JSL (O A)'!B43</f>
        <v>0</v>
      </c>
      <c r="C43" s="36">
        <f>'DVC-JSL Duburi (O A)'!C43+'DBPL-JSL Duburi (O A)'!C43+'WBSEDCL-JSL (O A)'!C43+'MPPMCL-JSL (O A)'!C43</f>
        <v>0</v>
      </c>
      <c r="D43" s="36">
        <f>'DVC-JSL Duburi (O A)'!D43+'DBPL-JSL Duburi (O A)'!D43+'WBSEDCL-JSL (O A)'!D43+'MPPMCL-JSL (O A)'!D43</f>
        <v>0</v>
      </c>
      <c r="E43" s="36">
        <f>'DVC-JSL Duburi (O A)'!E43+'DBPL-JSL Duburi (O A)'!E43+'WBSEDCL-JSL (O A)'!E43+'MPPMCL-JSL (O A)'!E43</f>
        <v>0</v>
      </c>
      <c r="F43" s="36">
        <f>'DVC-JSL Duburi (O A)'!F43+'DBPL-JSL Duburi (O A)'!F43+'WBSEDCL-JSL (O A)'!F43+'MPPMCL-JSL (O A)'!F43</f>
        <v>0</v>
      </c>
      <c r="G43" s="36">
        <f>'DVC-JSL Duburi (O A)'!G43+'DBPL-JSL Duburi (O A)'!G43+'WBSEDCL-JSL (O A)'!G43+'MPPMCL-JSL (O A)'!G43</f>
        <v>0</v>
      </c>
      <c r="H43" s="36">
        <f>'DVC-JSL Duburi (O A)'!H43+'DBPL-JSL Duburi (O A)'!H43+'WBSEDCL-JSL (O A)'!H43+'MPPMCL-JSL (O A)'!H43</f>
        <v>0</v>
      </c>
      <c r="I43" s="36">
        <f>'DVC-JSL Duburi (O A)'!I43+'DBPL-JSL Duburi (O A)'!I43+'WBSEDCL-JSL (O A)'!I43+'MPPMCL-JSL (O A)'!I43</f>
        <v>0</v>
      </c>
      <c r="J43" s="36">
        <f>'DVC-JSL Duburi (O A)'!J43+'DBPL-JSL Duburi (O A)'!J43+'WBSEDCL-JSL (O A)'!J43+'MPPMCL-JSL (O A)'!J43</f>
        <v>0</v>
      </c>
      <c r="K43" s="36">
        <f>'DVC-JSL Duburi (O A)'!K43+'DBPL-JSL Duburi (O A)'!K43+'WBSEDCL-JSL (O A)'!K43+'MPPMCL-JSL (O A)'!K43</f>
        <v>0</v>
      </c>
      <c r="L43" s="36">
        <f>'DVC-JSL Duburi (O A)'!L43+'DBPL-JSL Duburi (O A)'!L43+'WBSEDCL-JSL (O A)'!L43+'MPPMCL-JSL (O A)'!L43</f>
        <v>0</v>
      </c>
      <c r="M43" s="36">
        <f>'DVC-JSL Duburi (O A)'!M43+'DBPL-JSL Duburi (O A)'!M43+'WBSEDCL-JSL (O A)'!M43+'MPPMCL-JSL (O A)'!M43</f>
        <v>0</v>
      </c>
      <c r="N43" s="36">
        <f>'DVC-JSL Duburi (O A)'!N43+'DBPL-JSL Duburi (O A)'!N43+'WBSEDCL-JSL (O A)'!N43+'MPPMCL-JSL (O A)'!N43</f>
        <v>0</v>
      </c>
      <c r="O43" s="36">
        <f>'DVC-JSL Duburi (O A)'!O43+'DBPL-JSL Duburi (O A)'!O43+'WBSEDCL-JSL (O A)'!O43+'MPPMCL-JSL (O A)'!O43</f>
        <v>0</v>
      </c>
      <c r="P43" s="36">
        <f>'DVC-JSL Duburi (O A)'!P43+'DBPL-JSL Duburi (O A)'!P43+'WBSEDCL-JSL (O A)'!P43+'MPPMCL-JSL (O A)'!P43</f>
        <v>0</v>
      </c>
      <c r="Q43" s="36">
        <f>'DVC-JSL Duburi (O A)'!Q43+'DBPL-JSL Duburi (O A)'!Q43+'WBSEDCL-JSL (O A)'!Q43+'MPPMCL-JSL (O A)'!Q43</f>
        <v>0</v>
      </c>
      <c r="R43" s="36">
        <f>'DVC-JSL Duburi (O A)'!R43+'DBPL-JSL Duburi (O A)'!R43+'WBSEDCL-JSL (O A)'!R43+'MPPMCL-JSL (O A)'!R43</f>
        <v>0</v>
      </c>
      <c r="S43" s="36">
        <f>'DVC-JSL Duburi (O A)'!S43+'DBPL-JSL Duburi (O A)'!S43+'WBSEDCL-JSL (O A)'!S43+'MPPMCL-JSL (O A)'!S43</f>
        <v>0</v>
      </c>
      <c r="T43" s="36">
        <f>'DVC-JSL Duburi (O A)'!T43+'DBPL-JSL Duburi (O A)'!T43+'WBSEDCL-JSL (O A)'!T43+'MPPMCL-JSL (O A)'!T43</f>
        <v>0</v>
      </c>
      <c r="U43" s="36">
        <f>'DVC-JSL Duburi (O A)'!U43+'DBPL-JSL Duburi (O A)'!U43+'WBSEDCL-JSL (O A)'!U43+'MPPMCL-JSL (O A)'!U43</f>
        <v>0</v>
      </c>
      <c r="V43" s="36">
        <f>'DVC-JSL Duburi (O A)'!V43+'DBPL-JSL Duburi (O A)'!V43+'WBSEDCL-JSL (O A)'!V43+'MPPMCL-JSL (O A)'!V43</f>
        <v>0</v>
      </c>
      <c r="W43" s="36">
        <f>'DVC-JSL Duburi (O A)'!W43+'DBPL-JSL Duburi (O A)'!W43+'WBSEDCL-JSL (O A)'!W43+'MPPMCL-JSL (O A)'!W43</f>
        <v>0</v>
      </c>
      <c r="X43" s="36">
        <f>'DVC-JSL Duburi (O A)'!X43+'DBPL-JSL Duburi (O A)'!X43+'WBSEDCL-JSL (O A)'!X43+'MPPMCL-JSL (O A)'!X43</f>
        <v>0</v>
      </c>
      <c r="Y43" s="36">
        <f>'DVC-JSL Duburi (O A)'!Y43+'DBPL-JSL Duburi (O A)'!Y43+'WBSEDCL-JSL (O A)'!Y43+'MPPMCL-JSL (O A)'!Y43</f>
        <v>0</v>
      </c>
      <c r="Z43" s="36">
        <f>'DVC-JSL Duburi (O A)'!Z43+'DBPL-JSL Duburi (O A)'!Z43+'WBSEDCL-JSL (O A)'!Z43+'MPPMCL-JSL (O A)'!Z43</f>
        <v>0</v>
      </c>
      <c r="AA43" s="36">
        <f>'DVC-JSL Duburi (O A)'!AA43+'DBPL-JSL Duburi (O A)'!AA43+'WBSEDCL-JSL (O A)'!AA43+'MPPMCL-JSL (O A)'!AA43</f>
        <v>0</v>
      </c>
      <c r="AB43" s="36">
        <f>'DVC-JSL Duburi (O A)'!AB43+'DBPL-JSL Duburi (O A)'!AB43+'WBSEDCL-JSL (O A)'!AB43+'MPPMCL-JSL (O A)'!AB43</f>
        <v>0</v>
      </c>
      <c r="AC43" s="36">
        <f>'DVC-JSL Duburi (O A)'!AC43+'DBPL-JSL Duburi (O A)'!AC43+'WBSEDCL-JSL (O A)'!AC43+'MPPMCL-JSL (O A)'!AC43</f>
        <v>0</v>
      </c>
      <c r="AD43" s="36">
        <f>'DVC-JSL Duburi (O A)'!AD43+'DBPL-JSL Duburi (O A)'!AD43+'WBSEDCL-JSL (O A)'!AD43+'MPPMCL-JSL (O A)'!AD43</f>
        <v>0</v>
      </c>
      <c r="AE43" s="36">
        <f>'DVC-JSL Duburi (O A)'!AE43+'DBPL-JSL Duburi (O A)'!AE43+'WBSEDCL-JSL (O A)'!AE43+'MPPMCL-JSL (O A)'!AE43</f>
        <v>0</v>
      </c>
      <c r="AF43" s="36">
        <f>'DVC-JSL Duburi (O A)'!AF43+'DBPL-JSL Duburi (O A)'!AF43+'WBSEDCL-JSL (O A)'!AF43+'MPPMCL-JSL (O A)'!AF43</f>
        <v>0</v>
      </c>
      <c r="AL43">
        <f t="shared" si="1"/>
        <v>0</v>
      </c>
    </row>
    <row r="44" spans="1:38" ht="20.100000000000001" customHeight="1">
      <c r="A44" s="19">
        <v>42</v>
      </c>
      <c r="B44" s="36">
        <f>'DVC-JSL Duburi (O A)'!B44+'DBPL-JSL Duburi (O A)'!B44+'WBSEDCL-JSL (O A)'!B44+'MPPMCL-JSL (O A)'!B44</f>
        <v>0</v>
      </c>
      <c r="C44" s="36">
        <f>'DVC-JSL Duburi (O A)'!C44+'DBPL-JSL Duburi (O A)'!C44+'WBSEDCL-JSL (O A)'!C44+'MPPMCL-JSL (O A)'!C44</f>
        <v>0</v>
      </c>
      <c r="D44" s="36">
        <f>'DVC-JSL Duburi (O A)'!D44+'DBPL-JSL Duburi (O A)'!D44+'WBSEDCL-JSL (O A)'!D44+'MPPMCL-JSL (O A)'!D44</f>
        <v>0</v>
      </c>
      <c r="E44" s="36">
        <f>'DVC-JSL Duburi (O A)'!E44+'DBPL-JSL Duburi (O A)'!E44+'WBSEDCL-JSL (O A)'!E44+'MPPMCL-JSL (O A)'!E44</f>
        <v>0</v>
      </c>
      <c r="F44" s="36">
        <f>'DVC-JSL Duburi (O A)'!F44+'DBPL-JSL Duburi (O A)'!F44+'WBSEDCL-JSL (O A)'!F44+'MPPMCL-JSL (O A)'!F44</f>
        <v>0</v>
      </c>
      <c r="G44" s="36">
        <f>'DVC-JSL Duburi (O A)'!G44+'DBPL-JSL Duburi (O A)'!G44+'WBSEDCL-JSL (O A)'!G44+'MPPMCL-JSL (O A)'!G44</f>
        <v>0</v>
      </c>
      <c r="H44" s="36">
        <f>'DVC-JSL Duburi (O A)'!H44+'DBPL-JSL Duburi (O A)'!H44+'WBSEDCL-JSL (O A)'!H44+'MPPMCL-JSL (O A)'!H44</f>
        <v>0</v>
      </c>
      <c r="I44" s="36">
        <f>'DVC-JSL Duburi (O A)'!I44+'DBPL-JSL Duburi (O A)'!I44+'WBSEDCL-JSL (O A)'!I44+'MPPMCL-JSL (O A)'!I44</f>
        <v>0</v>
      </c>
      <c r="J44" s="36">
        <f>'DVC-JSL Duburi (O A)'!J44+'DBPL-JSL Duburi (O A)'!J44+'WBSEDCL-JSL (O A)'!J44+'MPPMCL-JSL (O A)'!J44</f>
        <v>0</v>
      </c>
      <c r="K44" s="36">
        <f>'DVC-JSL Duburi (O A)'!K44+'DBPL-JSL Duburi (O A)'!K44+'WBSEDCL-JSL (O A)'!K44+'MPPMCL-JSL (O A)'!K44</f>
        <v>0</v>
      </c>
      <c r="L44" s="36">
        <f>'DVC-JSL Duburi (O A)'!L44+'DBPL-JSL Duburi (O A)'!L44+'WBSEDCL-JSL (O A)'!L44+'MPPMCL-JSL (O A)'!L44</f>
        <v>0</v>
      </c>
      <c r="M44" s="36">
        <f>'DVC-JSL Duburi (O A)'!M44+'DBPL-JSL Duburi (O A)'!M44+'WBSEDCL-JSL (O A)'!M44+'MPPMCL-JSL (O A)'!M44</f>
        <v>0</v>
      </c>
      <c r="N44" s="36">
        <f>'DVC-JSL Duburi (O A)'!N44+'DBPL-JSL Duburi (O A)'!N44+'WBSEDCL-JSL (O A)'!N44+'MPPMCL-JSL (O A)'!N44</f>
        <v>0</v>
      </c>
      <c r="O44" s="36">
        <f>'DVC-JSL Duburi (O A)'!O44+'DBPL-JSL Duburi (O A)'!O44+'WBSEDCL-JSL (O A)'!O44+'MPPMCL-JSL (O A)'!O44</f>
        <v>0</v>
      </c>
      <c r="P44" s="36">
        <f>'DVC-JSL Duburi (O A)'!P44+'DBPL-JSL Duburi (O A)'!P44+'WBSEDCL-JSL (O A)'!P44+'MPPMCL-JSL (O A)'!P44</f>
        <v>0</v>
      </c>
      <c r="Q44" s="36">
        <f>'DVC-JSL Duburi (O A)'!Q44+'DBPL-JSL Duburi (O A)'!Q44+'WBSEDCL-JSL (O A)'!Q44+'MPPMCL-JSL (O A)'!Q44</f>
        <v>0</v>
      </c>
      <c r="R44" s="36">
        <f>'DVC-JSL Duburi (O A)'!R44+'DBPL-JSL Duburi (O A)'!R44+'WBSEDCL-JSL (O A)'!R44+'MPPMCL-JSL (O A)'!R44</f>
        <v>0</v>
      </c>
      <c r="S44" s="36">
        <f>'DVC-JSL Duburi (O A)'!S44+'DBPL-JSL Duburi (O A)'!S44+'WBSEDCL-JSL (O A)'!S44+'MPPMCL-JSL (O A)'!S44</f>
        <v>0</v>
      </c>
      <c r="T44" s="36">
        <f>'DVC-JSL Duburi (O A)'!T44+'DBPL-JSL Duburi (O A)'!T44+'WBSEDCL-JSL (O A)'!T44+'MPPMCL-JSL (O A)'!T44</f>
        <v>0</v>
      </c>
      <c r="U44" s="36">
        <f>'DVC-JSL Duburi (O A)'!U44+'DBPL-JSL Duburi (O A)'!U44+'WBSEDCL-JSL (O A)'!U44+'MPPMCL-JSL (O A)'!U44</f>
        <v>0</v>
      </c>
      <c r="V44" s="36">
        <f>'DVC-JSL Duburi (O A)'!V44+'DBPL-JSL Duburi (O A)'!V44+'WBSEDCL-JSL (O A)'!V44+'MPPMCL-JSL (O A)'!V44</f>
        <v>0</v>
      </c>
      <c r="W44" s="36">
        <f>'DVC-JSL Duburi (O A)'!W44+'DBPL-JSL Duburi (O A)'!W44+'WBSEDCL-JSL (O A)'!W44+'MPPMCL-JSL (O A)'!W44</f>
        <v>0</v>
      </c>
      <c r="X44" s="36">
        <f>'DVC-JSL Duburi (O A)'!X44+'DBPL-JSL Duburi (O A)'!X44+'WBSEDCL-JSL (O A)'!X44+'MPPMCL-JSL (O A)'!X44</f>
        <v>0</v>
      </c>
      <c r="Y44" s="36">
        <f>'DVC-JSL Duburi (O A)'!Y44+'DBPL-JSL Duburi (O A)'!Y44+'WBSEDCL-JSL (O A)'!Y44+'MPPMCL-JSL (O A)'!Y44</f>
        <v>0</v>
      </c>
      <c r="Z44" s="36">
        <f>'DVC-JSL Duburi (O A)'!Z44+'DBPL-JSL Duburi (O A)'!Z44+'WBSEDCL-JSL (O A)'!Z44+'MPPMCL-JSL (O A)'!Z44</f>
        <v>0</v>
      </c>
      <c r="AA44" s="36">
        <f>'DVC-JSL Duburi (O A)'!AA44+'DBPL-JSL Duburi (O A)'!AA44+'WBSEDCL-JSL (O A)'!AA44+'MPPMCL-JSL (O A)'!AA44</f>
        <v>0</v>
      </c>
      <c r="AB44" s="36">
        <f>'DVC-JSL Duburi (O A)'!AB44+'DBPL-JSL Duburi (O A)'!AB44+'WBSEDCL-JSL (O A)'!AB44+'MPPMCL-JSL (O A)'!AB44</f>
        <v>0</v>
      </c>
      <c r="AC44" s="36">
        <f>'DVC-JSL Duburi (O A)'!AC44+'DBPL-JSL Duburi (O A)'!AC44+'WBSEDCL-JSL (O A)'!AC44+'MPPMCL-JSL (O A)'!AC44</f>
        <v>0</v>
      </c>
      <c r="AD44" s="36">
        <f>'DVC-JSL Duburi (O A)'!AD44+'DBPL-JSL Duburi (O A)'!AD44+'WBSEDCL-JSL (O A)'!AD44+'MPPMCL-JSL (O A)'!AD44</f>
        <v>0</v>
      </c>
      <c r="AE44" s="36">
        <f>'DVC-JSL Duburi (O A)'!AE44+'DBPL-JSL Duburi (O A)'!AE44+'WBSEDCL-JSL (O A)'!AE44+'MPPMCL-JSL (O A)'!AE44</f>
        <v>0</v>
      </c>
      <c r="AF44" s="36">
        <f>'DVC-JSL Duburi (O A)'!AF44+'DBPL-JSL Duburi (O A)'!AF44+'WBSEDCL-JSL (O A)'!AF44+'MPPMCL-JSL (O A)'!AF44</f>
        <v>0</v>
      </c>
      <c r="AL44">
        <f t="shared" si="1"/>
        <v>0</v>
      </c>
    </row>
    <row r="45" spans="1:38" ht="20.100000000000001" customHeight="1">
      <c r="A45" s="19">
        <v>43</v>
      </c>
      <c r="B45" s="36">
        <f>'DVC-JSL Duburi (O A)'!B45+'DBPL-JSL Duburi (O A)'!B45+'WBSEDCL-JSL (O A)'!B45+'MPPMCL-JSL (O A)'!B45</f>
        <v>0</v>
      </c>
      <c r="C45" s="36">
        <f>'DVC-JSL Duburi (O A)'!C45+'DBPL-JSL Duburi (O A)'!C45+'WBSEDCL-JSL (O A)'!C45+'MPPMCL-JSL (O A)'!C45</f>
        <v>0</v>
      </c>
      <c r="D45" s="36">
        <f>'DVC-JSL Duburi (O A)'!D45+'DBPL-JSL Duburi (O A)'!D45+'WBSEDCL-JSL (O A)'!D45+'MPPMCL-JSL (O A)'!D45</f>
        <v>0</v>
      </c>
      <c r="E45" s="36">
        <f>'DVC-JSL Duburi (O A)'!E45+'DBPL-JSL Duburi (O A)'!E45+'WBSEDCL-JSL (O A)'!E45+'MPPMCL-JSL (O A)'!E45</f>
        <v>0</v>
      </c>
      <c r="F45" s="36">
        <f>'DVC-JSL Duburi (O A)'!F45+'DBPL-JSL Duburi (O A)'!F45+'WBSEDCL-JSL (O A)'!F45+'MPPMCL-JSL (O A)'!F45</f>
        <v>0</v>
      </c>
      <c r="G45" s="36">
        <f>'DVC-JSL Duburi (O A)'!G45+'DBPL-JSL Duburi (O A)'!G45+'WBSEDCL-JSL (O A)'!G45+'MPPMCL-JSL (O A)'!G45</f>
        <v>0</v>
      </c>
      <c r="H45" s="36">
        <f>'DVC-JSL Duburi (O A)'!H45+'DBPL-JSL Duburi (O A)'!H45+'WBSEDCL-JSL (O A)'!H45+'MPPMCL-JSL (O A)'!H45</f>
        <v>0</v>
      </c>
      <c r="I45" s="36">
        <f>'DVC-JSL Duburi (O A)'!I45+'DBPL-JSL Duburi (O A)'!I45+'WBSEDCL-JSL (O A)'!I45+'MPPMCL-JSL (O A)'!I45</f>
        <v>0</v>
      </c>
      <c r="J45" s="36">
        <f>'DVC-JSL Duburi (O A)'!J45+'DBPL-JSL Duburi (O A)'!J45+'WBSEDCL-JSL (O A)'!J45+'MPPMCL-JSL (O A)'!J45</f>
        <v>0</v>
      </c>
      <c r="K45" s="36">
        <f>'DVC-JSL Duburi (O A)'!K45+'DBPL-JSL Duburi (O A)'!K45+'WBSEDCL-JSL (O A)'!K45+'MPPMCL-JSL (O A)'!K45</f>
        <v>0</v>
      </c>
      <c r="L45" s="36">
        <f>'DVC-JSL Duburi (O A)'!L45+'DBPL-JSL Duburi (O A)'!L45+'WBSEDCL-JSL (O A)'!L45+'MPPMCL-JSL (O A)'!L45</f>
        <v>0</v>
      </c>
      <c r="M45" s="36">
        <f>'DVC-JSL Duburi (O A)'!M45+'DBPL-JSL Duburi (O A)'!M45+'WBSEDCL-JSL (O A)'!M45+'MPPMCL-JSL (O A)'!M45</f>
        <v>0</v>
      </c>
      <c r="N45" s="36">
        <f>'DVC-JSL Duburi (O A)'!N45+'DBPL-JSL Duburi (O A)'!N45+'WBSEDCL-JSL (O A)'!N45+'MPPMCL-JSL (O A)'!N45</f>
        <v>0</v>
      </c>
      <c r="O45" s="36">
        <f>'DVC-JSL Duburi (O A)'!O45+'DBPL-JSL Duburi (O A)'!O45+'WBSEDCL-JSL (O A)'!O45+'MPPMCL-JSL (O A)'!O45</f>
        <v>0</v>
      </c>
      <c r="P45" s="36">
        <f>'DVC-JSL Duburi (O A)'!P45+'DBPL-JSL Duburi (O A)'!P45+'WBSEDCL-JSL (O A)'!P45+'MPPMCL-JSL (O A)'!P45</f>
        <v>0</v>
      </c>
      <c r="Q45" s="36">
        <f>'DVC-JSL Duburi (O A)'!Q45+'DBPL-JSL Duburi (O A)'!Q45+'WBSEDCL-JSL (O A)'!Q45+'MPPMCL-JSL (O A)'!Q45</f>
        <v>0</v>
      </c>
      <c r="R45" s="36">
        <f>'DVC-JSL Duburi (O A)'!R45+'DBPL-JSL Duburi (O A)'!R45+'WBSEDCL-JSL (O A)'!R45+'MPPMCL-JSL (O A)'!R45</f>
        <v>0</v>
      </c>
      <c r="S45" s="36">
        <f>'DVC-JSL Duburi (O A)'!S45+'DBPL-JSL Duburi (O A)'!S45+'WBSEDCL-JSL (O A)'!S45+'MPPMCL-JSL (O A)'!S45</f>
        <v>0</v>
      </c>
      <c r="T45" s="36">
        <f>'DVC-JSL Duburi (O A)'!T45+'DBPL-JSL Duburi (O A)'!T45+'WBSEDCL-JSL (O A)'!T45+'MPPMCL-JSL (O A)'!T45</f>
        <v>0</v>
      </c>
      <c r="U45" s="36">
        <f>'DVC-JSL Duburi (O A)'!U45+'DBPL-JSL Duburi (O A)'!U45+'WBSEDCL-JSL (O A)'!U45+'MPPMCL-JSL (O A)'!U45</f>
        <v>0</v>
      </c>
      <c r="V45" s="36">
        <f>'DVC-JSL Duburi (O A)'!V45+'DBPL-JSL Duburi (O A)'!V45+'WBSEDCL-JSL (O A)'!V45+'MPPMCL-JSL (O A)'!V45</f>
        <v>0</v>
      </c>
      <c r="W45" s="36">
        <f>'DVC-JSL Duburi (O A)'!W45+'DBPL-JSL Duburi (O A)'!W45+'WBSEDCL-JSL (O A)'!W45+'MPPMCL-JSL (O A)'!W45</f>
        <v>0</v>
      </c>
      <c r="X45" s="36">
        <f>'DVC-JSL Duburi (O A)'!X45+'DBPL-JSL Duburi (O A)'!X45+'WBSEDCL-JSL (O A)'!X45+'MPPMCL-JSL (O A)'!X45</f>
        <v>0</v>
      </c>
      <c r="Y45" s="36">
        <f>'DVC-JSL Duburi (O A)'!Y45+'DBPL-JSL Duburi (O A)'!Y45+'WBSEDCL-JSL (O A)'!Y45+'MPPMCL-JSL (O A)'!Y45</f>
        <v>0</v>
      </c>
      <c r="Z45" s="36">
        <f>'DVC-JSL Duburi (O A)'!Z45+'DBPL-JSL Duburi (O A)'!Z45+'WBSEDCL-JSL (O A)'!Z45+'MPPMCL-JSL (O A)'!Z45</f>
        <v>0</v>
      </c>
      <c r="AA45" s="36">
        <f>'DVC-JSL Duburi (O A)'!AA45+'DBPL-JSL Duburi (O A)'!AA45+'WBSEDCL-JSL (O A)'!AA45+'MPPMCL-JSL (O A)'!AA45</f>
        <v>0</v>
      </c>
      <c r="AB45" s="36">
        <f>'DVC-JSL Duburi (O A)'!AB45+'DBPL-JSL Duburi (O A)'!AB45+'WBSEDCL-JSL (O A)'!AB45+'MPPMCL-JSL (O A)'!AB45</f>
        <v>0</v>
      </c>
      <c r="AC45" s="36">
        <f>'DVC-JSL Duburi (O A)'!AC45+'DBPL-JSL Duburi (O A)'!AC45+'WBSEDCL-JSL (O A)'!AC45+'MPPMCL-JSL (O A)'!AC45</f>
        <v>0</v>
      </c>
      <c r="AD45" s="36">
        <f>'DVC-JSL Duburi (O A)'!AD45+'DBPL-JSL Duburi (O A)'!AD45+'WBSEDCL-JSL (O A)'!AD45+'MPPMCL-JSL (O A)'!AD45</f>
        <v>0</v>
      </c>
      <c r="AE45" s="36">
        <f>'DVC-JSL Duburi (O A)'!AE45+'DBPL-JSL Duburi (O A)'!AE45+'WBSEDCL-JSL (O A)'!AE45+'MPPMCL-JSL (O A)'!AE45</f>
        <v>0</v>
      </c>
      <c r="AF45" s="36">
        <f>'DVC-JSL Duburi (O A)'!AF45+'DBPL-JSL Duburi (O A)'!AF45+'WBSEDCL-JSL (O A)'!AF45+'MPPMCL-JSL (O A)'!AF45</f>
        <v>0</v>
      </c>
      <c r="AL45">
        <f t="shared" si="1"/>
        <v>0</v>
      </c>
    </row>
    <row r="46" spans="1:38" ht="20.100000000000001" customHeight="1">
      <c r="A46" s="19">
        <v>44</v>
      </c>
      <c r="B46" s="36">
        <f>'DVC-JSL Duburi (O A)'!B46+'DBPL-JSL Duburi (O A)'!B46+'WBSEDCL-JSL (O A)'!B46+'MPPMCL-JSL (O A)'!B46</f>
        <v>0</v>
      </c>
      <c r="C46" s="36">
        <f>'DVC-JSL Duburi (O A)'!C46+'DBPL-JSL Duburi (O A)'!C46+'WBSEDCL-JSL (O A)'!C46+'MPPMCL-JSL (O A)'!C46</f>
        <v>0</v>
      </c>
      <c r="D46" s="36">
        <f>'DVC-JSL Duburi (O A)'!D46+'DBPL-JSL Duburi (O A)'!D46+'WBSEDCL-JSL (O A)'!D46+'MPPMCL-JSL (O A)'!D46</f>
        <v>0</v>
      </c>
      <c r="E46" s="36">
        <f>'DVC-JSL Duburi (O A)'!E46+'DBPL-JSL Duburi (O A)'!E46+'WBSEDCL-JSL (O A)'!E46+'MPPMCL-JSL (O A)'!E46</f>
        <v>0</v>
      </c>
      <c r="F46" s="36">
        <f>'DVC-JSL Duburi (O A)'!F46+'DBPL-JSL Duburi (O A)'!F46+'WBSEDCL-JSL (O A)'!F46+'MPPMCL-JSL (O A)'!F46</f>
        <v>0</v>
      </c>
      <c r="G46" s="36">
        <f>'DVC-JSL Duburi (O A)'!G46+'DBPL-JSL Duburi (O A)'!G46+'WBSEDCL-JSL (O A)'!G46+'MPPMCL-JSL (O A)'!G46</f>
        <v>0</v>
      </c>
      <c r="H46" s="36">
        <f>'DVC-JSL Duburi (O A)'!H46+'DBPL-JSL Duburi (O A)'!H46+'WBSEDCL-JSL (O A)'!H46+'MPPMCL-JSL (O A)'!H46</f>
        <v>0</v>
      </c>
      <c r="I46" s="36">
        <f>'DVC-JSL Duburi (O A)'!I46+'DBPL-JSL Duburi (O A)'!I46+'WBSEDCL-JSL (O A)'!I46+'MPPMCL-JSL (O A)'!I46</f>
        <v>0</v>
      </c>
      <c r="J46" s="36">
        <f>'DVC-JSL Duburi (O A)'!J46+'DBPL-JSL Duburi (O A)'!J46+'WBSEDCL-JSL (O A)'!J46+'MPPMCL-JSL (O A)'!J46</f>
        <v>0</v>
      </c>
      <c r="K46" s="36">
        <f>'DVC-JSL Duburi (O A)'!K46+'DBPL-JSL Duburi (O A)'!K46+'WBSEDCL-JSL (O A)'!K46+'MPPMCL-JSL (O A)'!K46</f>
        <v>0</v>
      </c>
      <c r="L46" s="36">
        <f>'DVC-JSL Duburi (O A)'!L46+'DBPL-JSL Duburi (O A)'!L46+'WBSEDCL-JSL (O A)'!L46+'MPPMCL-JSL (O A)'!L46</f>
        <v>0</v>
      </c>
      <c r="M46" s="36">
        <f>'DVC-JSL Duburi (O A)'!M46+'DBPL-JSL Duburi (O A)'!M46+'WBSEDCL-JSL (O A)'!M46+'MPPMCL-JSL (O A)'!M46</f>
        <v>0</v>
      </c>
      <c r="N46" s="36">
        <f>'DVC-JSL Duburi (O A)'!N46+'DBPL-JSL Duburi (O A)'!N46+'WBSEDCL-JSL (O A)'!N46+'MPPMCL-JSL (O A)'!N46</f>
        <v>0</v>
      </c>
      <c r="O46" s="36">
        <f>'DVC-JSL Duburi (O A)'!O46+'DBPL-JSL Duburi (O A)'!O46+'WBSEDCL-JSL (O A)'!O46+'MPPMCL-JSL (O A)'!O46</f>
        <v>0</v>
      </c>
      <c r="P46" s="36">
        <f>'DVC-JSL Duburi (O A)'!P46+'DBPL-JSL Duburi (O A)'!P46+'WBSEDCL-JSL (O A)'!P46+'MPPMCL-JSL (O A)'!P46</f>
        <v>0</v>
      </c>
      <c r="Q46" s="36">
        <f>'DVC-JSL Duburi (O A)'!Q46+'DBPL-JSL Duburi (O A)'!Q46+'WBSEDCL-JSL (O A)'!Q46+'MPPMCL-JSL (O A)'!Q46</f>
        <v>0</v>
      </c>
      <c r="R46" s="36">
        <f>'DVC-JSL Duburi (O A)'!R46+'DBPL-JSL Duburi (O A)'!R46+'WBSEDCL-JSL (O A)'!R46+'MPPMCL-JSL (O A)'!R46</f>
        <v>0</v>
      </c>
      <c r="S46" s="36">
        <f>'DVC-JSL Duburi (O A)'!S46+'DBPL-JSL Duburi (O A)'!S46+'WBSEDCL-JSL (O A)'!S46+'MPPMCL-JSL (O A)'!S46</f>
        <v>0</v>
      </c>
      <c r="T46" s="36">
        <f>'DVC-JSL Duburi (O A)'!T46+'DBPL-JSL Duburi (O A)'!T46+'WBSEDCL-JSL (O A)'!T46+'MPPMCL-JSL (O A)'!T46</f>
        <v>0</v>
      </c>
      <c r="U46" s="36">
        <f>'DVC-JSL Duburi (O A)'!U46+'DBPL-JSL Duburi (O A)'!U46+'WBSEDCL-JSL (O A)'!U46+'MPPMCL-JSL (O A)'!U46</f>
        <v>0</v>
      </c>
      <c r="V46" s="36">
        <f>'DVC-JSL Duburi (O A)'!V46+'DBPL-JSL Duburi (O A)'!V46+'WBSEDCL-JSL (O A)'!V46+'MPPMCL-JSL (O A)'!V46</f>
        <v>0</v>
      </c>
      <c r="W46" s="36">
        <f>'DVC-JSL Duburi (O A)'!W46+'DBPL-JSL Duburi (O A)'!W46+'WBSEDCL-JSL (O A)'!W46+'MPPMCL-JSL (O A)'!W46</f>
        <v>0</v>
      </c>
      <c r="X46" s="36">
        <f>'DVC-JSL Duburi (O A)'!X46+'DBPL-JSL Duburi (O A)'!X46+'WBSEDCL-JSL (O A)'!X46+'MPPMCL-JSL (O A)'!X46</f>
        <v>0</v>
      </c>
      <c r="Y46" s="36">
        <f>'DVC-JSL Duburi (O A)'!Y46+'DBPL-JSL Duburi (O A)'!Y46+'WBSEDCL-JSL (O A)'!Y46+'MPPMCL-JSL (O A)'!Y46</f>
        <v>0</v>
      </c>
      <c r="Z46" s="36">
        <f>'DVC-JSL Duburi (O A)'!Z46+'DBPL-JSL Duburi (O A)'!Z46+'WBSEDCL-JSL (O A)'!Z46+'MPPMCL-JSL (O A)'!Z46</f>
        <v>0</v>
      </c>
      <c r="AA46" s="36">
        <f>'DVC-JSL Duburi (O A)'!AA46+'DBPL-JSL Duburi (O A)'!AA46+'WBSEDCL-JSL (O A)'!AA46+'MPPMCL-JSL (O A)'!AA46</f>
        <v>0</v>
      </c>
      <c r="AB46" s="36">
        <f>'DVC-JSL Duburi (O A)'!AB46+'DBPL-JSL Duburi (O A)'!AB46+'WBSEDCL-JSL (O A)'!AB46+'MPPMCL-JSL (O A)'!AB46</f>
        <v>0</v>
      </c>
      <c r="AC46" s="36">
        <f>'DVC-JSL Duburi (O A)'!AC46+'DBPL-JSL Duburi (O A)'!AC46+'WBSEDCL-JSL (O A)'!AC46+'MPPMCL-JSL (O A)'!AC46</f>
        <v>0</v>
      </c>
      <c r="AD46" s="36">
        <f>'DVC-JSL Duburi (O A)'!AD46+'DBPL-JSL Duburi (O A)'!AD46+'WBSEDCL-JSL (O A)'!AD46+'MPPMCL-JSL (O A)'!AD46</f>
        <v>0</v>
      </c>
      <c r="AE46" s="36">
        <f>'DVC-JSL Duburi (O A)'!AE46+'DBPL-JSL Duburi (O A)'!AE46+'WBSEDCL-JSL (O A)'!AE46+'MPPMCL-JSL (O A)'!AE46</f>
        <v>0</v>
      </c>
      <c r="AF46" s="36">
        <f>'DVC-JSL Duburi (O A)'!AF46+'DBPL-JSL Duburi (O A)'!AF46+'WBSEDCL-JSL (O A)'!AF46+'MPPMCL-JSL (O A)'!AF46</f>
        <v>0</v>
      </c>
      <c r="AL46">
        <f t="shared" si="1"/>
        <v>0</v>
      </c>
    </row>
    <row r="47" spans="1:38" ht="20.100000000000001" customHeight="1">
      <c r="A47" s="19">
        <v>45</v>
      </c>
      <c r="B47" s="36">
        <f>'DVC-JSL Duburi (O A)'!B47+'DBPL-JSL Duburi (O A)'!B47+'WBSEDCL-JSL (O A)'!B47+'MPPMCL-JSL (O A)'!B47</f>
        <v>0</v>
      </c>
      <c r="C47" s="36">
        <f>'DVC-JSL Duburi (O A)'!C47+'DBPL-JSL Duburi (O A)'!C47+'WBSEDCL-JSL (O A)'!C47+'MPPMCL-JSL (O A)'!C47</f>
        <v>0</v>
      </c>
      <c r="D47" s="36">
        <f>'DVC-JSL Duburi (O A)'!D47+'DBPL-JSL Duburi (O A)'!D47+'WBSEDCL-JSL (O A)'!D47+'MPPMCL-JSL (O A)'!D47</f>
        <v>0</v>
      </c>
      <c r="E47" s="36">
        <f>'DVC-JSL Duburi (O A)'!E47+'DBPL-JSL Duburi (O A)'!E47+'WBSEDCL-JSL (O A)'!E47+'MPPMCL-JSL (O A)'!E47</f>
        <v>0</v>
      </c>
      <c r="F47" s="36">
        <f>'DVC-JSL Duburi (O A)'!F47+'DBPL-JSL Duburi (O A)'!F47+'WBSEDCL-JSL (O A)'!F47+'MPPMCL-JSL (O A)'!F47</f>
        <v>0</v>
      </c>
      <c r="G47" s="36">
        <f>'DVC-JSL Duburi (O A)'!G47+'DBPL-JSL Duburi (O A)'!G47+'WBSEDCL-JSL (O A)'!G47+'MPPMCL-JSL (O A)'!G47</f>
        <v>0</v>
      </c>
      <c r="H47" s="36">
        <f>'DVC-JSL Duburi (O A)'!H47+'DBPL-JSL Duburi (O A)'!H47+'WBSEDCL-JSL (O A)'!H47+'MPPMCL-JSL (O A)'!H47</f>
        <v>0</v>
      </c>
      <c r="I47" s="36">
        <f>'DVC-JSL Duburi (O A)'!I47+'DBPL-JSL Duburi (O A)'!I47+'WBSEDCL-JSL (O A)'!I47+'MPPMCL-JSL (O A)'!I47</f>
        <v>0</v>
      </c>
      <c r="J47" s="36">
        <f>'DVC-JSL Duburi (O A)'!J47+'DBPL-JSL Duburi (O A)'!J47+'WBSEDCL-JSL (O A)'!J47+'MPPMCL-JSL (O A)'!J47</f>
        <v>0</v>
      </c>
      <c r="K47" s="36">
        <f>'DVC-JSL Duburi (O A)'!K47+'DBPL-JSL Duburi (O A)'!K47+'WBSEDCL-JSL (O A)'!K47+'MPPMCL-JSL (O A)'!K47</f>
        <v>0</v>
      </c>
      <c r="L47" s="36">
        <f>'DVC-JSL Duburi (O A)'!L47+'DBPL-JSL Duburi (O A)'!L47+'WBSEDCL-JSL (O A)'!L47+'MPPMCL-JSL (O A)'!L47</f>
        <v>0</v>
      </c>
      <c r="M47" s="36">
        <f>'DVC-JSL Duburi (O A)'!M47+'DBPL-JSL Duburi (O A)'!M47+'WBSEDCL-JSL (O A)'!M47+'MPPMCL-JSL (O A)'!M47</f>
        <v>0</v>
      </c>
      <c r="N47" s="36">
        <f>'DVC-JSL Duburi (O A)'!N47+'DBPL-JSL Duburi (O A)'!N47+'WBSEDCL-JSL (O A)'!N47+'MPPMCL-JSL (O A)'!N47</f>
        <v>0</v>
      </c>
      <c r="O47" s="36">
        <f>'DVC-JSL Duburi (O A)'!O47+'DBPL-JSL Duburi (O A)'!O47+'WBSEDCL-JSL (O A)'!O47+'MPPMCL-JSL (O A)'!O47</f>
        <v>0</v>
      </c>
      <c r="P47" s="36">
        <f>'DVC-JSL Duburi (O A)'!P47+'DBPL-JSL Duburi (O A)'!P47+'WBSEDCL-JSL (O A)'!P47+'MPPMCL-JSL (O A)'!P47</f>
        <v>0</v>
      </c>
      <c r="Q47" s="36">
        <f>'DVC-JSL Duburi (O A)'!Q47+'DBPL-JSL Duburi (O A)'!Q47+'WBSEDCL-JSL (O A)'!Q47+'MPPMCL-JSL (O A)'!Q47</f>
        <v>0</v>
      </c>
      <c r="R47" s="36">
        <f>'DVC-JSL Duburi (O A)'!R47+'DBPL-JSL Duburi (O A)'!R47+'WBSEDCL-JSL (O A)'!R47+'MPPMCL-JSL (O A)'!R47</f>
        <v>0</v>
      </c>
      <c r="S47" s="36">
        <f>'DVC-JSL Duburi (O A)'!S47+'DBPL-JSL Duburi (O A)'!S47+'WBSEDCL-JSL (O A)'!S47+'MPPMCL-JSL (O A)'!S47</f>
        <v>0</v>
      </c>
      <c r="T47" s="36">
        <f>'DVC-JSL Duburi (O A)'!T47+'DBPL-JSL Duburi (O A)'!T47+'WBSEDCL-JSL (O A)'!T47+'MPPMCL-JSL (O A)'!T47</f>
        <v>0</v>
      </c>
      <c r="U47" s="36">
        <f>'DVC-JSL Duburi (O A)'!U47+'DBPL-JSL Duburi (O A)'!U47+'WBSEDCL-JSL (O A)'!U47+'MPPMCL-JSL (O A)'!U47</f>
        <v>0</v>
      </c>
      <c r="V47" s="36">
        <f>'DVC-JSL Duburi (O A)'!V47+'DBPL-JSL Duburi (O A)'!V47+'WBSEDCL-JSL (O A)'!V47+'MPPMCL-JSL (O A)'!V47</f>
        <v>0</v>
      </c>
      <c r="W47" s="36">
        <f>'DVC-JSL Duburi (O A)'!W47+'DBPL-JSL Duburi (O A)'!W47+'WBSEDCL-JSL (O A)'!W47+'MPPMCL-JSL (O A)'!W47</f>
        <v>0</v>
      </c>
      <c r="X47" s="36">
        <f>'DVC-JSL Duburi (O A)'!X47+'DBPL-JSL Duburi (O A)'!X47+'WBSEDCL-JSL (O A)'!X47+'MPPMCL-JSL (O A)'!X47</f>
        <v>0</v>
      </c>
      <c r="Y47" s="36">
        <f>'DVC-JSL Duburi (O A)'!Y47+'DBPL-JSL Duburi (O A)'!Y47+'WBSEDCL-JSL (O A)'!Y47+'MPPMCL-JSL (O A)'!Y47</f>
        <v>0</v>
      </c>
      <c r="Z47" s="36">
        <f>'DVC-JSL Duburi (O A)'!Z47+'DBPL-JSL Duburi (O A)'!Z47+'WBSEDCL-JSL (O A)'!Z47+'MPPMCL-JSL (O A)'!Z47</f>
        <v>0</v>
      </c>
      <c r="AA47" s="36">
        <f>'DVC-JSL Duburi (O A)'!AA47+'DBPL-JSL Duburi (O A)'!AA47+'WBSEDCL-JSL (O A)'!AA47+'MPPMCL-JSL (O A)'!AA47</f>
        <v>0</v>
      </c>
      <c r="AB47" s="36">
        <f>'DVC-JSL Duburi (O A)'!AB47+'DBPL-JSL Duburi (O A)'!AB47+'WBSEDCL-JSL (O A)'!AB47+'MPPMCL-JSL (O A)'!AB47</f>
        <v>0</v>
      </c>
      <c r="AC47" s="36">
        <f>'DVC-JSL Duburi (O A)'!AC47+'DBPL-JSL Duburi (O A)'!AC47+'WBSEDCL-JSL (O A)'!AC47+'MPPMCL-JSL (O A)'!AC47</f>
        <v>0</v>
      </c>
      <c r="AD47" s="36">
        <f>'DVC-JSL Duburi (O A)'!AD47+'DBPL-JSL Duburi (O A)'!AD47+'WBSEDCL-JSL (O A)'!AD47+'MPPMCL-JSL (O A)'!AD47</f>
        <v>0</v>
      </c>
      <c r="AE47" s="36">
        <f>'DVC-JSL Duburi (O A)'!AE47+'DBPL-JSL Duburi (O A)'!AE47+'WBSEDCL-JSL (O A)'!AE47+'MPPMCL-JSL (O A)'!AE47</f>
        <v>0</v>
      </c>
      <c r="AF47" s="36">
        <f>'DVC-JSL Duburi (O A)'!AF47+'DBPL-JSL Duburi (O A)'!AF47+'WBSEDCL-JSL (O A)'!AF47+'MPPMCL-JSL (O A)'!AF47</f>
        <v>0</v>
      </c>
      <c r="AL47">
        <f t="shared" si="1"/>
        <v>0</v>
      </c>
    </row>
    <row r="48" spans="1:38" ht="20.100000000000001" customHeight="1">
      <c r="A48" s="19">
        <v>46</v>
      </c>
      <c r="B48" s="36">
        <f>'DVC-JSL Duburi (O A)'!B48+'DBPL-JSL Duburi (O A)'!B48+'WBSEDCL-JSL (O A)'!B48+'MPPMCL-JSL (O A)'!B48</f>
        <v>0</v>
      </c>
      <c r="C48" s="36">
        <f>'DVC-JSL Duburi (O A)'!C48+'DBPL-JSL Duburi (O A)'!C48+'WBSEDCL-JSL (O A)'!C48+'MPPMCL-JSL (O A)'!C48</f>
        <v>0</v>
      </c>
      <c r="D48" s="36">
        <f>'DVC-JSL Duburi (O A)'!D48+'DBPL-JSL Duburi (O A)'!D48+'WBSEDCL-JSL (O A)'!D48+'MPPMCL-JSL (O A)'!D48</f>
        <v>0</v>
      </c>
      <c r="E48" s="36">
        <f>'DVC-JSL Duburi (O A)'!E48+'DBPL-JSL Duburi (O A)'!E48+'WBSEDCL-JSL (O A)'!E48+'MPPMCL-JSL (O A)'!E48</f>
        <v>0</v>
      </c>
      <c r="F48" s="36">
        <f>'DVC-JSL Duburi (O A)'!F48+'DBPL-JSL Duburi (O A)'!F48+'WBSEDCL-JSL (O A)'!F48+'MPPMCL-JSL (O A)'!F48</f>
        <v>0</v>
      </c>
      <c r="G48" s="36">
        <f>'DVC-JSL Duburi (O A)'!G48+'DBPL-JSL Duburi (O A)'!G48+'WBSEDCL-JSL (O A)'!G48+'MPPMCL-JSL (O A)'!G48</f>
        <v>0</v>
      </c>
      <c r="H48" s="36">
        <f>'DVC-JSL Duburi (O A)'!H48+'DBPL-JSL Duburi (O A)'!H48+'WBSEDCL-JSL (O A)'!H48+'MPPMCL-JSL (O A)'!H48</f>
        <v>0</v>
      </c>
      <c r="I48" s="36">
        <f>'DVC-JSL Duburi (O A)'!I48+'DBPL-JSL Duburi (O A)'!I48+'WBSEDCL-JSL (O A)'!I48+'MPPMCL-JSL (O A)'!I48</f>
        <v>0</v>
      </c>
      <c r="J48" s="36">
        <f>'DVC-JSL Duburi (O A)'!J48+'DBPL-JSL Duburi (O A)'!J48+'WBSEDCL-JSL (O A)'!J48+'MPPMCL-JSL (O A)'!J48</f>
        <v>0</v>
      </c>
      <c r="K48" s="36">
        <f>'DVC-JSL Duburi (O A)'!K48+'DBPL-JSL Duburi (O A)'!K48+'WBSEDCL-JSL (O A)'!K48+'MPPMCL-JSL (O A)'!K48</f>
        <v>0</v>
      </c>
      <c r="L48" s="36">
        <f>'DVC-JSL Duburi (O A)'!L48+'DBPL-JSL Duburi (O A)'!L48+'WBSEDCL-JSL (O A)'!L48+'MPPMCL-JSL (O A)'!L48</f>
        <v>0</v>
      </c>
      <c r="M48" s="36">
        <f>'DVC-JSL Duburi (O A)'!M48+'DBPL-JSL Duburi (O A)'!M48+'WBSEDCL-JSL (O A)'!M48+'MPPMCL-JSL (O A)'!M48</f>
        <v>0</v>
      </c>
      <c r="N48" s="36">
        <f>'DVC-JSL Duburi (O A)'!N48+'DBPL-JSL Duburi (O A)'!N48+'WBSEDCL-JSL (O A)'!N48+'MPPMCL-JSL (O A)'!N48</f>
        <v>0</v>
      </c>
      <c r="O48" s="36">
        <f>'DVC-JSL Duburi (O A)'!O48+'DBPL-JSL Duburi (O A)'!O48+'WBSEDCL-JSL (O A)'!O48+'MPPMCL-JSL (O A)'!O48</f>
        <v>0</v>
      </c>
      <c r="P48" s="36">
        <f>'DVC-JSL Duburi (O A)'!P48+'DBPL-JSL Duburi (O A)'!P48+'WBSEDCL-JSL (O A)'!P48+'MPPMCL-JSL (O A)'!P48</f>
        <v>0</v>
      </c>
      <c r="Q48" s="36">
        <f>'DVC-JSL Duburi (O A)'!Q48+'DBPL-JSL Duburi (O A)'!Q48+'WBSEDCL-JSL (O A)'!Q48+'MPPMCL-JSL (O A)'!Q48</f>
        <v>0</v>
      </c>
      <c r="R48" s="36">
        <f>'DVC-JSL Duburi (O A)'!R48+'DBPL-JSL Duburi (O A)'!R48+'WBSEDCL-JSL (O A)'!R48+'MPPMCL-JSL (O A)'!R48</f>
        <v>0</v>
      </c>
      <c r="S48" s="36">
        <f>'DVC-JSL Duburi (O A)'!S48+'DBPL-JSL Duburi (O A)'!S48+'WBSEDCL-JSL (O A)'!S48+'MPPMCL-JSL (O A)'!S48</f>
        <v>0</v>
      </c>
      <c r="T48" s="36">
        <f>'DVC-JSL Duburi (O A)'!T48+'DBPL-JSL Duburi (O A)'!T48+'WBSEDCL-JSL (O A)'!T48+'MPPMCL-JSL (O A)'!T48</f>
        <v>0</v>
      </c>
      <c r="U48" s="36">
        <f>'DVC-JSL Duburi (O A)'!U48+'DBPL-JSL Duburi (O A)'!U48+'WBSEDCL-JSL (O A)'!U48+'MPPMCL-JSL (O A)'!U48</f>
        <v>0</v>
      </c>
      <c r="V48" s="36">
        <f>'DVC-JSL Duburi (O A)'!V48+'DBPL-JSL Duburi (O A)'!V48+'WBSEDCL-JSL (O A)'!V48+'MPPMCL-JSL (O A)'!V48</f>
        <v>0</v>
      </c>
      <c r="W48" s="36">
        <f>'DVC-JSL Duburi (O A)'!W48+'DBPL-JSL Duburi (O A)'!W48+'WBSEDCL-JSL (O A)'!W48+'MPPMCL-JSL (O A)'!W48</f>
        <v>0</v>
      </c>
      <c r="X48" s="36">
        <f>'DVC-JSL Duburi (O A)'!X48+'DBPL-JSL Duburi (O A)'!X48+'WBSEDCL-JSL (O A)'!X48+'MPPMCL-JSL (O A)'!X48</f>
        <v>0</v>
      </c>
      <c r="Y48" s="36">
        <f>'DVC-JSL Duburi (O A)'!Y48+'DBPL-JSL Duburi (O A)'!Y48+'WBSEDCL-JSL (O A)'!Y48+'MPPMCL-JSL (O A)'!Y48</f>
        <v>0</v>
      </c>
      <c r="Z48" s="36">
        <f>'DVC-JSL Duburi (O A)'!Z48+'DBPL-JSL Duburi (O A)'!Z48+'WBSEDCL-JSL (O A)'!Z48+'MPPMCL-JSL (O A)'!Z48</f>
        <v>0</v>
      </c>
      <c r="AA48" s="36">
        <f>'DVC-JSL Duburi (O A)'!AA48+'DBPL-JSL Duburi (O A)'!AA48+'WBSEDCL-JSL (O A)'!AA48+'MPPMCL-JSL (O A)'!AA48</f>
        <v>0</v>
      </c>
      <c r="AB48" s="36">
        <f>'DVC-JSL Duburi (O A)'!AB48+'DBPL-JSL Duburi (O A)'!AB48+'WBSEDCL-JSL (O A)'!AB48+'MPPMCL-JSL (O A)'!AB48</f>
        <v>0</v>
      </c>
      <c r="AC48" s="36">
        <f>'DVC-JSL Duburi (O A)'!AC48+'DBPL-JSL Duburi (O A)'!AC48+'WBSEDCL-JSL (O A)'!AC48+'MPPMCL-JSL (O A)'!AC48</f>
        <v>0</v>
      </c>
      <c r="AD48" s="36">
        <f>'DVC-JSL Duburi (O A)'!AD48+'DBPL-JSL Duburi (O A)'!AD48+'WBSEDCL-JSL (O A)'!AD48+'MPPMCL-JSL (O A)'!AD48</f>
        <v>0</v>
      </c>
      <c r="AE48" s="36">
        <f>'DVC-JSL Duburi (O A)'!AE48+'DBPL-JSL Duburi (O A)'!AE48+'WBSEDCL-JSL (O A)'!AE48+'MPPMCL-JSL (O A)'!AE48</f>
        <v>0</v>
      </c>
      <c r="AF48" s="36">
        <f>'DVC-JSL Duburi (O A)'!AF48+'DBPL-JSL Duburi (O A)'!AF48+'WBSEDCL-JSL (O A)'!AF48+'MPPMCL-JSL (O A)'!AF48</f>
        <v>0</v>
      </c>
      <c r="AL48">
        <f t="shared" si="1"/>
        <v>0</v>
      </c>
    </row>
    <row r="49" spans="1:38" ht="20.100000000000001" customHeight="1">
      <c r="A49" s="19">
        <v>47</v>
      </c>
      <c r="B49" s="36">
        <f>'DVC-JSL Duburi (O A)'!B49+'DBPL-JSL Duburi (O A)'!B49+'WBSEDCL-JSL (O A)'!B49+'MPPMCL-JSL (O A)'!B49</f>
        <v>0</v>
      </c>
      <c r="C49" s="36">
        <f>'DVC-JSL Duburi (O A)'!C49+'DBPL-JSL Duburi (O A)'!C49+'WBSEDCL-JSL (O A)'!C49+'MPPMCL-JSL (O A)'!C49</f>
        <v>0</v>
      </c>
      <c r="D49" s="36">
        <f>'DVC-JSL Duburi (O A)'!D49+'DBPL-JSL Duburi (O A)'!D49+'WBSEDCL-JSL (O A)'!D49+'MPPMCL-JSL (O A)'!D49</f>
        <v>0</v>
      </c>
      <c r="E49" s="36">
        <f>'DVC-JSL Duburi (O A)'!E49+'DBPL-JSL Duburi (O A)'!E49+'WBSEDCL-JSL (O A)'!E49+'MPPMCL-JSL (O A)'!E49</f>
        <v>0</v>
      </c>
      <c r="F49" s="36">
        <f>'DVC-JSL Duburi (O A)'!F49+'DBPL-JSL Duburi (O A)'!F49+'WBSEDCL-JSL (O A)'!F49+'MPPMCL-JSL (O A)'!F49</f>
        <v>0</v>
      </c>
      <c r="G49" s="36">
        <f>'DVC-JSL Duburi (O A)'!G49+'DBPL-JSL Duburi (O A)'!G49+'WBSEDCL-JSL (O A)'!G49+'MPPMCL-JSL (O A)'!G49</f>
        <v>0</v>
      </c>
      <c r="H49" s="36">
        <f>'DVC-JSL Duburi (O A)'!H49+'DBPL-JSL Duburi (O A)'!H49+'WBSEDCL-JSL (O A)'!H49+'MPPMCL-JSL (O A)'!H49</f>
        <v>0</v>
      </c>
      <c r="I49" s="36">
        <f>'DVC-JSL Duburi (O A)'!I49+'DBPL-JSL Duburi (O A)'!I49+'WBSEDCL-JSL (O A)'!I49+'MPPMCL-JSL (O A)'!I49</f>
        <v>0</v>
      </c>
      <c r="J49" s="36">
        <f>'DVC-JSL Duburi (O A)'!J49+'DBPL-JSL Duburi (O A)'!J49+'WBSEDCL-JSL (O A)'!J49+'MPPMCL-JSL (O A)'!J49</f>
        <v>0</v>
      </c>
      <c r="K49" s="36">
        <f>'DVC-JSL Duburi (O A)'!K49+'DBPL-JSL Duburi (O A)'!K49+'WBSEDCL-JSL (O A)'!K49+'MPPMCL-JSL (O A)'!K49</f>
        <v>0</v>
      </c>
      <c r="L49" s="36">
        <f>'DVC-JSL Duburi (O A)'!L49+'DBPL-JSL Duburi (O A)'!L49+'WBSEDCL-JSL (O A)'!L49+'MPPMCL-JSL (O A)'!L49</f>
        <v>0</v>
      </c>
      <c r="M49" s="36">
        <f>'DVC-JSL Duburi (O A)'!M49+'DBPL-JSL Duburi (O A)'!M49+'WBSEDCL-JSL (O A)'!M49+'MPPMCL-JSL (O A)'!M49</f>
        <v>0</v>
      </c>
      <c r="N49" s="36">
        <f>'DVC-JSL Duburi (O A)'!N49+'DBPL-JSL Duburi (O A)'!N49+'WBSEDCL-JSL (O A)'!N49+'MPPMCL-JSL (O A)'!N49</f>
        <v>0</v>
      </c>
      <c r="O49" s="36">
        <f>'DVC-JSL Duburi (O A)'!O49+'DBPL-JSL Duburi (O A)'!O49+'WBSEDCL-JSL (O A)'!O49+'MPPMCL-JSL (O A)'!O49</f>
        <v>0</v>
      </c>
      <c r="P49" s="36">
        <f>'DVC-JSL Duburi (O A)'!P49+'DBPL-JSL Duburi (O A)'!P49+'WBSEDCL-JSL (O A)'!P49+'MPPMCL-JSL (O A)'!P49</f>
        <v>0</v>
      </c>
      <c r="Q49" s="36">
        <f>'DVC-JSL Duburi (O A)'!Q49+'DBPL-JSL Duburi (O A)'!Q49+'WBSEDCL-JSL (O A)'!Q49+'MPPMCL-JSL (O A)'!Q49</f>
        <v>0</v>
      </c>
      <c r="R49" s="36">
        <f>'DVC-JSL Duburi (O A)'!R49+'DBPL-JSL Duburi (O A)'!R49+'WBSEDCL-JSL (O A)'!R49+'MPPMCL-JSL (O A)'!R49</f>
        <v>0</v>
      </c>
      <c r="S49" s="36">
        <f>'DVC-JSL Duburi (O A)'!S49+'DBPL-JSL Duburi (O A)'!S49+'WBSEDCL-JSL (O A)'!S49+'MPPMCL-JSL (O A)'!S49</f>
        <v>0</v>
      </c>
      <c r="T49" s="36">
        <f>'DVC-JSL Duburi (O A)'!T49+'DBPL-JSL Duburi (O A)'!T49+'WBSEDCL-JSL (O A)'!T49+'MPPMCL-JSL (O A)'!T49</f>
        <v>0</v>
      </c>
      <c r="U49" s="36">
        <f>'DVC-JSL Duburi (O A)'!U49+'DBPL-JSL Duburi (O A)'!U49+'WBSEDCL-JSL (O A)'!U49+'MPPMCL-JSL (O A)'!U49</f>
        <v>0</v>
      </c>
      <c r="V49" s="36">
        <f>'DVC-JSL Duburi (O A)'!V49+'DBPL-JSL Duburi (O A)'!V49+'WBSEDCL-JSL (O A)'!V49+'MPPMCL-JSL (O A)'!V49</f>
        <v>0</v>
      </c>
      <c r="W49" s="36">
        <f>'DVC-JSL Duburi (O A)'!W49+'DBPL-JSL Duburi (O A)'!W49+'WBSEDCL-JSL (O A)'!W49+'MPPMCL-JSL (O A)'!W49</f>
        <v>0</v>
      </c>
      <c r="X49" s="36">
        <f>'DVC-JSL Duburi (O A)'!X49+'DBPL-JSL Duburi (O A)'!X49+'WBSEDCL-JSL (O A)'!X49+'MPPMCL-JSL (O A)'!X49</f>
        <v>0</v>
      </c>
      <c r="Y49" s="36">
        <f>'DVC-JSL Duburi (O A)'!Y49+'DBPL-JSL Duburi (O A)'!Y49+'WBSEDCL-JSL (O A)'!Y49+'MPPMCL-JSL (O A)'!Y49</f>
        <v>0</v>
      </c>
      <c r="Z49" s="36">
        <f>'DVC-JSL Duburi (O A)'!Z49+'DBPL-JSL Duburi (O A)'!Z49+'WBSEDCL-JSL (O A)'!Z49+'MPPMCL-JSL (O A)'!Z49</f>
        <v>0</v>
      </c>
      <c r="AA49" s="36">
        <f>'DVC-JSL Duburi (O A)'!AA49+'DBPL-JSL Duburi (O A)'!AA49+'WBSEDCL-JSL (O A)'!AA49+'MPPMCL-JSL (O A)'!AA49</f>
        <v>0</v>
      </c>
      <c r="AB49" s="36">
        <f>'DVC-JSL Duburi (O A)'!AB49+'DBPL-JSL Duburi (O A)'!AB49+'WBSEDCL-JSL (O A)'!AB49+'MPPMCL-JSL (O A)'!AB49</f>
        <v>0</v>
      </c>
      <c r="AC49" s="36">
        <f>'DVC-JSL Duburi (O A)'!AC49+'DBPL-JSL Duburi (O A)'!AC49+'WBSEDCL-JSL (O A)'!AC49+'MPPMCL-JSL (O A)'!AC49</f>
        <v>0</v>
      </c>
      <c r="AD49" s="36">
        <f>'DVC-JSL Duburi (O A)'!AD49+'DBPL-JSL Duburi (O A)'!AD49+'WBSEDCL-JSL (O A)'!AD49+'MPPMCL-JSL (O A)'!AD49</f>
        <v>0</v>
      </c>
      <c r="AE49" s="36">
        <f>'DVC-JSL Duburi (O A)'!AE49+'DBPL-JSL Duburi (O A)'!AE49+'WBSEDCL-JSL (O A)'!AE49+'MPPMCL-JSL (O A)'!AE49</f>
        <v>0</v>
      </c>
      <c r="AF49" s="36">
        <f>'DVC-JSL Duburi (O A)'!AF49+'DBPL-JSL Duburi (O A)'!AF49+'WBSEDCL-JSL (O A)'!AF49+'MPPMCL-JSL (O A)'!AF49</f>
        <v>0</v>
      </c>
      <c r="AL49">
        <f t="shared" si="1"/>
        <v>0</v>
      </c>
    </row>
    <row r="50" spans="1:38" ht="20.100000000000001" customHeight="1">
      <c r="A50" s="19">
        <v>48</v>
      </c>
      <c r="B50" s="36">
        <f>'DVC-JSL Duburi (O A)'!B50+'DBPL-JSL Duburi (O A)'!B50+'WBSEDCL-JSL (O A)'!B50+'MPPMCL-JSL (O A)'!B50</f>
        <v>0</v>
      </c>
      <c r="C50" s="36">
        <f>'DVC-JSL Duburi (O A)'!C50+'DBPL-JSL Duburi (O A)'!C50+'WBSEDCL-JSL (O A)'!C50+'MPPMCL-JSL (O A)'!C50</f>
        <v>0</v>
      </c>
      <c r="D50" s="36">
        <f>'DVC-JSL Duburi (O A)'!D50+'DBPL-JSL Duburi (O A)'!D50+'WBSEDCL-JSL (O A)'!D50+'MPPMCL-JSL (O A)'!D50</f>
        <v>0</v>
      </c>
      <c r="E50" s="36">
        <f>'DVC-JSL Duburi (O A)'!E50+'DBPL-JSL Duburi (O A)'!E50+'WBSEDCL-JSL (O A)'!E50+'MPPMCL-JSL (O A)'!E50</f>
        <v>0</v>
      </c>
      <c r="F50" s="36">
        <f>'DVC-JSL Duburi (O A)'!F50+'DBPL-JSL Duburi (O A)'!F50+'WBSEDCL-JSL (O A)'!F50+'MPPMCL-JSL (O A)'!F50</f>
        <v>0</v>
      </c>
      <c r="G50" s="36">
        <f>'DVC-JSL Duburi (O A)'!G50+'DBPL-JSL Duburi (O A)'!G50+'WBSEDCL-JSL (O A)'!G50+'MPPMCL-JSL (O A)'!G50</f>
        <v>0</v>
      </c>
      <c r="H50" s="36">
        <f>'DVC-JSL Duburi (O A)'!H50+'DBPL-JSL Duburi (O A)'!H50+'WBSEDCL-JSL (O A)'!H50+'MPPMCL-JSL (O A)'!H50</f>
        <v>0</v>
      </c>
      <c r="I50" s="36">
        <f>'DVC-JSL Duburi (O A)'!I50+'DBPL-JSL Duburi (O A)'!I50+'WBSEDCL-JSL (O A)'!I50+'MPPMCL-JSL (O A)'!I50</f>
        <v>0</v>
      </c>
      <c r="J50" s="36">
        <f>'DVC-JSL Duburi (O A)'!J50+'DBPL-JSL Duburi (O A)'!J50+'WBSEDCL-JSL (O A)'!J50+'MPPMCL-JSL (O A)'!J50</f>
        <v>0</v>
      </c>
      <c r="K50" s="36">
        <f>'DVC-JSL Duburi (O A)'!K50+'DBPL-JSL Duburi (O A)'!K50+'WBSEDCL-JSL (O A)'!K50+'MPPMCL-JSL (O A)'!K50</f>
        <v>0</v>
      </c>
      <c r="L50" s="36">
        <f>'DVC-JSL Duburi (O A)'!L50+'DBPL-JSL Duburi (O A)'!L50+'WBSEDCL-JSL (O A)'!L50+'MPPMCL-JSL (O A)'!L50</f>
        <v>0</v>
      </c>
      <c r="M50" s="36">
        <f>'DVC-JSL Duburi (O A)'!M50+'DBPL-JSL Duburi (O A)'!M50+'WBSEDCL-JSL (O A)'!M50+'MPPMCL-JSL (O A)'!M50</f>
        <v>0</v>
      </c>
      <c r="N50" s="36">
        <f>'DVC-JSL Duburi (O A)'!N50+'DBPL-JSL Duburi (O A)'!N50+'WBSEDCL-JSL (O A)'!N50+'MPPMCL-JSL (O A)'!N50</f>
        <v>0</v>
      </c>
      <c r="O50" s="36">
        <f>'DVC-JSL Duburi (O A)'!O50+'DBPL-JSL Duburi (O A)'!O50+'WBSEDCL-JSL (O A)'!O50+'MPPMCL-JSL (O A)'!O50</f>
        <v>0</v>
      </c>
      <c r="P50" s="36">
        <f>'DVC-JSL Duburi (O A)'!P50+'DBPL-JSL Duburi (O A)'!P50+'WBSEDCL-JSL (O A)'!P50+'MPPMCL-JSL (O A)'!P50</f>
        <v>0</v>
      </c>
      <c r="Q50" s="36">
        <f>'DVC-JSL Duburi (O A)'!Q50+'DBPL-JSL Duburi (O A)'!Q50+'WBSEDCL-JSL (O A)'!Q50+'MPPMCL-JSL (O A)'!Q50</f>
        <v>0</v>
      </c>
      <c r="R50" s="36">
        <f>'DVC-JSL Duburi (O A)'!R50+'DBPL-JSL Duburi (O A)'!R50+'WBSEDCL-JSL (O A)'!R50+'MPPMCL-JSL (O A)'!R50</f>
        <v>0</v>
      </c>
      <c r="S50" s="36">
        <f>'DVC-JSL Duburi (O A)'!S50+'DBPL-JSL Duburi (O A)'!S50+'WBSEDCL-JSL (O A)'!S50+'MPPMCL-JSL (O A)'!S50</f>
        <v>0</v>
      </c>
      <c r="T50" s="36">
        <f>'DVC-JSL Duburi (O A)'!T50+'DBPL-JSL Duburi (O A)'!T50+'WBSEDCL-JSL (O A)'!T50+'MPPMCL-JSL (O A)'!T50</f>
        <v>0</v>
      </c>
      <c r="U50" s="36">
        <f>'DVC-JSL Duburi (O A)'!U50+'DBPL-JSL Duburi (O A)'!U50+'WBSEDCL-JSL (O A)'!U50+'MPPMCL-JSL (O A)'!U50</f>
        <v>0</v>
      </c>
      <c r="V50" s="36">
        <f>'DVC-JSL Duburi (O A)'!V50+'DBPL-JSL Duburi (O A)'!V50+'WBSEDCL-JSL (O A)'!V50+'MPPMCL-JSL (O A)'!V50</f>
        <v>0</v>
      </c>
      <c r="W50" s="36">
        <f>'DVC-JSL Duburi (O A)'!W50+'DBPL-JSL Duburi (O A)'!W50+'WBSEDCL-JSL (O A)'!W50+'MPPMCL-JSL (O A)'!W50</f>
        <v>0</v>
      </c>
      <c r="X50" s="36">
        <f>'DVC-JSL Duburi (O A)'!X50+'DBPL-JSL Duburi (O A)'!X50+'WBSEDCL-JSL (O A)'!X50+'MPPMCL-JSL (O A)'!X50</f>
        <v>0</v>
      </c>
      <c r="Y50" s="36">
        <f>'DVC-JSL Duburi (O A)'!Y50+'DBPL-JSL Duburi (O A)'!Y50+'WBSEDCL-JSL (O A)'!Y50+'MPPMCL-JSL (O A)'!Y50</f>
        <v>0</v>
      </c>
      <c r="Z50" s="36">
        <f>'DVC-JSL Duburi (O A)'!Z50+'DBPL-JSL Duburi (O A)'!Z50+'WBSEDCL-JSL (O A)'!Z50+'MPPMCL-JSL (O A)'!Z50</f>
        <v>0</v>
      </c>
      <c r="AA50" s="36">
        <f>'DVC-JSL Duburi (O A)'!AA50+'DBPL-JSL Duburi (O A)'!AA50+'WBSEDCL-JSL (O A)'!AA50+'MPPMCL-JSL (O A)'!AA50</f>
        <v>0</v>
      </c>
      <c r="AB50" s="36">
        <f>'DVC-JSL Duburi (O A)'!AB50+'DBPL-JSL Duburi (O A)'!AB50+'WBSEDCL-JSL (O A)'!AB50+'MPPMCL-JSL (O A)'!AB50</f>
        <v>0</v>
      </c>
      <c r="AC50" s="36">
        <f>'DVC-JSL Duburi (O A)'!AC50+'DBPL-JSL Duburi (O A)'!AC50+'WBSEDCL-JSL (O A)'!AC50+'MPPMCL-JSL (O A)'!AC50</f>
        <v>0</v>
      </c>
      <c r="AD50" s="36">
        <f>'DVC-JSL Duburi (O A)'!AD50+'DBPL-JSL Duburi (O A)'!AD50+'WBSEDCL-JSL (O A)'!AD50+'MPPMCL-JSL (O A)'!AD50</f>
        <v>0</v>
      </c>
      <c r="AE50" s="36">
        <f>'DVC-JSL Duburi (O A)'!AE50+'DBPL-JSL Duburi (O A)'!AE50+'WBSEDCL-JSL (O A)'!AE50+'MPPMCL-JSL (O A)'!AE50</f>
        <v>0</v>
      </c>
      <c r="AF50" s="36">
        <f>'DVC-JSL Duburi (O A)'!AF50+'DBPL-JSL Duburi (O A)'!AF50+'WBSEDCL-JSL (O A)'!AF50+'MPPMCL-JSL (O A)'!AF50</f>
        <v>0</v>
      </c>
      <c r="AL50">
        <f t="shared" si="1"/>
        <v>0</v>
      </c>
    </row>
    <row r="51" spans="1:38" ht="20.100000000000001" customHeight="1">
      <c r="A51" s="19">
        <v>49</v>
      </c>
      <c r="B51" s="36">
        <f>'DVC-JSL Duburi (O A)'!B51+'DBPL-JSL Duburi (O A)'!B51+'WBSEDCL-JSL (O A)'!B51+'MPPMCL-JSL (O A)'!B51</f>
        <v>0</v>
      </c>
      <c r="C51" s="36">
        <f>'DVC-JSL Duburi (O A)'!C51+'DBPL-JSL Duburi (O A)'!C51+'WBSEDCL-JSL (O A)'!C51+'MPPMCL-JSL (O A)'!C51</f>
        <v>0</v>
      </c>
      <c r="D51" s="36">
        <f>'DVC-JSL Duburi (O A)'!D51+'DBPL-JSL Duburi (O A)'!D51+'WBSEDCL-JSL (O A)'!D51+'MPPMCL-JSL (O A)'!D51</f>
        <v>0</v>
      </c>
      <c r="E51" s="36">
        <f>'DVC-JSL Duburi (O A)'!E51+'DBPL-JSL Duburi (O A)'!E51+'WBSEDCL-JSL (O A)'!E51+'MPPMCL-JSL (O A)'!E51</f>
        <v>0</v>
      </c>
      <c r="F51" s="36">
        <f>'DVC-JSL Duburi (O A)'!F51+'DBPL-JSL Duburi (O A)'!F51+'WBSEDCL-JSL (O A)'!F51+'MPPMCL-JSL (O A)'!F51</f>
        <v>0</v>
      </c>
      <c r="G51" s="36">
        <f>'DVC-JSL Duburi (O A)'!G51+'DBPL-JSL Duburi (O A)'!G51+'WBSEDCL-JSL (O A)'!G51+'MPPMCL-JSL (O A)'!G51</f>
        <v>0</v>
      </c>
      <c r="H51" s="36">
        <f>'DVC-JSL Duburi (O A)'!H51+'DBPL-JSL Duburi (O A)'!H51+'WBSEDCL-JSL (O A)'!H51+'MPPMCL-JSL (O A)'!H51</f>
        <v>0</v>
      </c>
      <c r="I51" s="36">
        <f>'DVC-JSL Duburi (O A)'!I51+'DBPL-JSL Duburi (O A)'!I51+'WBSEDCL-JSL (O A)'!I51+'MPPMCL-JSL (O A)'!I51</f>
        <v>0</v>
      </c>
      <c r="J51" s="36">
        <f>'DVC-JSL Duburi (O A)'!J51+'DBPL-JSL Duburi (O A)'!J51+'WBSEDCL-JSL (O A)'!J51+'MPPMCL-JSL (O A)'!J51</f>
        <v>0</v>
      </c>
      <c r="K51" s="36">
        <f>'DVC-JSL Duburi (O A)'!K51+'DBPL-JSL Duburi (O A)'!K51+'WBSEDCL-JSL (O A)'!K51+'MPPMCL-JSL (O A)'!K51</f>
        <v>0</v>
      </c>
      <c r="L51" s="36">
        <f>'DVC-JSL Duburi (O A)'!L51+'DBPL-JSL Duburi (O A)'!L51+'WBSEDCL-JSL (O A)'!L51+'MPPMCL-JSL (O A)'!L51</f>
        <v>0</v>
      </c>
      <c r="M51" s="36">
        <f>'DVC-JSL Duburi (O A)'!M51+'DBPL-JSL Duburi (O A)'!M51+'WBSEDCL-JSL (O A)'!M51+'MPPMCL-JSL (O A)'!M51</f>
        <v>0</v>
      </c>
      <c r="N51" s="36">
        <f>'DVC-JSL Duburi (O A)'!N51+'DBPL-JSL Duburi (O A)'!N51+'WBSEDCL-JSL (O A)'!N51+'MPPMCL-JSL (O A)'!N51</f>
        <v>0</v>
      </c>
      <c r="O51" s="36">
        <f>'DVC-JSL Duburi (O A)'!O51+'DBPL-JSL Duburi (O A)'!O51+'WBSEDCL-JSL (O A)'!O51+'MPPMCL-JSL (O A)'!O51</f>
        <v>0</v>
      </c>
      <c r="P51" s="36">
        <f>'DVC-JSL Duburi (O A)'!P51+'DBPL-JSL Duburi (O A)'!P51+'WBSEDCL-JSL (O A)'!P51+'MPPMCL-JSL (O A)'!P51</f>
        <v>0</v>
      </c>
      <c r="Q51" s="36">
        <f>'DVC-JSL Duburi (O A)'!Q51+'DBPL-JSL Duburi (O A)'!Q51+'WBSEDCL-JSL (O A)'!Q51+'MPPMCL-JSL (O A)'!Q51</f>
        <v>0</v>
      </c>
      <c r="R51" s="36">
        <f>'DVC-JSL Duburi (O A)'!R51+'DBPL-JSL Duburi (O A)'!R51+'WBSEDCL-JSL (O A)'!R51+'MPPMCL-JSL (O A)'!R51</f>
        <v>0</v>
      </c>
      <c r="S51" s="36">
        <f>'DVC-JSL Duburi (O A)'!S51+'DBPL-JSL Duburi (O A)'!S51+'WBSEDCL-JSL (O A)'!S51+'MPPMCL-JSL (O A)'!S51</f>
        <v>0</v>
      </c>
      <c r="T51" s="36">
        <f>'DVC-JSL Duburi (O A)'!T51+'DBPL-JSL Duburi (O A)'!T51+'WBSEDCL-JSL (O A)'!T51+'MPPMCL-JSL (O A)'!T51</f>
        <v>0</v>
      </c>
      <c r="U51" s="36">
        <f>'DVC-JSL Duburi (O A)'!U51+'DBPL-JSL Duburi (O A)'!U51+'WBSEDCL-JSL (O A)'!U51+'MPPMCL-JSL (O A)'!U51</f>
        <v>0</v>
      </c>
      <c r="V51" s="36">
        <f>'DVC-JSL Duburi (O A)'!V51+'DBPL-JSL Duburi (O A)'!V51+'WBSEDCL-JSL (O A)'!V51+'MPPMCL-JSL (O A)'!V51</f>
        <v>0</v>
      </c>
      <c r="W51" s="36">
        <f>'DVC-JSL Duburi (O A)'!W51+'DBPL-JSL Duburi (O A)'!W51+'WBSEDCL-JSL (O A)'!W51+'MPPMCL-JSL (O A)'!W51</f>
        <v>0</v>
      </c>
      <c r="X51" s="36">
        <f>'DVC-JSL Duburi (O A)'!X51+'DBPL-JSL Duburi (O A)'!X51+'WBSEDCL-JSL (O A)'!X51+'MPPMCL-JSL (O A)'!X51</f>
        <v>0</v>
      </c>
      <c r="Y51" s="36">
        <f>'DVC-JSL Duburi (O A)'!Y51+'DBPL-JSL Duburi (O A)'!Y51+'WBSEDCL-JSL (O A)'!Y51+'MPPMCL-JSL (O A)'!Y51</f>
        <v>0</v>
      </c>
      <c r="Z51" s="36">
        <f>'DVC-JSL Duburi (O A)'!Z51+'DBPL-JSL Duburi (O A)'!Z51+'WBSEDCL-JSL (O A)'!Z51+'MPPMCL-JSL (O A)'!Z51</f>
        <v>0</v>
      </c>
      <c r="AA51" s="36">
        <f>'DVC-JSL Duburi (O A)'!AA51+'DBPL-JSL Duburi (O A)'!AA51+'WBSEDCL-JSL (O A)'!AA51+'MPPMCL-JSL (O A)'!AA51</f>
        <v>0</v>
      </c>
      <c r="AB51" s="36">
        <f>'DVC-JSL Duburi (O A)'!AB51+'DBPL-JSL Duburi (O A)'!AB51+'WBSEDCL-JSL (O A)'!AB51+'MPPMCL-JSL (O A)'!AB51</f>
        <v>0</v>
      </c>
      <c r="AC51" s="36">
        <f>'DVC-JSL Duburi (O A)'!AC51+'DBPL-JSL Duburi (O A)'!AC51+'WBSEDCL-JSL (O A)'!AC51+'MPPMCL-JSL (O A)'!AC51</f>
        <v>0</v>
      </c>
      <c r="AD51" s="36">
        <f>'DVC-JSL Duburi (O A)'!AD51+'DBPL-JSL Duburi (O A)'!AD51+'WBSEDCL-JSL (O A)'!AD51+'MPPMCL-JSL (O A)'!AD51</f>
        <v>0</v>
      </c>
      <c r="AE51" s="36">
        <f>'DVC-JSL Duburi (O A)'!AE51+'DBPL-JSL Duburi (O A)'!AE51+'WBSEDCL-JSL (O A)'!AE51+'MPPMCL-JSL (O A)'!AE51</f>
        <v>0</v>
      </c>
      <c r="AF51" s="36">
        <f>'DVC-JSL Duburi (O A)'!AF51+'DBPL-JSL Duburi (O A)'!AF51+'WBSEDCL-JSL (O A)'!AF51+'MPPMCL-JSL (O A)'!AF51</f>
        <v>0</v>
      </c>
      <c r="AL51">
        <f t="shared" si="1"/>
        <v>0</v>
      </c>
    </row>
    <row r="52" spans="1:38" ht="20.100000000000001" customHeight="1">
      <c r="A52" s="19">
        <v>50</v>
      </c>
      <c r="B52" s="36">
        <f>'DVC-JSL Duburi (O A)'!B52+'DBPL-JSL Duburi (O A)'!B52+'WBSEDCL-JSL (O A)'!B52+'MPPMCL-JSL (O A)'!B52</f>
        <v>0</v>
      </c>
      <c r="C52" s="36">
        <f>'DVC-JSL Duburi (O A)'!C52+'DBPL-JSL Duburi (O A)'!C52+'WBSEDCL-JSL (O A)'!C52+'MPPMCL-JSL (O A)'!C52</f>
        <v>0</v>
      </c>
      <c r="D52" s="36">
        <f>'DVC-JSL Duburi (O A)'!D52+'DBPL-JSL Duburi (O A)'!D52+'WBSEDCL-JSL (O A)'!D52+'MPPMCL-JSL (O A)'!D52</f>
        <v>0</v>
      </c>
      <c r="E52" s="36">
        <f>'DVC-JSL Duburi (O A)'!E52+'DBPL-JSL Duburi (O A)'!E52+'WBSEDCL-JSL (O A)'!E52+'MPPMCL-JSL (O A)'!E52</f>
        <v>0</v>
      </c>
      <c r="F52" s="36">
        <f>'DVC-JSL Duburi (O A)'!F52+'DBPL-JSL Duburi (O A)'!F52+'WBSEDCL-JSL (O A)'!F52+'MPPMCL-JSL (O A)'!F52</f>
        <v>0</v>
      </c>
      <c r="G52" s="36">
        <f>'DVC-JSL Duburi (O A)'!G52+'DBPL-JSL Duburi (O A)'!G52+'WBSEDCL-JSL (O A)'!G52+'MPPMCL-JSL (O A)'!G52</f>
        <v>0</v>
      </c>
      <c r="H52" s="36">
        <f>'DVC-JSL Duburi (O A)'!H52+'DBPL-JSL Duburi (O A)'!H52+'WBSEDCL-JSL (O A)'!H52+'MPPMCL-JSL (O A)'!H52</f>
        <v>0</v>
      </c>
      <c r="I52" s="36">
        <f>'DVC-JSL Duburi (O A)'!I52+'DBPL-JSL Duburi (O A)'!I52+'WBSEDCL-JSL (O A)'!I52+'MPPMCL-JSL (O A)'!I52</f>
        <v>0</v>
      </c>
      <c r="J52" s="36">
        <f>'DVC-JSL Duburi (O A)'!J52+'DBPL-JSL Duburi (O A)'!J52+'WBSEDCL-JSL (O A)'!J52+'MPPMCL-JSL (O A)'!J52</f>
        <v>0</v>
      </c>
      <c r="K52" s="36">
        <f>'DVC-JSL Duburi (O A)'!K52+'DBPL-JSL Duburi (O A)'!K52+'WBSEDCL-JSL (O A)'!K52+'MPPMCL-JSL (O A)'!K52</f>
        <v>0</v>
      </c>
      <c r="L52" s="36">
        <f>'DVC-JSL Duburi (O A)'!L52+'DBPL-JSL Duburi (O A)'!L52+'WBSEDCL-JSL (O A)'!L52+'MPPMCL-JSL (O A)'!L52</f>
        <v>0</v>
      </c>
      <c r="M52" s="36">
        <f>'DVC-JSL Duburi (O A)'!M52+'DBPL-JSL Duburi (O A)'!M52+'WBSEDCL-JSL (O A)'!M52+'MPPMCL-JSL (O A)'!M52</f>
        <v>0</v>
      </c>
      <c r="N52" s="36">
        <f>'DVC-JSL Duburi (O A)'!N52+'DBPL-JSL Duburi (O A)'!N52+'WBSEDCL-JSL (O A)'!N52+'MPPMCL-JSL (O A)'!N52</f>
        <v>0</v>
      </c>
      <c r="O52" s="36">
        <f>'DVC-JSL Duburi (O A)'!O52+'DBPL-JSL Duburi (O A)'!O52+'WBSEDCL-JSL (O A)'!O52+'MPPMCL-JSL (O A)'!O52</f>
        <v>0</v>
      </c>
      <c r="P52" s="36">
        <f>'DVC-JSL Duburi (O A)'!P52+'DBPL-JSL Duburi (O A)'!P52+'WBSEDCL-JSL (O A)'!P52+'MPPMCL-JSL (O A)'!P52</f>
        <v>0</v>
      </c>
      <c r="Q52" s="36">
        <f>'DVC-JSL Duburi (O A)'!Q52+'DBPL-JSL Duburi (O A)'!Q52+'WBSEDCL-JSL (O A)'!Q52+'MPPMCL-JSL (O A)'!Q52</f>
        <v>0</v>
      </c>
      <c r="R52" s="36">
        <f>'DVC-JSL Duburi (O A)'!R52+'DBPL-JSL Duburi (O A)'!R52+'WBSEDCL-JSL (O A)'!R52+'MPPMCL-JSL (O A)'!R52</f>
        <v>0</v>
      </c>
      <c r="S52" s="36">
        <f>'DVC-JSL Duburi (O A)'!S52+'DBPL-JSL Duburi (O A)'!S52+'WBSEDCL-JSL (O A)'!S52+'MPPMCL-JSL (O A)'!S52</f>
        <v>0</v>
      </c>
      <c r="T52" s="36">
        <f>'DVC-JSL Duburi (O A)'!T52+'DBPL-JSL Duburi (O A)'!T52+'WBSEDCL-JSL (O A)'!T52+'MPPMCL-JSL (O A)'!T52</f>
        <v>0</v>
      </c>
      <c r="U52" s="36">
        <f>'DVC-JSL Duburi (O A)'!U52+'DBPL-JSL Duburi (O A)'!U52+'WBSEDCL-JSL (O A)'!U52+'MPPMCL-JSL (O A)'!U52</f>
        <v>0</v>
      </c>
      <c r="V52" s="36">
        <f>'DVC-JSL Duburi (O A)'!V52+'DBPL-JSL Duburi (O A)'!V52+'WBSEDCL-JSL (O A)'!V52+'MPPMCL-JSL (O A)'!V52</f>
        <v>0</v>
      </c>
      <c r="W52" s="36">
        <f>'DVC-JSL Duburi (O A)'!W52+'DBPL-JSL Duburi (O A)'!W52+'WBSEDCL-JSL (O A)'!W52+'MPPMCL-JSL (O A)'!W52</f>
        <v>0</v>
      </c>
      <c r="X52" s="36">
        <f>'DVC-JSL Duburi (O A)'!X52+'DBPL-JSL Duburi (O A)'!X52+'WBSEDCL-JSL (O A)'!X52+'MPPMCL-JSL (O A)'!X52</f>
        <v>0</v>
      </c>
      <c r="Y52" s="36">
        <f>'DVC-JSL Duburi (O A)'!Y52+'DBPL-JSL Duburi (O A)'!Y52+'WBSEDCL-JSL (O A)'!Y52+'MPPMCL-JSL (O A)'!Y52</f>
        <v>0</v>
      </c>
      <c r="Z52" s="36">
        <f>'DVC-JSL Duburi (O A)'!Z52+'DBPL-JSL Duburi (O A)'!Z52+'WBSEDCL-JSL (O A)'!Z52+'MPPMCL-JSL (O A)'!Z52</f>
        <v>0</v>
      </c>
      <c r="AA52" s="36">
        <f>'DVC-JSL Duburi (O A)'!AA52+'DBPL-JSL Duburi (O A)'!AA52+'WBSEDCL-JSL (O A)'!AA52+'MPPMCL-JSL (O A)'!AA52</f>
        <v>0</v>
      </c>
      <c r="AB52" s="36">
        <f>'DVC-JSL Duburi (O A)'!AB52+'DBPL-JSL Duburi (O A)'!AB52+'WBSEDCL-JSL (O A)'!AB52+'MPPMCL-JSL (O A)'!AB52</f>
        <v>0</v>
      </c>
      <c r="AC52" s="36">
        <f>'DVC-JSL Duburi (O A)'!AC52+'DBPL-JSL Duburi (O A)'!AC52+'WBSEDCL-JSL (O A)'!AC52+'MPPMCL-JSL (O A)'!AC52</f>
        <v>0</v>
      </c>
      <c r="AD52" s="36">
        <f>'DVC-JSL Duburi (O A)'!AD52+'DBPL-JSL Duburi (O A)'!AD52+'WBSEDCL-JSL (O A)'!AD52+'MPPMCL-JSL (O A)'!AD52</f>
        <v>0</v>
      </c>
      <c r="AE52" s="36">
        <f>'DVC-JSL Duburi (O A)'!AE52+'DBPL-JSL Duburi (O A)'!AE52+'WBSEDCL-JSL (O A)'!AE52+'MPPMCL-JSL (O A)'!AE52</f>
        <v>0</v>
      </c>
      <c r="AF52" s="36">
        <f>'DVC-JSL Duburi (O A)'!AF52+'DBPL-JSL Duburi (O A)'!AF52+'WBSEDCL-JSL (O A)'!AF52+'MPPMCL-JSL (O A)'!AF52</f>
        <v>0</v>
      </c>
      <c r="AL52">
        <f t="shared" si="1"/>
        <v>0</v>
      </c>
    </row>
    <row r="53" spans="1:38" ht="20.100000000000001" customHeight="1">
      <c r="A53" s="19">
        <v>51</v>
      </c>
      <c r="B53" s="36">
        <f>'DVC-JSL Duburi (O A)'!B53+'DBPL-JSL Duburi (O A)'!B53+'WBSEDCL-JSL (O A)'!B53+'MPPMCL-JSL (O A)'!B53</f>
        <v>0</v>
      </c>
      <c r="C53" s="36">
        <f>'DVC-JSL Duburi (O A)'!C53+'DBPL-JSL Duburi (O A)'!C53+'WBSEDCL-JSL (O A)'!C53+'MPPMCL-JSL (O A)'!C53</f>
        <v>0</v>
      </c>
      <c r="D53" s="36">
        <f>'DVC-JSL Duburi (O A)'!D53+'DBPL-JSL Duburi (O A)'!D53+'WBSEDCL-JSL (O A)'!D53+'MPPMCL-JSL (O A)'!D53</f>
        <v>0</v>
      </c>
      <c r="E53" s="36">
        <f>'DVC-JSL Duburi (O A)'!E53+'DBPL-JSL Duburi (O A)'!E53+'WBSEDCL-JSL (O A)'!E53+'MPPMCL-JSL (O A)'!E53</f>
        <v>0</v>
      </c>
      <c r="F53" s="36">
        <f>'DVC-JSL Duburi (O A)'!F53+'DBPL-JSL Duburi (O A)'!F53+'WBSEDCL-JSL (O A)'!F53+'MPPMCL-JSL (O A)'!F53</f>
        <v>0</v>
      </c>
      <c r="G53" s="36">
        <f>'DVC-JSL Duburi (O A)'!G53+'DBPL-JSL Duburi (O A)'!G53+'WBSEDCL-JSL (O A)'!G53+'MPPMCL-JSL (O A)'!G53</f>
        <v>0</v>
      </c>
      <c r="H53" s="36">
        <f>'DVC-JSL Duburi (O A)'!H53+'DBPL-JSL Duburi (O A)'!H53+'WBSEDCL-JSL (O A)'!H53+'MPPMCL-JSL (O A)'!H53</f>
        <v>0</v>
      </c>
      <c r="I53" s="36">
        <f>'DVC-JSL Duburi (O A)'!I53+'DBPL-JSL Duburi (O A)'!I53+'WBSEDCL-JSL (O A)'!I53+'MPPMCL-JSL (O A)'!I53</f>
        <v>0</v>
      </c>
      <c r="J53" s="36">
        <f>'DVC-JSL Duburi (O A)'!J53+'DBPL-JSL Duburi (O A)'!J53+'WBSEDCL-JSL (O A)'!J53+'MPPMCL-JSL (O A)'!J53</f>
        <v>0</v>
      </c>
      <c r="K53" s="36">
        <f>'DVC-JSL Duburi (O A)'!K53+'DBPL-JSL Duburi (O A)'!K53+'WBSEDCL-JSL (O A)'!K53+'MPPMCL-JSL (O A)'!K53</f>
        <v>0</v>
      </c>
      <c r="L53" s="36">
        <f>'DVC-JSL Duburi (O A)'!L53+'DBPL-JSL Duburi (O A)'!L53+'WBSEDCL-JSL (O A)'!L53+'MPPMCL-JSL (O A)'!L53</f>
        <v>0</v>
      </c>
      <c r="M53" s="36">
        <f>'DVC-JSL Duburi (O A)'!M53+'DBPL-JSL Duburi (O A)'!M53+'WBSEDCL-JSL (O A)'!M53+'MPPMCL-JSL (O A)'!M53</f>
        <v>0</v>
      </c>
      <c r="N53" s="36">
        <f>'DVC-JSL Duburi (O A)'!N53+'DBPL-JSL Duburi (O A)'!N53+'WBSEDCL-JSL (O A)'!N53+'MPPMCL-JSL (O A)'!N53</f>
        <v>0</v>
      </c>
      <c r="O53" s="36">
        <f>'DVC-JSL Duburi (O A)'!O53+'DBPL-JSL Duburi (O A)'!O53+'WBSEDCL-JSL (O A)'!O53+'MPPMCL-JSL (O A)'!O53</f>
        <v>0</v>
      </c>
      <c r="P53" s="36">
        <f>'DVC-JSL Duburi (O A)'!P53+'DBPL-JSL Duburi (O A)'!P53+'WBSEDCL-JSL (O A)'!P53+'MPPMCL-JSL (O A)'!P53</f>
        <v>0</v>
      </c>
      <c r="Q53" s="36">
        <f>'DVC-JSL Duburi (O A)'!Q53+'DBPL-JSL Duburi (O A)'!Q53+'WBSEDCL-JSL (O A)'!Q53+'MPPMCL-JSL (O A)'!Q53</f>
        <v>0</v>
      </c>
      <c r="R53" s="36">
        <f>'DVC-JSL Duburi (O A)'!R53+'DBPL-JSL Duburi (O A)'!R53+'WBSEDCL-JSL (O A)'!R53+'MPPMCL-JSL (O A)'!R53</f>
        <v>0</v>
      </c>
      <c r="S53" s="36">
        <f>'DVC-JSL Duburi (O A)'!S53+'DBPL-JSL Duburi (O A)'!S53+'WBSEDCL-JSL (O A)'!S53+'MPPMCL-JSL (O A)'!S53</f>
        <v>0</v>
      </c>
      <c r="T53" s="36">
        <f>'DVC-JSL Duburi (O A)'!T53+'DBPL-JSL Duburi (O A)'!T53+'WBSEDCL-JSL (O A)'!T53+'MPPMCL-JSL (O A)'!T53</f>
        <v>0</v>
      </c>
      <c r="U53" s="36">
        <f>'DVC-JSL Duburi (O A)'!U53+'DBPL-JSL Duburi (O A)'!U53+'WBSEDCL-JSL (O A)'!U53+'MPPMCL-JSL (O A)'!U53</f>
        <v>0</v>
      </c>
      <c r="V53" s="36">
        <f>'DVC-JSL Duburi (O A)'!V53+'DBPL-JSL Duburi (O A)'!V53+'WBSEDCL-JSL (O A)'!V53+'MPPMCL-JSL (O A)'!V53</f>
        <v>0</v>
      </c>
      <c r="W53" s="36">
        <f>'DVC-JSL Duburi (O A)'!W53+'DBPL-JSL Duburi (O A)'!W53+'WBSEDCL-JSL (O A)'!W53+'MPPMCL-JSL (O A)'!W53</f>
        <v>0</v>
      </c>
      <c r="X53" s="36">
        <f>'DVC-JSL Duburi (O A)'!X53+'DBPL-JSL Duburi (O A)'!X53+'WBSEDCL-JSL (O A)'!X53+'MPPMCL-JSL (O A)'!X53</f>
        <v>0</v>
      </c>
      <c r="Y53" s="36">
        <f>'DVC-JSL Duburi (O A)'!Y53+'DBPL-JSL Duburi (O A)'!Y53+'WBSEDCL-JSL (O A)'!Y53+'MPPMCL-JSL (O A)'!Y53</f>
        <v>0</v>
      </c>
      <c r="Z53" s="36">
        <f>'DVC-JSL Duburi (O A)'!Z53+'DBPL-JSL Duburi (O A)'!Z53+'WBSEDCL-JSL (O A)'!Z53+'MPPMCL-JSL (O A)'!Z53</f>
        <v>0</v>
      </c>
      <c r="AA53" s="36">
        <f>'DVC-JSL Duburi (O A)'!AA53+'DBPL-JSL Duburi (O A)'!AA53+'WBSEDCL-JSL (O A)'!AA53+'MPPMCL-JSL (O A)'!AA53</f>
        <v>0</v>
      </c>
      <c r="AB53" s="36">
        <f>'DVC-JSL Duburi (O A)'!AB53+'DBPL-JSL Duburi (O A)'!AB53+'WBSEDCL-JSL (O A)'!AB53+'MPPMCL-JSL (O A)'!AB53</f>
        <v>0</v>
      </c>
      <c r="AC53" s="36">
        <f>'DVC-JSL Duburi (O A)'!AC53+'DBPL-JSL Duburi (O A)'!AC53+'WBSEDCL-JSL (O A)'!AC53+'MPPMCL-JSL (O A)'!AC53</f>
        <v>0</v>
      </c>
      <c r="AD53" s="36">
        <f>'DVC-JSL Duburi (O A)'!AD53+'DBPL-JSL Duburi (O A)'!AD53+'WBSEDCL-JSL (O A)'!AD53+'MPPMCL-JSL (O A)'!AD53</f>
        <v>0</v>
      </c>
      <c r="AE53" s="36">
        <f>'DVC-JSL Duburi (O A)'!AE53+'DBPL-JSL Duburi (O A)'!AE53+'WBSEDCL-JSL (O A)'!AE53+'MPPMCL-JSL (O A)'!AE53</f>
        <v>0</v>
      </c>
      <c r="AF53" s="36">
        <f>'DVC-JSL Duburi (O A)'!AF53+'DBPL-JSL Duburi (O A)'!AF53+'WBSEDCL-JSL (O A)'!AF53+'MPPMCL-JSL (O A)'!AF53</f>
        <v>0</v>
      </c>
      <c r="AL53">
        <f t="shared" si="1"/>
        <v>0</v>
      </c>
    </row>
    <row r="54" spans="1:38" ht="20.100000000000001" customHeight="1">
      <c r="A54" s="19">
        <v>52</v>
      </c>
      <c r="B54" s="36">
        <f>'DVC-JSL Duburi (O A)'!B54+'DBPL-JSL Duburi (O A)'!B54+'WBSEDCL-JSL (O A)'!B54+'MPPMCL-JSL (O A)'!B54</f>
        <v>0</v>
      </c>
      <c r="C54" s="36">
        <f>'DVC-JSL Duburi (O A)'!C54+'DBPL-JSL Duburi (O A)'!C54+'WBSEDCL-JSL (O A)'!C54+'MPPMCL-JSL (O A)'!C54</f>
        <v>0</v>
      </c>
      <c r="D54" s="36">
        <f>'DVC-JSL Duburi (O A)'!D54+'DBPL-JSL Duburi (O A)'!D54+'WBSEDCL-JSL (O A)'!D54+'MPPMCL-JSL (O A)'!D54</f>
        <v>0</v>
      </c>
      <c r="E54" s="36">
        <f>'DVC-JSL Duburi (O A)'!E54+'DBPL-JSL Duburi (O A)'!E54+'WBSEDCL-JSL (O A)'!E54+'MPPMCL-JSL (O A)'!E54</f>
        <v>0</v>
      </c>
      <c r="F54" s="36">
        <f>'DVC-JSL Duburi (O A)'!F54+'DBPL-JSL Duburi (O A)'!F54+'WBSEDCL-JSL (O A)'!F54+'MPPMCL-JSL (O A)'!F54</f>
        <v>0</v>
      </c>
      <c r="G54" s="36">
        <f>'DVC-JSL Duburi (O A)'!G54+'DBPL-JSL Duburi (O A)'!G54+'WBSEDCL-JSL (O A)'!G54+'MPPMCL-JSL (O A)'!G54</f>
        <v>0</v>
      </c>
      <c r="H54" s="36">
        <f>'DVC-JSL Duburi (O A)'!H54+'DBPL-JSL Duburi (O A)'!H54+'WBSEDCL-JSL (O A)'!H54+'MPPMCL-JSL (O A)'!H54</f>
        <v>0</v>
      </c>
      <c r="I54" s="36">
        <f>'DVC-JSL Duburi (O A)'!I54+'DBPL-JSL Duburi (O A)'!I54+'WBSEDCL-JSL (O A)'!I54+'MPPMCL-JSL (O A)'!I54</f>
        <v>0</v>
      </c>
      <c r="J54" s="36">
        <f>'DVC-JSL Duburi (O A)'!J54+'DBPL-JSL Duburi (O A)'!J54+'WBSEDCL-JSL (O A)'!J54+'MPPMCL-JSL (O A)'!J54</f>
        <v>0</v>
      </c>
      <c r="K54" s="36">
        <f>'DVC-JSL Duburi (O A)'!K54+'DBPL-JSL Duburi (O A)'!K54+'WBSEDCL-JSL (O A)'!K54+'MPPMCL-JSL (O A)'!K54</f>
        <v>0</v>
      </c>
      <c r="L54" s="36">
        <f>'DVC-JSL Duburi (O A)'!L54+'DBPL-JSL Duburi (O A)'!L54+'WBSEDCL-JSL (O A)'!L54+'MPPMCL-JSL (O A)'!L54</f>
        <v>0</v>
      </c>
      <c r="M54" s="36">
        <f>'DVC-JSL Duburi (O A)'!M54+'DBPL-JSL Duburi (O A)'!M54+'WBSEDCL-JSL (O A)'!M54+'MPPMCL-JSL (O A)'!M54</f>
        <v>0</v>
      </c>
      <c r="N54" s="36">
        <f>'DVC-JSL Duburi (O A)'!N54+'DBPL-JSL Duburi (O A)'!N54+'WBSEDCL-JSL (O A)'!N54+'MPPMCL-JSL (O A)'!N54</f>
        <v>0</v>
      </c>
      <c r="O54" s="36">
        <f>'DVC-JSL Duburi (O A)'!O54+'DBPL-JSL Duburi (O A)'!O54+'WBSEDCL-JSL (O A)'!O54+'MPPMCL-JSL (O A)'!O54</f>
        <v>0</v>
      </c>
      <c r="P54" s="36">
        <f>'DVC-JSL Duburi (O A)'!P54+'DBPL-JSL Duburi (O A)'!P54+'WBSEDCL-JSL (O A)'!P54+'MPPMCL-JSL (O A)'!P54</f>
        <v>0</v>
      </c>
      <c r="Q54" s="36">
        <f>'DVC-JSL Duburi (O A)'!Q54+'DBPL-JSL Duburi (O A)'!Q54+'WBSEDCL-JSL (O A)'!Q54+'MPPMCL-JSL (O A)'!Q54</f>
        <v>0</v>
      </c>
      <c r="R54" s="36">
        <f>'DVC-JSL Duburi (O A)'!R54+'DBPL-JSL Duburi (O A)'!R54+'WBSEDCL-JSL (O A)'!R54+'MPPMCL-JSL (O A)'!R54</f>
        <v>0</v>
      </c>
      <c r="S54" s="36">
        <f>'DVC-JSL Duburi (O A)'!S54+'DBPL-JSL Duburi (O A)'!S54+'WBSEDCL-JSL (O A)'!S54+'MPPMCL-JSL (O A)'!S54</f>
        <v>0</v>
      </c>
      <c r="T54" s="36">
        <f>'DVC-JSL Duburi (O A)'!T54+'DBPL-JSL Duburi (O A)'!T54+'WBSEDCL-JSL (O A)'!T54+'MPPMCL-JSL (O A)'!T54</f>
        <v>0</v>
      </c>
      <c r="U54" s="36">
        <f>'DVC-JSL Duburi (O A)'!U54+'DBPL-JSL Duburi (O A)'!U54+'WBSEDCL-JSL (O A)'!U54+'MPPMCL-JSL (O A)'!U54</f>
        <v>0</v>
      </c>
      <c r="V54" s="36">
        <f>'DVC-JSL Duburi (O A)'!V54+'DBPL-JSL Duburi (O A)'!V54+'WBSEDCL-JSL (O A)'!V54+'MPPMCL-JSL (O A)'!V54</f>
        <v>0</v>
      </c>
      <c r="W54" s="36">
        <f>'DVC-JSL Duburi (O A)'!W54+'DBPL-JSL Duburi (O A)'!W54+'WBSEDCL-JSL (O A)'!W54+'MPPMCL-JSL (O A)'!W54</f>
        <v>0</v>
      </c>
      <c r="X54" s="36">
        <f>'DVC-JSL Duburi (O A)'!X54+'DBPL-JSL Duburi (O A)'!X54+'WBSEDCL-JSL (O A)'!X54+'MPPMCL-JSL (O A)'!X54</f>
        <v>0</v>
      </c>
      <c r="Y54" s="36">
        <f>'DVC-JSL Duburi (O A)'!Y54+'DBPL-JSL Duburi (O A)'!Y54+'WBSEDCL-JSL (O A)'!Y54+'MPPMCL-JSL (O A)'!Y54</f>
        <v>0</v>
      </c>
      <c r="Z54" s="36">
        <f>'DVC-JSL Duburi (O A)'!Z54+'DBPL-JSL Duburi (O A)'!Z54+'WBSEDCL-JSL (O A)'!Z54+'MPPMCL-JSL (O A)'!Z54</f>
        <v>0</v>
      </c>
      <c r="AA54" s="36">
        <f>'DVC-JSL Duburi (O A)'!AA54+'DBPL-JSL Duburi (O A)'!AA54+'WBSEDCL-JSL (O A)'!AA54+'MPPMCL-JSL (O A)'!AA54</f>
        <v>0</v>
      </c>
      <c r="AB54" s="36">
        <f>'DVC-JSL Duburi (O A)'!AB54+'DBPL-JSL Duburi (O A)'!AB54+'WBSEDCL-JSL (O A)'!AB54+'MPPMCL-JSL (O A)'!AB54</f>
        <v>0</v>
      </c>
      <c r="AC54" s="36">
        <f>'DVC-JSL Duburi (O A)'!AC54+'DBPL-JSL Duburi (O A)'!AC54+'WBSEDCL-JSL (O A)'!AC54+'MPPMCL-JSL (O A)'!AC54</f>
        <v>0</v>
      </c>
      <c r="AD54" s="36">
        <f>'DVC-JSL Duburi (O A)'!AD54+'DBPL-JSL Duburi (O A)'!AD54+'WBSEDCL-JSL (O A)'!AD54+'MPPMCL-JSL (O A)'!AD54</f>
        <v>0</v>
      </c>
      <c r="AE54" s="36">
        <f>'DVC-JSL Duburi (O A)'!AE54+'DBPL-JSL Duburi (O A)'!AE54+'WBSEDCL-JSL (O A)'!AE54+'MPPMCL-JSL (O A)'!AE54</f>
        <v>0</v>
      </c>
      <c r="AF54" s="36">
        <f>'DVC-JSL Duburi (O A)'!AF54+'DBPL-JSL Duburi (O A)'!AF54+'WBSEDCL-JSL (O A)'!AF54+'MPPMCL-JSL (O A)'!AF54</f>
        <v>0</v>
      </c>
      <c r="AL54">
        <f t="shared" si="1"/>
        <v>0</v>
      </c>
    </row>
    <row r="55" spans="1:38" ht="20.100000000000001" customHeight="1">
      <c r="A55" s="19">
        <v>53</v>
      </c>
      <c r="B55" s="36">
        <f>'DVC-JSL Duburi (O A)'!B55+'DBPL-JSL Duburi (O A)'!B55+'WBSEDCL-JSL (O A)'!B55+'MPPMCL-JSL (O A)'!B55</f>
        <v>0</v>
      </c>
      <c r="C55" s="36">
        <f>'DVC-JSL Duburi (O A)'!C55+'DBPL-JSL Duburi (O A)'!C55+'WBSEDCL-JSL (O A)'!C55+'MPPMCL-JSL (O A)'!C55</f>
        <v>0</v>
      </c>
      <c r="D55" s="36">
        <f>'DVC-JSL Duburi (O A)'!D55+'DBPL-JSL Duburi (O A)'!D55+'WBSEDCL-JSL (O A)'!D55+'MPPMCL-JSL (O A)'!D55</f>
        <v>0</v>
      </c>
      <c r="E55" s="36">
        <f>'DVC-JSL Duburi (O A)'!E55+'DBPL-JSL Duburi (O A)'!E55+'WBSEDCL-JSL (O A)'!E55+'MPPMCL-JSL (O A)'!E55</f>
        <v>0</v>
      </c>
      <c r="F55" s="36">
        <f>'DVC-JSL Duburi (O A)'!F55+'DBPL-JSL Duburi (O A)'!F55+'WBSEDCL-JSL (O A)'!F55+'MPPMCL-JSL (O A)'!F55</f>
        <v>0</v>
      </c>
      <c r="G55" s="36">
        <f>'DVC-JSL Duburi (O A)'!G55+'DBPL-JSL Duburi (O A)'!G55+'WBSEDCL-JSL (O A)'!G55+'MPPMCL-JSL (O A)'!G55</f>
        <v>0</v>
      </c>
      <c r="H55" s="36">
        <f>'DVC-JSL Duburi (O A)'!H55+'DBPL-JSL Duburi (O A)'!H55+'WBSEDCL-JSL (O A)'!H55+'MPPMCL-JSL (O A)'!H55</f>
        <v>0</v>
      </c>
      <c r="I55" s="36">
        <f>'DVC-JSL Duburi (O A)'!I55+'DBPL-JSL Duburi (O A)'!I55+'WBSEDCL-JSL (O A)'!I55+'MPPMCL-JSL (O A)'!I55</f>
        <v>0</v>
      </c>
      <c r="J55" s="36">
        <f>'DVC-JSL Duburi (O A)'!J55+'DBPL-JSL Duburi (O A)'!J55+'WBSEDCL-JSL (O A)'!J55+'MPPMCL-JSL (O A)'!J55</f>
        <v>0</v>
      </c>
      <c r="K55" s="36">
        <f>'DVC-JSL Duburi (O A)'!K55+'DBPL-JSL Duburi (O A)'!K55+'WBSEDCL-JSL (O A)'!K55+'MPPMCL-JSL (O A)'!K55</f>
        <v>0</v>
      </c>
      <c r="L55" s="36">
        <f>'DVC-JSL Duburi (O A)'!L55+'DBPL-JSL Duburi (O A)'!L55+'WBSEDCL-JSL (O A)'!L55+'MPPMCL-JSL (O A)'!L55</f>
        <v>0</v>
      </c>
      <c r="M55" s="36">
        <f>'DVC-JSL Duburi (O A)'!M55+'DBPL-JSL Duburi (O A)'!M55+'WBSEDCL-JSL (O A)'!M55+'MPPMCL-JSL (O A)'!M55</f>
        <v>0</v>
      </c>
      <c r="N55" s="36">
        <f>'DVC-JSL Duburi (O A)'!N55+'DBPL-JSL Duburi (O A)'!N55+'WBSEDCL-JSL (O A)'!N55+'MPPMCL-JSL (O A)'!N55</f>
        <v>0</v>
      </c>
      <c r="O55" s="36">
        <f>'DVC-JSL Duburi (O A)'!O55+'DBPL-JSL Duburi (O A)'!O55+'WBSEDCL-JSL (O A)'!O55+'MPPMCL-JSL (O A)'!O55</f>
        <v>0</v>
      </c>
      <c r="P55" s="36">
        <f>'DVC-JSL Duburi (O A)'!P55+'DBPL-JSL Duburi (O A)'!P55+'WBSEDCL-JSL (O A)'!P55+'MPPMCL-JSL (O A)'!P55</f>
        <v>0</v>
      </c>
      <c r="Q55" s="36">
        <f>'DVC-JSL Duburi (O A)'!Q55+'DBPL-JSL Duburi (O A)'!Q55+'WBSEDCL-JSL (O A)'!Q55+'MPPMCL-JSL (O A)'!Q55</f>
        <v>0</v>
      </c>
      <c r="R55" s="36">
        <f>'DVC-JSL Duburi (O A)'!R55+'DBPL-JSL Duburi (O A)'!R55+'WBSEDCL-JSL (O A)'!R55+'MPPMCL-JSL (O A)'!R55</f>
        <v>0</v>
      </c>
      <c r="S55" s="36">
        <f>'DVC-JSL Duburi (O A)'!S55+'DBPL-JSL Duburi (O A)'!S55+'WBSEDCL-JSL (O A)'!S55+'MPPMCL-JSL (O A)'!S55</f>
        <v>0</v>
      </c>
      <c r="T55" s="36">
        <f>'DVC-JSL Duburi (O A)'!T55+'DBPL-JSL Duburi (O A)'!T55+'WBSEDCL-JSL (O A)'!T55+'MPPMCL-JSL (O A)'!T55</f>
        <v>0</v>
      </c>
      <c r="U55" s="36">
        <f>'DVC-JSL Duburi (O A)'!U55+'DBPL-JSL Duburi (O A)'!U55+'WBSEDCL-JSL (O A)'!U55+'MPPMCL-JSL (O A)'!U55</f>
        <v>0</v>
      </c>
      <c r="V55" s="36">
        <f>'DVC-JSL Duburi (O A)'!V55+'DBPL-JSL Duburi (O A)'!V55+'WBSEDCL-JSL (O A)'!V55+'MPPMCL-JSL (O A)'!V55</f>
        <v>0</v>
      </c>
      <c r="W55" s="36">
        <f>'DVC-JSL Duburi (O A)'!W55+'DBPL-JSL Duburi (O A)'!W55+'WBSEDCL-JSL (O A)'!W55+'MPPMCL-JSL (O A)'!W55</f>
        <v>0</v>
      </c>
      <c r="X55" s="36">
        <f>'DVC-JSL Duburi (O A)'!X55+'DBPL-JSL Duburi (O A)'!X55+'WBSEDCL-JSL (O A)'!X55+'MPPMCL-JSL (O A)'!X55</f>
        <v>0</v>
      </c>
      <c r="Y55" s="36">
        <f>'DVC-JSL Duburi (O A)'!Y55+'DBPL-JSL Duburi (O A)'!Y55+'WBSEDCL-JSL (O A)'!Y55+'MPPMCL-JSL (O A)'!Y55</f>
        <v>0</v>
      </c>
      <c r="Z55" s="36">
        <f>'DVC-JSL Duburi (O A)'!Z55+'DBPL-JSL Duburi (O A)'!Z55+'WBSEDCL-JSL (O A)'!Z55+'MPPMCL-JSL (O A)'!Z55</f>
        <v>0</v>
      </c>
      <c r="AA55" s="36">
        <f>'DVC-JSL Duburi (O A)'!AA55+'DBPL-JSL Duburi (O A)'!AA55+'WBSEDCL-JSL (O A)'!AA55+'MPPMCL-JSL (O A)'!AA55</f>
        <v>0</v>
      </c>
      <c r="AB55" s="36">
        <f>'DVC-JSL Duburi (O A)'!AB55+'DBPL-JSL Duburi (O A)'!AB55+'WBSEDCL-JSL (O A)'!AB55+'MPPMCL-JSL (O A)'!AB55</f>
        <v>0</v>
      </c>
      <c r="AC55" s="36">
        <f>'DVC-JSL Duburi (O A)'!AC55+'DBPL-JSL Duburi (O A)'!AC55+'WBSEDCL-JSL (O A)'!AC55+'MPPMCL-JSL (O A)'!AC55</f>
        <v>0</v>
      </c>
      <c r="AD55" s="36">
        <f>'DVC-JSL Duburi (O A)'!AD55+'DBPL-JSL Duburi (O A)'!AD55+'WBSEDCL-JSL (O A)'!AD55+'MPPMCL-JSL (O A)'!AD55</f>
        <v>0</v>
      </c>
      <c r="AE55" s="36">
        <f>'DVC-JSL Duburi (O A)'!AE55+'DBPL-JSL Duburi (O A)'!AE55+'WBSEDCL-JSL (O A)'!AE55+'MPPMCL-JSL (O A)'!AE55</f>
        <v>0</v>
      </c>
      <c r="AF55" s="36">
        <f>'DVC-JSL Duburi (O A)'!AF55+'DBPL-JSL Duburi (O A)'!AF55+'WBSEDCL-JSL (O A)'!AF55+'MPPMCL-JSL (O A)'!AF55</f>
        <v>0</v>
      </c>
      <c r="AL55">
        <f t="shared" si="1"/>
        <v>0</v>
      </c>
    </row>
    <row r="56" spans="1:38" ht="20.100000000000001" customHeight="1">
      <c r="A56" s="19">
        <v>54</v>
      </c>
      <c r="B56" s="36">
        <f>'DVC-JSL Duburi (O A)'!B56+'DBPL-JSL Duburi (O A)'!B56+'WBSEDCL-JSL (O A)'!B56+'MPPMCL-JSL (O A)'!B56</f>
        <v>0</v>
      </c>
      <c r="C56" s="36">
        <f>'DVC-JSL Duburi (O A)'!C56+'DBPL-JSL Duburi (O A)'!C56+'WBSEDCL-JSL (O A)'!C56+'MPPMCL-JSL (O A)'!C56</f>
        <v>0</v>
      </c>
      <c r="D56" s="36">
        <f>'DVC-JSL Duburi (O A)'!D56+'DBPL-JSL Duburi (O A)'!D56+'WBSEDCL-JSL (O A)'!D56+'MPPMCL-JSL (O A)'!D56</f>
        <v>0</v>
      </c>
      <c r="E56" s="36">
        <f>'DVC-JSL Duburi (O A)'!E56+'DBPL-JSL Duburi (O A)'!E56+'WBSEDCL-JSL (O A)'!E56+'MPPMCL-JSL (O A)'!E56</f>
        <v>0</v>
      </c>
      <c r="F56" s="36">
        <f>'DVC-JSL Duburi (O A)'!F56+'DBPL-JSL Duburi (O A)'!F56+'WBSEDCL-JSL (O A)'!F56+'MPPMCL-JSL (O A)'!F56</f>
        <v>0</v>
      </c>
      <c r="G56" s="36">
        <f>'DVC-JSL Duburi (O A)'!G56+'DBPL-JSL Duburi (O A)'!G56+'WBSEDCL-JSL (O A)'!G56+'MPPMCL-JSL (O A)'!G56</f>
        <v>0</v>
      </c>
      <c r="H56" s="36">
        <f>'DVC-JSL Duburi (O A)'!H56+'DBPL-JSL Duburi (O A)'!H56+'WBSEDCL-JSL (O A)'!H56+'MPPMCL-JSL (O A)'!H56</f>
        <v>0</v>
      </c>
      <c r="I56" s="36">
        <f>'DVC-JSL Duburi (O A)'!I56+'DBPL-JSL Duburi (O A)'!I56+'WBSEDCL-JSL (O A)'!I56+'MPPMCL-JSL (O A)'!I56</f>
        <v>0</v>
      </c>
      <c r="J56" s="36">
        <f>'DVC-JSL Duburi (O A)'!J56+'DBPL-JSL Duburi (O A)'!J56+'WBSEDCL-JSL (O A)'!J56+'MPPMCL-JSL (O A)'!J56</f>
        <v>0</v>
      </c>
      <c r="K56" s="36">
        <f>'DVC-JSL Duburi (O A)'!K56+'DBPL-JSL Duburi (O A)'!K56+'WBSEDCL-JSL (O A)'!K56+'MPPMCL-JSL (O A)'!K56</f>
        <v>0</v>
      </c>
      <c r="L56" s="36">
        <f>'DVC-JSL Duburi (O A)'!L56+'DBPL-JSL Duburi (O A)'!L56+'WBSEDCL-JSL (O A)'!L56+'MPPMCL-JSL (O A)'!L56</f>
        <v>0</v>
      </c>
      <c r="M56" s="36">
        <f>'DVC-JSL Duburi (O A)'!M56+'DBPL-JSL Duburi (O A)'!M56+'WBSEDCL-JSL (O A)'!M56+'MPPMCL-JSL (O A)'!M56</f>
        <v>0</v>
      </c>
      <c r="N56" s="36">
        <f>'DVC-JSL Duburi (O A)'!N56+'DBPL-JSL Duburi (O A)'!N56+'WBSEDCL-JSL (O A)'!N56+'MPPMCL-JSL (O A)'!N56</f>
        <v>0</v>
      </c>
      <c r="O56" s="36">
        <f>'DVC-JSL Duburi (O A)'!O56+'DBPL-JSL Duburi (O A)'!O56+'WBSEDCL-JSL (O A)'!O56+'MPPMCL-JSL (O A)'!O56</f>
        <v>0</v>
      </c>
      <c r="P56" s="36">
        <f>'DVC-JSL Duburi (O A)'!P56+'DBPL-JSL Duburi (O A)'!P56+'WBSEDCL-JSL (O A)'!P56+'MPPMCL-JSL (O A)'!P56</f>
        <v>0</v>
      </c>
      <c r="Q56" s="36">
        <f>'DVC-JSL Duburi (O A)'!Q56+'DBPL-JSL Duburi (O A)'!Q56+'WBSEDCL-JSL (O A)'!Q56+'MPPMCL-JSL (O A)'!Q56</f>
        <v>0</v>
      </c>
      <c r="R56" s="36">
        <f>'DVC-JSL Duburi (O A)'!R56+'DBPL-JSL Duburi (O A)'!R56+'WBSEDCL-JSL (O A)'!R56+'MPPMCL-JSL (O A)'!R56</f>
        <v>0</v>
      </c>
      <c r="S56" s="36">
        <f>'DVC-JSL Duburi (O A)'!S56+'DBPL-JSL Duburi (O A)'!S56+'WBSEDCL-JSL (O A)'!S56+'MPPMCL-JSL (O A)'!S56</f>
        <v>0</v>
      </c>
      <c r="T56" s="36">
        <f>'DVC-JSL Duburi (O A)'!T56+'DBPL-JSL Duburi (O A)'!T56+'WBSEDCL-JSL (O A)'!T56+'MPPMCL-JSL (O A)'!T56</f>
        <v>0</v>
      </c>
      <c r="U56" s="36">
        <f>'DVC-JSL Duburi (O A)'!U56+'DBPL-JSL Duburi (O A)'!U56+'WBSEDCL-JSL (O A)'!U56+'MPPMCL-JSL (O A)'!U56</f>
        <v>0</v>
      </c>
      <c r="V56" s="36">
        <f>'DVC-JSL Duburi (O A)'!V56+'DBPL-JSL Duburi (O A)'!V56+'WBSEDCL-JSL (O A)'!V56+'MPPMCL-JSL (O A)'!V56</f>
        <v>0</v>
      </c>
      <c r="W56" s="36">
        <f>'DVC-JSL Duburi (O A)'!W56+'DBPL-JSL Duburi (O A)'!W56+'WBSEDCL-JSL (O A)'!W56+'MPPMCL-JSL (O A)'!W56</f>
        <v>0</v>
      </c>
      <c r="X56" s="36">
        <f>'DVC-JSL Duburi (O A)'!X56+'DBPL-JSL Duburi (O A)'!X56+'WBSEDCL-JSL (O A)'!X56+'MPPMCL-JSL (O A)'!X56</f>
        <v>0</v>
      </c>
      <c r="Y56" s="36">
        <f>'DVC-JSL Duburi (O A)'!Y56+'DBPL-JSL Duburi (O A)'!Y56+'WBSEDCL-JSL (O A)'!Y56+'MPPMCL-JSL (O A)'!Y56</f>
        <v>0</v>
      </c>
      <c r="Z56" s="36">
        <f>'DVC-JSL Duburi (O A)'!Z56+'DBPL-JSL Duburi (O A)'!Z56+'WBSEDCL-JSL (O A)'!Z56+'MPPMCL-JSL (O A)'!Z56</f>
        <v>0</v>
      </c>
      <c r="AA56" s="36">
        <f>'DVC-JSL Duburi (O A)'!AA56+'DBPL-JSL Duburi (O A)'!AA56+'WBSEDCL-JSL (O A)'!AA56+'MPPMCL-JSL (O A)'!AA56</f>
        <v>0</v>
      </c>
      <c r="AB56" s="36">
        <f>'DVC-JSL Duburi (O A)'!AB56+'DBPL-JSL Duburi (O A)'!AB56+'WBSEDCL-JSL (O A)'!AB56+'MPPMCL-JSL (O A)'!AB56</f>
        <v>0</v>
      </c>
      <c r="AC56" s="36">
        <f>'DVC-JSL Duburi (O A)'!AC56+'DBPL-JSL Duburi (O A)'!AC56+'WBSEDCL-JSL (O A)'!AC56+'MPPMCL-JSL (O A)'!AC56</f>
        <v>0</v>
      </c>
      <c r="AD56" s="36">
        <f>'DVC-JSL Duburi (O A)'!AD56+'DBPL-JSL Duburi (O A)'!AD56+'WBSEDCL-JSL (O A)'!AD56+'MPPMCL-JSL (O A)'!AD56</f>
        <v>0</v>
      </c>
      <c r="AE56" s="36">
        <f>'DVC-JSL Duburi (O A)'!AE56+'DBPL-JSL Duburi (O A)'!AE56+'WBSEDCL-JSL (O A)'!AE56+'MPPMCL-JSL (O A)'!AE56</f>
        <v>0</v>
      </c>
      <c r="AF56" s="36">
        <f>'DVC-JSL Duburi (O A)'!AF56+'DBPL-JSL Duburi (O A)'!AF56+'WBSEDCL-JSL (O A)'!AF56+'MPPMCL-JSL (O A)'!AF56</f>
        <v>0</v>
      </c>
      <c r="AL56">
        <f t="shared" si="1"/>
        <v>0</v>
      </c>
    </row>
    <row r="57" spans="1:38" ht="20.100000000000001" customHeight="1">
      <c r="A57" s="19">
        <v>55</v>
      </c>
      <c r="B57" s="36">
        <f>'DVC-JSL Duburi (O A)'!B57+'DBPL-JSL Duburi (O A)'!B57+'WBSEDCL-JSL (O A)'!B57+'MPPMCL-JSL (O A)'!B57</f>
        <v>0</v>
      </c>
      <c r="C57" s="36">
        <f>'DVC-JSL Duburi (O A)'!C57+'DBPL-JSL Duburi (O A)'!C57+'WBSEDCL-JSL (O A)'!C57+'MPPMCL-JSL (O A)'!C57</f>
        <v>0</v>
      </c>
      <c r="D57" s="36">
        <f>'DVC-JSL Duburi (O A)'!D57+'DBPL-JSL Duburi (O A)'!D57+'WBSEDCL-JSL (O A)'!D57+'MPPMCL-JSL (O A)'!D57</f>
        <v>0</v>
      </c>
      <c r="E57" s="36">
        <f>'DVC-JSL Duburi (O A)'!E57+'DBPL-JSL Duburi (O A)'!E57+'WBSEDCL-JSL (O A)'!E57+'MPPMCL-JSL (O A)'!E57</f>
        <v>0</v>
      </c>
      <c r="F57" s="36">
        <f>'DVC-JSL Duburi (O A)'!F57+'DBPL-JSL Duburi (O A)'!F57+'WBSEDCL-JSL (O A)'!F57+'MPPMCL-JSL (O A)'!F57</f>
        <v>0</v>
      </c>
      <c r="G57" s="36">
        <f>'DVC-JSL Duburi (O A)'!G57+'DBPL-JSL Duburi (O A)'!G57+'WBSEDCL-JSL (O A)'!G57+'MPPMCL-JSL (O A)'!G57</f>
        <v>0</v>
      </c>
      <c r="H57" s="36">
        <f>'DVC-JSL Duburi (O A)'!H57+'DBPL-JSL Duburi (O A)'!H57+'WBSEDCL-JSL (O A)'!H57+'MPPMCL-JSL (O A)'!H57</f>
        <v>0</v>
      </c>
      <c r="I57" s="36">
        <f>'DVC-JSL Duburi (O A)'!I57+'DBPL-JSL Duburi (O A)'!I57+'WBSEDCL-JSL (O A)'!I57+'MPPMCL-JSL (O A)'!I57</f>
        <v>0</v>
      </c>
      <c r="J57" s="36">
        <f>'DVC-JSL Duburi (O A)'!J57+'DBPL-JSL Duburi (O A)'!J57+'WBSEDCL-JSL (O A)'!J57+'MPPMCL-JSL (O A)'!J57</f>
        <v>0</v>
      </c>
      <c r="K57" s="36">
        <f>'DVC-JSL Duburi (O A)'!K57+'DBPL-JSL Duburi (O A)'!K57+'WBSEDCL-JSL (O A)'!K57+'MPPMCL-JSL (O A)'!K57</f>
        <v>0</v>
      </c>
      <c r="L57" s="36">
        <f>'DVC-JSL Duburi (O A)'!L57+'DBPL-JSL Duburi (O A)'!L57+'WBSEDCL-JSL (O A)'!L57+'MPPMCL-JSL (O A)'!L57</f>
        <v>0</v>
      </c>
      <c r="M57" s="36">
        <f>'DVC-JSL Duburi (O A)'!M57+'DBPL-JSL Duburi (O A)'!M57+'WBSEDCL-JSL (O A)'!M57+'MPPMCL-JSL (O A)'!M57</f>
        <v>0</v>
      </c>
      <c r="N57" s="36">
        <f>'DVC-JSL Duburi (O A)'!N57+'DBPL-JSL Duburi (O A)'!N57+'WBSEDCL-JSL (O A)'!N57+'MPPMCL-JSL (O A)'!N57</f>
        <v>0</v>
      </c>
      <c r="O57" s="36">
        <f>'DVC-JSL Duburi (O A)'!O57+'DBPL-JSL Duburi (O A)'!O57+'WBSEDCL-JSL (O A)'!O57+'MPPMCL-JSL (O A)'!O57</f>
        <v>0</v>
      </c>
      <c r="P57" s="36">
        <f>'DVC-JSL Duburi (O A)'!P57+'DBPL-JSL Duburi (O A)'!P57+'WBSEDCL-JSL (O A)'!P57+'MPPMCL-JSL (O A)'!P57</f>
        <v>0</v>
      </c>
      <c r="Q57" s="36">
        <f>'DVC-JSL Duburi (O A)'!Q57+'DBPL-JSL Duburi (O A)'!Q57+'WBSEDCL-JSL (O A)'!Q57+'MPPMCL-JSL (O A)'!Q57</f>
        <v>0</v>
      </c>
      <c r="R57" s="36">
        <f>'DVC-JSL Duburi (O A)'!R57+'DBPL-JSL Duburi (O A)'!R57+'WBSEDCL-JSL (O A)'!R57+'MPPMCL-JSL (O A)'!R57</f>
        <v>0</v>
      </c>
      <c r="S57" s="36">
        <f>'DVC-JSL Duburi (O A)'!S57+'DBPL-JSL Duburi (O A)'!S57+'WBSEDCL-JSL (O A)'!S57+'MPPMCL-JSL (O A)'!S57</f>
        <v>0</v>
      </c>
      <c r="T57" s="36">
        <f>'DVC-JSL Duburi (O A)'!T57+'DBPL-JSL Duburi (O A)'!T57+'WBSEDCL-JSL (O A)'!T57+'MPPMCL-JSL (O A)'!T57</f>
        <v>0</v>
      </c>
      <c r="U57" s="36">
        <f>'DVC-JSL Duburi (O A)'!U57+'DBPL-JSL Duburi (O A)'!U57+'WBSEDCL-JSL (O A)'!U57+'MPPMCL-JSL (O A)'!U57</f>
        <v>0</v>
      </c>
      <c r="V57" s="36">
        <f>'DVC-JSL Duburi (O A)'!V57+'DBPL-JSL Duburi (O A)'!V57+'WBSEDCL-JSL (O A)'!V57+'MPPMCL-JSL (O A)'!V57</f>
        <v>0</v>
      </c>
      <c r="W57" s="36">
        <f>'DVC-JSL Duburi (O A)'!W57+'DBPL-JSL Duburi (O A)'!W57+'WBSEDCL-JSL (O A)'!W57+'MPPMCL-JSL (O A)'!W57</f>
        <v>0</v>
      </c>
      <c r="X57" s="36">
        <f>'DVC-JSL Duburi (O A)'!X57+'DBPL-JSL Duburi (O A)'!X57+'WBSEDCL-JSL (O A)'!X57+'MPPMCL-JSL (O A)'!X57</f>
        <v>0</v>
      </c>
      <c r="Y57" s="36">
        <f>'DVC-JSL Duburi (O A)'!Y57+'DBPL-JSL Duburi (O A)'!Y57+'WBSEDCL-JSL (O A)'!Y57+'MPPMCL-JSL (O A)'!Y57</f>
        <v>0</v>
      </c>
      <c r="Z57" s="36">
        <f>'DVC-JSL Duburi (O A)'!Z57+'DBPL-JSL Duburi (O A)'!Z57+'WBSEDCL-JSL (O A)'!Z57+'MPPMCL-JSL (O A)'!Z57</f>
        <v>0</v>
      </c>
      <c r="AA57" s="36">
        <f>'DVC-JSL Duburi (O A)'!AA57+'DBPL-JSL Duburi (O A)'!AA57+'WBSEDCL-JSL (O A)'!AA57+'MPPMCL-JSL (O A)'!AA57</f>
        <v>0</v>
      </c>
      <c r="AB57" s="36">
        <f>'DVC-JSL Duburi (O A)'!AB57+'DBPL-JSL Duburi (O A)'!AB57+'WBSEDCL-JSL (O A)'!AB57+'MPPMCL-JSL (O A)'!AB57</f>
        <v>0</v>
      </c>
      <c r="AC57" s="36">
        <f>'DVC-JSL Duburi (O A)'!AC57+'DBPL-JSL Duburi (O A)'!AC57+'WBSEDCL-JSL (O A)'!AC57+'MPPMCL-JSL (O A)'!AC57</f>
        <v>0</v>
      </c>
      <c r="AD57" s="36">
        <f>'DVC-JSL Duburi (O A)'!AD57+'DBPL-JSL Duburi (O A)'!AD57+'WBSEDCL-JSL (O A)'!AD57+'MPPMCL-JSL (O A)'!AD57</f>
        <v>0</v>
      </c>
      <c r="AE57" s="36">
        <f>'DVC-JSL Duburi (O A)'!AE57+'DBPL-JSL Duburi (O A)'!AE57+'WBSEDCL-JSL (O A)'!AE57+'MPPMCL-JSL (O A)'!AE57</f>
        <v>0</v>
      </c>
      <c r="AF57" s="36">
        <f>'DVC-JSL Duburi (O A)'!AF57+'DBPL-JSL Duburi (O A)'!AF57+'WBSEDCL-JSL (O A)'!AF57+'MPPMCL-JSL (O A)'!AF57</f>
        <v>0</v>
      </c>
      <c r="AL57">
        <f t="shared" si="1"/>
        <v>0</v>
      </c>
    </row>
    <row r="58" spans="1:38" ht="20.100000000000001" customHeight="1">
      <c r="A58" s="19">
        <v>56</v>
      </c>
      <c r="B58" s="36">
        <f>'DVC-JSL Duburi (O A)'!B58+'DBPL-JSL Duburi (O A)'!B58+'WBSEDCL-JSL (O A)'!B58+'MPPMCL-JSL (O A)'!B58</f>
        <v>0</v>
      </c>
      <c r="C58" s="36">
        <f>'DVC-JSL Duburi (O A)'!C58+'DBPL-JSL Duburi (O A)'!C58+'WBSEDCL-JSL (O A)'!C58+'MPPMCL-JSL (O A)'!C58</f>
        <v>0</v>
      </c>
      <c r="D58" s="36">
        <f>'DVC-JSL Duburi (O A)'!D58+'DBPL-JSL Duburi (O A)'!D58+'WBSEDCL-JSL (O A)'!D58+'MPPMCL-JSL (O A)'!D58</f>
        <v>0</v>
      </c>
      <c r="E58" s="36">
        <f>'DVC-JSL Duburi (O A)'!E58+'DBPL-JSL Duburi (O A)'!E58+'WBSEDCL-JSL (O A)'!E58+'MPPMCL-JSL (O A)'!E58</f>
        <v>0</v>
      </c>
      <c r="F58" s="36">
        <f>'DVC-JSL Duburi (O A)'!F58+'DBPL-JSL Duburi (O A)'!F58+'WBSEDCL-JSL (O A)'!F58+'MPPMCL-JSL (O A)'!F58</f>
        <v>0</v>
      </c>
      <c r="G58" s="36">
        <f>'DVC-JSL Duburi (O A)'!G58+'DBPL-JSL Duburi (O A)'!G58+'WBSEDCL-JSL (O A)'!G58+'MPPMCL-JSL (O A)'!G58</f>
        <v>0</v>
      </c>
      <c r="H58" s="36">
        <f>'DVC-JSL Duburi (O A)'!H58+'DBPL-JSL Duburi (O A)'!H58+'WBSEDCL-JSL (O A)'!H58+'MPPMCL-JSL (O A)'!H58</f>
        <v>0</v>
      </c>
      <c r="I58" s="36">
        <f>'DVC-JSL Duburi (O A)'!I58+'DBPL-JSL Duburi (O A)'!I58+'WBSEDCL-JSL (O A)'!I58+'MPPMCL-JSL (O A)'!I58</f>
        <v>0</v>
      </c>
      <c r="J58" s="36">
        <f>'DVC-JSL Duburi (O A)'!J58+'DBPL-JSL Duburi (O A)'!J58+'WBSEDCL-JSL (O A)'!J58+'MPPMCL-JSL (O A)'!J58</f>
        <v>0</v>
      </c>
      <c r="K58" s="36">
        <f>'DVC-JSL Duburi (O A)'!K58+'DBPL-JSL Duburi (O A)'!K58+'WBSEDCL-JSL (O A)'!K58+'MPPMCL-JSL (O A)'!K58</f>
        <v>0</v>
      </c>
      <c r="L58" s="36">
        <f>'DVC-JSL Duburi (O A)'!L58+'DBPL-JSL Duburi (O A)'!L58+'WBSEDCL-JSL (O A)'!L58+'MPPMCL-JSL (O A)'!L58</f>
        <v>0</v>
      </c>
      <c r="M58" s="36">
        <f>'DVC-JSL Duburi (O A)'!M58+'DBPL-JSL Duburi (O A)'!M58+'WBSEDCL-JSL (O A)'!M58+'MPPMCL-JSL (O A)'!M58</f>
        <v>0</v>
      </c>
      <c r="N58" s="36">
        <f>'DVC-JSL Duburi (O A)'!N58+'DBPL-JSL Duburi (O A)'!N58+'WBSEDCL-JSL (O A)'!N58+'MPPMCL-JSL (O A)'!N58</f>
        <v>0</v>
      </c>
      <c r="O58" s="36">
        <f>'DVC-JSL Duburi (O A)'!O58+'DBPL-JSL Duburi (O A)'!O58+'WBSEDCL-JSL (O A)'!O58+'MPPMCL-JSL (O A)'!O58</f>
        <v>0</v>
      </c>
      <c r="P58" s="36">
        <f>'DVC-JSL Duburi (O A)'!P58+'DBPL-JSL Duburi (O A)'!P58+'WBSEDCL-JSL (O A)'!P58+'MPPMCL-JSL (O A)'!P58</f>
        <v>0</v>
      </c>
      <c r="Q58" s="36">
        <f>'DVC-JSL Duburi (O A)'!Q58+'DBPL-JSL Duburi (O A)'!Q58+'WBSEDCL-JSL (O A)'!Q58+'MPPMCL-JSL (O A)'!Q58</f>
        <v>0</v>
      </c>
      <c r="R58" s="36">
        <f>'DVC-JSL Duburi (O A)'!R58+'DBPL-JSL Duburi (O A)'!R58+'WBSEDCL-JSL (O A)'!R58+'MPPMCL-JSL (O A)'!R58</f>
        <v>0</v>
      </c>
      <c r="S58" s="36">
        <f>'DVC-JSL Duburi (O A)'!S58+'DBPL-JSL Duburi (O A)'!S58+'WBSEDCL-JSL (O A)'!S58+'MPPMCL-JSL (O A)'!S58</f>
        <v>0</v>
      </c>
      <c r="T58" s="36">
        <f>'DVC-JSL Duburi (O A)'!T58+'DBPL-JSL Duburi (O A)'!T58+'WBSEDCL-JSL (O A)'!T58+'MPPMCL-JSL (O A)'!T58</f>
        <v>0</v>
      </c>
      <c r="U58" s="36">
        <f>'DVC-JSL Duburi (O A)'!U58+'DBPL-JSL Duburi (O A)'!U58+'WBSEDCL-JSL (O A)'!U58+'MPPMCL-JSL (O A)'!U58</f>
        <v>0</v>
      </c>
      <c r="V58" s="36">
        <f>'DVC-JSL Duburi (O A)'!V58+'DBPL-JSL Duburi (O A)'!V58+'WBSEDCL-JSL (O A)'!V58+'MPPMCL-JSL (O A)'!V58</f>
        <v>0</v>
      </c>
      <c r="W58" s="36">
        <f>'DVC-JSL Duburi (O A)'!W58+'DBPL-JSL Duburi (O A)'!W58+'WBSEDCL-JSL (O A)'!W58+'MPPMCL-JSL (O A)'!W58</f>
        <v>0</v>
      </c>
      <c r="X58" s="36">
        <f>'DVC-JSL Duburi (O A)'!X58+'DBPL-JSL Duburi (O A)'!X58+'WBSEDCL-JSL (O A)'!X58+'MPPMCL-JSL (O A)'!X58</f>
        <v>0</v>
      </c>
      <c r="Y58" s="36">
        <f>'DVC-JSL Duburi (O A)'!Y58+'DBPL-JSL Duburi (O A)'!Y58+'WBSEDCL-JSL (O A)'!Y58+'MPPMCL-JSL (O A)'!Y58</f>
        <v>0</v>
      </c>
      <c r="Z58" s="36">
        <f>'DVC-JSL Duburi (O A)'!Z58+'DBPL-JSL Duburi (O A)'!Z58+'WBSEDCL-JSL (O A)'!Z58+'MPPMCL-JSL (O A)'!Z58</f>
        <v>0</v>
      </c>
      <c r="AA58" s="36">
        <f>'DVC-JSL Duburi (O A)'!AA58+'DBPL-JSL Duburi (O A)'!AA58+'WBSEDCL-JSL (O A)'!AA58+'MPPMCL-JSL (O A)'!AA58</f>
        <v>0</v>
      </c>
      <c r="AB58" s="36">
        <f>'DVC-JSL Duburi (O A)'!AB58+'DBPL-JSL Duburi (O A)'!AB58+'WBSEDCL-JSL (O A)'!AB58+'MPPMCL-JSL (O A)'!AB58</f>
        <v>0</v>
      </c>
      <c r="AC58" s="36">
        <f>'DVC-JSL Duburi (O A)'!AC58+'DBPL-JSL Duburi (O A)'!AC58+'WBSEDCL-JSL (O A)'!AC58+'MPPMCL-JSL (O A)'!AC58</f>
        <v>0</v>
      </c>
      <c r="AD58" s="36">
        <f>'DVC-JSL Duburi (O A)'!AD58+'DBPL-JSL Duburi (O A)'!AD58+'WBSEDCL-JSL (O A)'!AD58+'MPPMCL-JSL (O A)'!AD58</f>
        <v>0</v>
      </c>
      <c r="AE58" s="36">
        <f>'DVC-JSL Duburi (O A)'!AE58+'DBPL-JSL Duburi (O A)'!AE58+'WBSEDCL-JSL (O A)'!AE58+'MPPMCL-JSL (O A)'!AE58</f>
        <v>0</v>
      </c>
      <c r="AF58" s="36">
        <f>'DVC-JSL Duburi (O A)'!AF58+'DBPL-JSL Duburi (O A)'!AF58+'WBSEDCL-JSL (O A)'!AF58+'MPPMCL-JSL (O A)'!AF58</f>
        <v>0</v>
      </c>
      <c r="AL58">
        <f t="shared" si="1"/>
        <v>0</v>
      </c>
    </row>
    <row r="59" spans="1:38" ht="20.100000000000001" customHeight="1">
      <c r="A59" s="19">
        <v>57</v>
      </c>
      <c r="B59" s="36">
        <f>'DVC-JSL Duburi (O A)'!B59+'DBPL-JSL Duburi (O A)'!B59+'WBSEDCL-JSL (O A)'!B59+'MPPMCL-JSL (O A)'!B59</f>
        <v>0</v>
      </c>
      <c r="C59" s="36">
        <f>'DVC-JSL Duburi (O A)'!C59+'DBPL-JSL Duburi (O A)'!C59+'WBSEDCL-JSL (O A)'!C59+'MPPMCL-JSL (O A)'!C59</f>
        <v>0</v>
      </c>
      <c r="D59" s="36">
        <f>'DVC-JSL Duburi (O A)'!D59+'DBPL-JSL Duburi (O A)'!D59+'WBSEDCL-JSL (O A)'!D59+'MPPMCL-JSL (O A)'!D59</f>
        <v>0</v>
      </c>
      <c r="E59" s="36">
        <f>'DVC-JSL Duburi (O A)'!E59+'DBPL-JSL Duburi (O A)'!E59+'WBSEDCL-JSL (O A)'!E59+'MPPMCL-JSL (O A)'!E59</f>
        <v>0</v>
      </c>
      <c r="F59" s="36">
        <f>'DVC-JSL Duburi (O A)'!F59+'DBPL-JSL Duburi (O A)'!F59+'WBSEDCL-JSL (O A)'!F59+'MPPMCL-JSL (O A)'!F59</f>
        <v>0</v>
      </c>
      <c r="G59" s="36">
        <f>'DVC-JSL Duburi (O A)'!G59+'DBPL-JSL Duburi (O A)'!G59+'WBSEDCL-JSL (O A)'!G59+'MPPMCL-JSL (O A)'!G59</f>
        <v>0</v>
      </c>
      <c r="H59" s="36">
        <f>'DVC-JSL Duburi (O A)'!H59+'DBPL-JSL Duburi (O A)'!H59+'WBSEDCL-JSL (O A)'!H59+'MPPMCL-JSL (O A)'!H59</f>
        <v>0</v>
      </c>
      <c r="I59" s="36">
        <f>'DVC-JSL Duburi (O A)'!I59+'DBPL-JSL Duburi (O A)'!I59+'WBSEDCL-JSL (O A)'!I59+'MPPMCL-JSL (O A)'!I59</f>
        <v>0</v>
      </c>
      <c r="J59" s="36">
        <f>'DVC-JSL Duburi (O A)'!J59+'DBPL-JSL Duburi (O A)'!J59+'WBSEDCL-JSL (O A)'!J59+'MPPMCL-JSL (O A)'!J59</f>
        <v>0</v>
      </c>
      <c r="K59" s="36">
        <f>'DVC-JSL Duburi (O A)'!K59+'DBPL-JSL Duburi (O A)'!K59+'WBSEDCL-JSL (O A)'!K59+'MPPMCL-JSL (O A)'!K59</f>
        <v>0</v>
      </c>
      <c r="L59" s="36">
        <f>'DVC-JSL Duburi (O A)'!L59+'DBPL-JSL Duburi (O A)'!L59+'WBSEDCL-JSL (O A)'!L59+'MPPMCL-JSL (O A)'!L59</f>
        <v>0</v>
      </c>
      <c r="M59" s="36">
        <f>'DVC-JSL Duburi (O A)'!M59+'DBPL-JSL Duburi (O A)'!M59+'WBSEDCL-JSL (O A)'!M59+'MPPMCL-JSL (O A)'!M59</f>
        <v>0</v>
      </c>
      <c r="N59" s="36">
        <f>'DVC-JSL Duburi (O A)'!N59+'DBPL-JSL Duburi (O A)'!N59+'WBSEDCL-JSL (O A)'!N59+'MPPMCL-JSL (O A)'!N59</f>
        <v>0</v>
      </c>
      <c r="O59" s="36">
        <f>'DVC-JSL Duburi (O A)'!O59+'DBPL-JSL Duburi (O A)'!O59+'WBSEDCL-JSL (O A)'!O59+'MPPMCL-JSL (O A)'!O59</f>
        <v>0</v>
      </c>
      <c r="P59" s="36">
        <f>'DVC-JSL Duburi (O A)'!P59+'DBPL-JSL Duburi (O A)'!P59+'WBSEDCL-JSL (O A)'!P59+'MPPMCL-JSL (O A)'!P59</f>
        <v>0</v>
      </c>
      <c r="Q59" s="36">
        <f>'DVC-JSL Duburi (O A)'!Q59+'DBPL-JSL Duburi (O A)'!Q59+'WBSEDCL-JSL (O A)'!Q59+'MPPMCL-JSL (O A)'!Q59</f>
        <v>0</v>
      </c>
      <c r="R59" s="36">
        <f>'DVC-JSL Duburi (O A)'!R59+'DBPL-JSL Duburi (O A)'!R59+'WBSEDCL-JSL (O A)'!R59+'MPPMCL-JSL (O A)'!R59</f>
        <v>0</v>
      </c>
      <c r="S59" s="36">
        <f>'DVC-JSL Duburi (O A)'!S59+'DBPL-JSL Duburi (O A)'!S59+'WBSEDCL-JSL (O A)'!S59+'MPPMCL-JSL (O A)'!S59</f>
        <v>0</v>
      </c>
      <c r="T59" s="36">
        <f>'DVC-JSL Duburi (O A)'!T59+'DBPL-JSL Duburi (O A)'!T59+'WBSEDCL-JSL (O A)'!T59+'MPPMCL-JSL (O A)'!T59</f>
        <v>0</v>
      </c>
      <c r="U59" s="36">
        <f>'DVC-JSL Duburi (O A)'!U59+'DBPL-JSL Duburi (O A)'!U59+'WBSEDCL-JSL (O A)'!U59+'MPPMCL-JSL (O A)'!U59</f>
        <v>0</v>
      </c>
      <c r="V59" s="36">
        <f>'DVC-JSL Duburi (O A)'!V59+'DBPL-JSL Duburi (O A)'!V59+'WBSEDCL-JSL (O A)'!V59+'MPPMCL-JSL (O A)'!V59</f>
        <v>0</v>
      </c>
      <c r="W59" s="36">
        <f>'DVC-JSL Duburi (O A)'!W59+'DBPL-JSL Duburi (O A)'!W59+'WBSEDCL-JSL (O A)'!W59+'MPPMCL-JSL (O A)'!W59</f>
        <v>0</v>
      </c>
      <c r="X59" s="36">
        <f>'DVC-JSL Duburi (O A)'!X59+'DBPL-JSL Duburi (O A)'!X59+'WBSEDCL-JSL (O A)'!X59+'MPPMCL-JSL (O A)'!X59</f>
        <v>0</v>
      </c>
      <c r="Y59" s="36">
        <f>'DVC-JSL Duburi (O A)'!Y59+'DBPL-JSL Duburi (O A)'!Y59+'WBSEDCL-JSL (O A)'!Y59+'MPPMCL-JSL (O A)'!Y59</f>
        <v>0</v>
      </c>
      <c r="Z59" s="36">
        <f>'DVC-JSL Duburi (O A)'!Z59+'DBPL-JSL Duburi (O A)'!Z59+'WBSEDCL-JSL (O A)'!Z59+'MPPMCL-JSL (O A)'!Z59</f>
        <v>0</v>
      </c>
      <c r="AA59" s="36">
        <f>'DVC-JSL Duburi (O A)'!AA59+'DBPL-JSL Duburi (O A)'!AA59+'WBSEDCL-JSL (O A)'!AA59+'MPPMCL-JSL (O A)'!AA59</f>
        <v>0</v>
      </c>
      <c r="AB59" s="36">
        <f>'DVC-JSL Duburi (O A)'!AB59+'DBPL-JSL Duburi (O A)'!AB59+'WBSEDCL-JSL (O A)'!AB59+'MPPMCL-JSL (O A)'!AB59</f>
        <v>0</v>
      </c>
      <c r="AC59" s="36">
        <f>'DVC-JSL Duburi (O A)'!AC59+'DBPL-JSL Duburi (O A)'!AC59+'WBSEDCL-JSL (O A)'!AC59+'MPPMCL-JSL (O A)'!AC59</f>
        <v>0</v>
      </c>
      <c r="AD59" s="36">
        <f>'DVC-JSL Duburi (O A)'!AD59+'DBPL-JSL Duburi (O A)'!AD59+'WBSEDCL-JSL (O A)'!AD59+'MPPMCL-JSL (O A)'!AD59</f>
        <v>0</v>
      </c>
      <c r="AE59" s="36">
        <f>'DVC-JSL Duburi (O A)'!AE59+'DBPL-JSL Duburi (O A)'!AE59+'WBSEDCL-JSL (O A)'!AE59+'MPPMCL-JSL (O A)'!AE59</f>
        <v>0</v>
      </c>
      <c r="AF59" s="36">
        <f>'DVC-JSL Duburi (O A)'!AF59+'DBPL-JSL Duburi (O A)'!AF59+'WBSEDCL-JSL (O A)'!AF59+'MPPMCL-JSL (O A)'!AF59</f>
        <v>0</v>
      </c>
      <c r="AL59">
        <f t="shared" si="1"/>
        <v>0</v>
      </c>
    </row>
    <row r="60" spans="1:38" ht="20.100000000000001" customHeight="1">
      <c r="A60" s="19">
        <v>58</v>
      </c>
      <c r="B60" s="36">
        <f>'DVC-JSL Duburi (O A)'!B60+'DBPL-JSL Duburi (O A)'!B60+'WBSEDCL-JSL (O A)'!B60+'MPPMCL-JSL (O A)'!B60</f>
        <v>0</v>
      </c>
      <c r="C60" s="36">
        <f>'DVC-JSL Duburi (O A)'!C60+'DBPL-JSL Duburi (O A)'!C60+'WBSEDCL-JSL (O A)'!C60+'MPPMCL-JSL (O A)'!C60</f>
        <v>0</v>
      </c>
      <c r="D60" s="36">
        <f>'DVC-JSL Duburi (O A)'!D60+'DBPL-JSL Duburi (O A)'!D60+'WBSEDCL-JSL (O A)'!D60+'MPPMCL-JSL (O A)'!D60</f>
        <v>0</v>
      </c>
      <c r="E60" s="36">
        <f>'DVC-JSL Duburi (O A)'!E60+'DBPL-JSL Duburi (O A)'!E60+'WBSEDCL-JSL (O A)'!E60+'MPPMCL-JSL (O A)'!E60</f>
        <v>0</v>
      </c>
      <c r="F60" s="36">
        <f>'DVC-JSL Duburi (O A)'!F60+'DBPL-JSL Duburi (O A)'!F60+'WBSEDCL-JSL (O A)'!F60+'MPPMCL-JSL (O A)'!F60</f>
        <v>0</v>
      </c>
      <c r="G60" s="36">
        <f>'DVC-JSL Duburi (O A)'!G60+'DBPL-JSL Duburi (O A)'!G60+'WBSEDCL-JSL (O A)'!G60+'MPPMCL-JSL (O A)'!G60</f>
        <v>0</v>
      </c>
      <c r="H60" s="36">
        <f>'DVC-JSL Duburi (O A)'!H60+'DBPL-JSL Duburi (O A)'!H60+'WBSEDCL-JSL (O A)'!H60+'MPPMCL-JSL (O A)'!H60</f>
        <v>0</v>
      </c>
      <c r="I60" s="36">
        <f>'DVC-JSL Duburi (O A)'!I60+'DBPL-JSL Duburi (O A)'!I60+'WBSEDCL-JSL (O A)'!I60+'MPPMCL-JSL (O A)'!I60</f>
        <v>0</v>
      </c>
      <c r="J60" s="36">
        <f>'DVC-JSL Duburi (O A)'!J60+'DBPL-JSL Duburi (O A)'!J60+'WBSEDCL-JSL (O A)'!J60+'MPPMCL-JSL (O A)'!J60</f>
        <v>0</v>
      </c>
      <c r="K60" s="36">
        <f>'DVC-JSL Duburi (O A)'!K60+'DBPL-JSL Duburi (O A)'!K60+'WBSEDCL-JSL (O A)'!K60+'MPPMCL-JSL (O A)'!K60</f>
        <v>0</v>
      </c>
      <c r="L60" s="36">
        <f>'DVC-JSL Duburi (O A)'!L60+'DBPL-JSL Duburi (O A)'!L60+'WBSEDCL-JSL (O A)'!L60+'MPPMCL-JSL (O A)'!L60</f>
        <v>0</v>
      </c>
      <c r="M60" s="36">
        <f>'DVC-JSL Duburi (O A)'!M60+'DBPL-JSL Duburi (O A)'!M60+'WBSEDCL-JSL (O A)'!M60+'MPPMCL-JSL (O A)'!M60</f>
        <v>0</v>
      </c>
      <c r="N60" s="36">
        <f>'DVC-JSL Duburi (O A)'!N60+'DBPL-JSL Duburi (O A)'!N60+'WBSEDCL-JSL (O A)'!N60+'MPPMCL-JSL (O A)'!N60</f>
        <v>0</v>
      </c>
      <c r="O60" s="36">
        <f>'DVC-JSL Duburi (O A)'!O60+'DBPL-JSL Duburi (O A)'!O60+'WBSEDCL-JSL (O A)'!O60+'MPPMCL-JSL (O A)'!O60</f>
        <v>0</v>
      </c>
      <c r="P60" s="36">
        <f>'DVC-JSL Duburi (O A)'!P60+'DBPL-JSL Duburi (O A)'!P60+'WBSEDCL-JSL (O A)'!P60+'MPPMCL-JSL (O A)'!P60</f>
        <v>0</v>
      </c>
      <c r="Q60" s="36">
        <f>'DVC-JSL Duburi (O A)'!Q60+'DBPL-JSL Duburi (O A)'!Q60+'WBSEDCL-JSL (O A)'!Q60+'MPPMCL-JSL (O A)'!Q60</f>
        <v>0</v>
      </c>
      <c r="R60" s="36">
        <f>'DVC-JSL Duburi (O A)'!R60+'DBPL-JSL Duburi (O A)'!R60+'WBSEDCL-JSL (O A)'!R60+'MPPMCL-JSL (O A)'!R60</f>
        <v>0</v>
      </c>
      <c r="S60" s="36">
        <f>'DVC-JSL Duburi (O A)'!S60+'DBPL-JSL Duburi (O A)'!S60+'WBSEDCL-JSL (O A)'!S60+'MPPMCL-JSL (O A)'!S60</f>
        <v>0</v>
      </c>
      <c r="T60" s="36">
        <f>'DVC-JSL Duburi (O A)'!T60+'DBPL-JSL Duburi (O A)'!T60+'WBSEDCL-JSL (O A)'!T60+'MPPMCL-JSL (O A)'!T60</f>
        <v>0</v>
      </c>
      <c r="U60" s="36">
        <f>'DVC-JSL Duburi (O A)'!U60+'DBPL-JSL Duburi (O A)'!U60+'WBSEDCL-JSL (O A)'!U60+'MPPMCL-JSL (O A)'!U60</f>
        <v>0</v>
      </c>
      <c r="V60" s="36">
        <f>'DVC-JSL Duburi (O A)'!V60+'DBPL-JSL Duburi (O A)'!V60+'WBSEDCL-JSL (O A)'!V60+'MPPMCL-JSL (O A)'!V60</f>
        <v>0</v>
      </c>
      <c r="W60" s="36">
        <f>'DVC-JSL Duburi (O A)'!W60+'DBPL-JSL Duburi (O A)'!W60+'WBSEDCL-JSL (O A)'!W60+'MPPMCL-JSL (O A)'!W60</f>
        <v>0</v>
      </c>
      <c r="X60" s="36">
        <f>'DVC-JSL Duburi (O A)'!X60+'DBPL-JSL Duburi (O A)'!X60+'WBSEDCL-JSL (O A)'!X60+'MPPMCL-JSL (O A)'!X60</f>
        <v>0</v>
      </c>
      <c r="Y60" s="36">
        <f>'DVC-JSL Duburi (O A)'!Y60+'DBPL-JSL Duburi (O A)'!Y60+'WBSEDCL-JSL (O A)'!Y60+'MPPMCL-JSL (O A)'!Y60</f>
        <v>0</v>
      </c>
      <c r="Z60" s="36">
        <f>'DVC-JSL Duburi (O A)'!Z60+'DBPL-JSL Duburi (O A)'!Z60+'WBSEDCL-JSL (O A)'!Z60+'MPPMCL-JSL (O A)'!Z60</f>
        <v>0</v>
      </c>
      <c r="AA60" s="36">
        <f>'DVC-JSL Duburi (O A)'!AA60+'DBPL-JSL Duburi (O A)'!AA60+'WBSEDCL-JSL (O A)'!AA60+'MPPMCL-JSL (O A)'!AA60</f>
        <v>0</v>
      </c>
      <c r="AB60" s="36">
        <f>'DVC-JSL Duburi (O A)'!AB60+'DBPL-JSL Duburi (O A)'!AB60+'WBSEDCL-JSL (O A)'!AB60+'MPPMCL-JSL (O A)'!AB60</f>
        <v>0</v>
      </c>
      <c r="AC60" s="36">
        <f>'DVC-JSL Duburi (O A)'!AC60+'DBPL-JSL Duburi (O A)'!AC60+'WBSEDCL-JSL (O A)'!AC60+'MPPMCL-JSL (O A)'!AC60</f>
        <v>0</v>
      </c>
      <c r="AD60" s="36">
        <f>'DVC-JSL Duburi (O A)'!AD60+'DBPL-JSL Duburi (O A)'!AD60+'WBSEDCL-JSL (O A)'!AD60+'MPPMCL-JSL (O A)'!AD60</f>
        <v>0</v>
      </c>
      <c r="AE60" s="36">
        <f>'DVC-JSL Duburi (O A)'!AE60+'DBPL-JSL Duburi (O A)'!AE60+'WBSEDCL-JSL (O A)'!AE60+'MPPMCL-JSL (O A)'!AE60</f>
        <v>0</v>
      </c>
      <c r="AF60" s="36">
        <f>'DVC-JSL Duburi (O A)'!AF60+'DBPL-JSL Duburi (O A)'!AF60+'WBSEDCL-JSL (O A)'!AF60+'MPPMCL-JSL (O A)'!AF60</f>
        <v>0</v>
      </c>
      <c r="AL60">
        <f t="shared" si="1"/>
        <v>0</v>
      </c>
    </row>
    <row r="61" spans="1:38" ht="20.100000000000001" customHeight="1">
      <c r="A61" s="19">
        <v>59</v>
      </c>
      <c r="B61" s="36">
        <f>'DVC-JSL Duburi (O A)'!B61+'DBPL-JSL Duburi (O A)'!B61+'WBSEDCL-JSL (O A)'!B61+'MPPMCL-JSL (O A)'!B61</f>
        <v>0</v>
      </c>
      <c r="C61" s="36">
        <f>'DVC-JSL Duburi (O A)'!C61+'DBPL-JSL Duburi (O A)'!C61+'WBSEDCL-JSL (O A)'!C61+'MPPMCL-JSL (O A)'!C61</f>
        <v>0</v>
      </c>
      <c r="D61" s="36">
        <f>'DVC-JSL Duburi (O A)'!D61+'DBPL-JSL Duburi (O A)'!D61+'WBSEDCL-JSL (O A)'!D61+'MPPMCL-JSL (O A)'!D61</f>
        <v>0</v>
      </c>
      <c r="E61" s="36">
        <f>'DVC-JSL Duburi (O A)'!E61+'DBPL-JSL Duburi (O A)'!E61+'WBSEDCL-JSL (O A)'!E61+'MPPMCL-JSL (O A)'!E61</f>
        <v>0</v>
      </c>
      <c r="F61" s="36">
        <f>'DVC-JSL Duburi (O A)'!F61+'DBPL-JSL Duburi (O A)'!F61+'WBSEDCL-JSL (O A)'!F61+'MPPMCL-JSL (O A)'!F61</f>
        <v>0</v>
      </c>
      <c r="G61" s="36">
        <f>'DVC-JSL Duburi (O A)'!G61+'DBPL-JSL Duburi (O A)'!G61+'WBSEDCL-JSL (O A)'!G61+'MPPMCL-JSL (O A)'!G61</f>
        <v>0</v>
      </c>
      <c r="H61" s="36">
        <f>'DVC-JSL Duburi (O A)'!H61+'DBPL-JSL Duburi (O A)'!H61+'WBSEDCL-JSL (O A)'!H61+'MPPMCL-JSL (O A)'!H61</f>
        <v>0</v>
      </c>
      <c r="I61" s="36">
        <f>'DVC-JSL Duburi (O A)'!I61+'DBPL-JSL Duburi (O A)'!I61+'WBSEDCL-JSL (O A)'!I61+'MPPMCL-JSL (O A)'!I61</f>
        <v>0</v>
      </c>
      <c r="J61" s="36">
        <f>'DVC-JSL Duburi (O A)'!J61+'DBPL-JSL Duburi (O A)'!J61+'WBSEDCL-JSL (O A)'!J61+'MPPMCL-JSL (O A)'!J61</f>
        <v>0</v>
      </c>
      <c r="K61" s="36">
        <f>'DVC-JSL Duburi (O A)'!K61+'DBPL-JSL Duburi (O A)'!K61+'WBSEDCL-JSL (O A)'!K61+'MPPMCL-JSL (O A)'!K61</f>
        <v>0</v>
      </c>
      <c r="L61" s="36">
        <f>'DVC-JSL Duburi (O A)'!L61+'DBPL-JSL Duburi (O A)'!L61+'WBSEDCL-JSL (O A)'!L61+'MPPMCL-JSL (O A)'!L61</f>
        <v>0</v>
      </c>
      <c r="M61" s="36">
        <f>'DVC-JSL Duburi (O A)'!M61+'DBPL-JSL Duburi (O A)'!M61+'WBSEDCL-JSL (O A)'!M61+'MPPMCL-JSL (O A)'!M61</f>
        <v>0</v>
      </c>
      <c r="N61" s="36">
        <f>'DVC-JSL Duburi (O A)'!N61+'DBPL-JSL Duburi (O A)'!N61+'WBSEDCL-JSL (O A)'!N61+'MPPMCL-JSL (O A)'!N61</f>
        <v>0</v>
      </c>
      <c r="O61" s="36">
        <f>'DVC-JSL Duburi (O A)'!O61+'DBPL-JSL Duburi (O A)'!O61+'WBSEDCL-JSL (O A)'!O61+'MPPMCL-JSL (O A)'!O61</f>
        <v>0</v>
      </c>
      <c r="P61" s="36">
        <f>'DVC-JSL Duburi (O A)'!P61+'DBPL-JSL Duburi (O A)'!P61+'WBSEDCL-JSL (O A)'!P61+'MPPMCL-JSL (O A)'!P61</f>
        <v>0</v>
      </c>
      <c r="Q61" s="36">
        <f>'DVC-JSL Duburi (O A)'!Q61+'DBPL-JSL Duburi (O A)'!Q61+'WBSEDCL-JSL (O A)'!Q61+'MPPMCL-JSL (O A)'!Q61</f>
        <v>0</v>
      </c>
      <c r="R61" s="36">
        <f>'DVC-JSL Duburi (O A)'!R61+'DBPL-JSL Duburi (O A)'!R61+'WBSEDCL-JSL (O A)'!R61+'MPPMCL-JSL (O A)'!R61</f>
        <v>0</v>
      </c>
      <c r="S61" s="36">
        <f>'DVC-JSL Duburi (O A)'!S61+'DBPL-JSL Duburi (O A)'!S61+'WBSEDCL-JSL (O A)'!S61+'MPPMCL-JSL (O A)'!S61</f>
        <v>0</v>
      </c>
      <c r="T61" s="36">
        <f>'DVC-JSL Duburi (O A)'!T61+'DBPL-JSL Duburi (O A)'!T61+'WBSEDCL-JSL (O A)'!T61+'MPPMCL-JSL (O A)'!T61</f>
        <v>0</v>
      </c>
      <c r="U61" s="36">
        <f>'DVC-JSL Duburi (O A)'!U61+'DBPL-JSL Duburi (O A)'!U61+'WBSEDCL-JSL (O A)'!U61+'MPPMCL-JSL (O A)'!U61</f>
        <v>0</v>
      </c>
      <c r="V61" s="36">
        <f>'DVC-JSL Duburi (O A)'!V61+'DBPL-JSL Duburi (O A)'!V61+'WBSEDCL-JSL (O A)'!V61+'MPPMCL-JSL (O A)'!V61</f>
        <v>0</v>
      </c>
      <c r="W61" s="36">
        <f>'DVC-JSL Duburi (O A)'!W61+'DBPL-JSL Duburi (O A)'!W61+'WBSEDCL-JSL (O A)'!W61+'MPPMCL-JSL (O A)'!W61</f>
        <v>0</v>
      </c>
      <c r="X61" s="36">
        <f>'DVC-JSL Duburi (O A)'!X61+'DBPL-JSL Duburi (O A)'!X61+'WBSEDCL-JSL (O A)'!X61+'MPPMCL-JSL (O A)'!X61</f>
        <v>0</v>
      </c>
      <c r="Y61" s="36">
        <f>'DVC-JSL Duburi (O A)'!Y61+'DBPL-JSL Duburi (O A)'!Y61+'WBSEDCL-JSL (O A)'!Y61+'MPPMCL-JSL (O A)'!Y61</f>
        <v>0</v>
      </c>
      <c r="Z61" s="36">
        <f>'DVC-JSL Duburi (O A)'!Z61+'DBPL-JSL Duburi (O A)'!Z61+'WBSEDCL-JSL (O A)'!Z61+'MPPMCL-JSL (O A)'!Z61</f>
        <v>0</v>
      </c>
      <c r="AA61" s="36">
        <f>'DVC-JSL Duburi (O A)'!AA61+'DBPL-JSL Duburi (O A)'!AA61+'WBSEDCL-JSL (O A)'!AA61+'MPPMCL-JSL (O A)'!AA61</f>
        <v>0</v>
      </c>
      <c r="AB61" s="36">
        <f>'DVC-JSL Duburi (O A)'!AB61+'DBPL-JSL Duburi (O A)'!AB61+'WBSEDCL-JSL (O A)'!AB61+'MPPMCL-JSL (O A)'!AB61</f>
        <v>0</v>
      </c>
      <c r="AC61" s="36">
        <f>'DVC-JSL Duburi (O A)'!AC61+'DBPL-JSL Duburi (O A)'!AC61+'WBSEDCL-JSL (O A)'!AC61+'MPPMCL-JSL (O A)'!AC61</f>
        <v>0</v>
      </c>
      <c r="AD61" s="36">
        <f>'DVC-JSL Duburi (O A)'!AD61+'DBPL-JSL Duburi (O A)'!AD61+'WBSEDCL-JSL (O A)'!AD61+'MPPMCL-JSL (O A)'!AD61</f>
        <v>0</v>
      </c>
      <c r="AE61" s="36">
        <f>'DVC-JSL Duburi (O A)'!AE61+'DBPL-JSL Duburi (O A)'!AE61+'WBSEDCL-JSL (O A)'!AE61+'MPPMCL-JSL (O A)'!AE61</f>
        <v>0</v>
      </c>
      <c r="AF61" s="36">
        <f>'DVC-JSL Duburi (O A)'!AF61+'DBPL-JSL Duburi (O A)'!AF61+'WBSEDCL-JSL (O A)'!AF61+'MPPMCL-JSL (O A)'!AF61</f>
        <v>0</v>
      </c>
      <c r="AL61">
        <f t="shared" si="1"/>
        <v>0</v>
      </c>
    </row>
    <row r="62" spans="1:38" ht="20.100000000000001" customHeight="1">
      <c r="A62" s="19">
        <v>60</v>
      </c>
      <c r="B62" s="36">
        <f>'DVC-JSL Duburi (O A)'!B62+'DBPL-JSL Duburi (O A)'!B62+'WBSEDCL-JSL (O A)'!B62+'MPPMCL-JSL (O A)'!B62</f>
        <v>0</v>
      </c>
      <c r="C62" s="36">
        <f>'DVC-JSL Duburi (O A)'!C62+'DBPL-JSL Duburi (O A)'!C62+'WBSEDCL-JSL (O A)'!C62+'MPPMCL-JSL (O A)'!C62</f>
        <v>0</v>
      </c>
      <c r="D62" s="36">
        <f>'DVC-JSL Duburi (O A)'!D62+'DBPL-JSL Duburi (O A)'!D62+'WBSEDCL-JSL (O A)'!D62+'MPPMCL-JSL (O A)'!D62</f>
        <v>0</v>
      </c>
      <c r="E62" s="36">
        <f>'DVC-JSL Duburi (O A)'!E62+'DBPL-JSL Duburi (O A)'!E62+'WBSEDCL-JSL (O A)'!E62+'MPPMCL-JSL (O A)'!E62</f>
        <v>0</v>
      </c>
      <c r="F62" s="36">
        <f>'DVC-JSL Duburi (O A)'!F62+'DBPL-JSL Duburi (O A)'!F62+'WBSEDCL-JSL (O A)'!F62+'MPPMCL-JSL (O A)'!F62</f>
        <v>0</v>
      </c>
      <c r="G62" s="36">
        <f>'DVC-JSL Duburi (O A)'!G62+'DBPL-JSL Duburi (O A)'!G62+'WBSEDCL-JSL (O A)'!G62+'MPPMCL-JSL (O A)'!G62</f>
        <v>0</v>
      </c>
      <c r="H62" s="36">
        <f>'DVC-JSL Duburi (O A)'!H62+'DBPL-JSL Duburi (O A)'!H62+'WBSEDCL-JSL (O A)'!H62+'MPPMCL-JSL (O A)'!H62</f>
        <v>0</v>
      </c>
      <c r="I62" s="36">
        <f>'DVC-JSL Duburi (O A)'!I62+'DBPL-JSL Duburi (O A)'!I62+'WBSEDCL-JSL (O A)'!I62+'MPPMCL-JSL (O A)'!I62</f>
        <v>0</v>
      </c>
      <c r="J62" s="36">
        <f>'DVC-JSL Duburi (O A)'!J62+'DBPL-JSL Duburi (O A)'!J62+'WBSEDCL-JSL (O A)'!J62+'MPPMCL-JSL (O A)'!J62</f>
        <v>0</v>
      </c>
      <c r="K62" s="36">
        <f>'DVC-JSL Duburi (O A)'!K62+'DBPL-JSL Duburi (O A)'!K62+'WBSEDCL-JSL (O A)'!K62+'MPPMCL-JSL (O A)'!K62</f>
        <v>0</v>
      </c>
      <c r="L62" s="36">
        <f>'DVC-JSL Duburi (O A)'!L62+'DBPL-JSL Duburi (O A)'!L62+'WBSEDCL-JSL (O A)'!L62+'MPPMCL-JSL (O A)'!L62</f>
        <v>0</v>
      </c>
      <c r="M62" s="36">
        <f>'DVC-JSL Duburi (O A)'!M62+'DBPL-JSL Duburi (O A)'!M62+'WBSEDCL-JSL (O A)'!M62+'MPPMCL-JSL (O A)'!M62</f>
        <v>0</v>
      </c>
      <c r="N62" s="36">
        <f>'DVC-JSL Duburi (O A)'!N62+'DBPL-JSL Duburi (O A)'!N62+'WBSEDCL-JSL (O A)'!N62+'MPPMCL-JSL (O A)'!N62</f>
        <v>0</v>
      </c>
      <c r="O62" s="36">
        <f>'DVC-JSL Duburi (O A)'!O62+'DBPL-JSL Duburi (O A)'!O62+'WBSEDCL-JSL (O A)'!O62+'MPPMCL-JSL (O A)'!O62</f>
        <v>0</v>
      </c>
      <c r="P62" s="36">
        <f>'DVC-JSL Duburi (O A)'!P62+'DBPL-JSL Duburi (O A)'!P62+'WBSEDCL-JSL (O A)'!P62+'MPPMCL-JSL (O A)'!P62</f>
        <v>0</v>
      </c>
      <c r="Q62" s="36">
        <f>'DVC-JSL Duburi (O A)'!Q62+'DBPL-JSL Duburi (O A)'!Q62+'WBSEDCL-JSL (O A)'!Q62+'MPPMCL-JSL (O A)'!Q62</f>
        <v>0</v>
      </c>
      <c r="R62" s="36">
        <f>'DVC-JSL Duburi (O A)'!R62+'DBPL-JSL Duburi (O A)'!R62+'WBSEDCL-JSL (O A)'!R62+'MPPMCL-JSL (O A)'!R62</f>
        <v>0</v>
      </c>
      <c r="S62" s="36">
        <f>'DVC-JSL Duburi (O A)'!S62+'DBPL-JSL Duburi (O A)'!S62+'WBSEDCL-JSL (O A)'!S62+'MPPMCL-JSL (O A)'!S62</f>
        <v>0</v>
      </c>
      <c r="T62" s="36">
        <f>'DVC-JSL Duburi (O A)'!T62+'DBPL-JSL Duburi (O A)'!T62+'WBSEDCL-JSL (O A)'!T62+'MPPMCL-JSL (O A)'!T62</f>
        <v>0</v>
      </c>
      <c r="U62" s="36">
        <f>'DVC-JSL Duburi (O A)'!U62+'DBPL-JSL Duburi (O A)'!U62+'WBSEDCL-JSL (O A)'!U62+'MPPMCL-JSL (O A)'!U62</f>
        <v>0</v>
      </c>
      <c r="V62" s="36">
        <f>'DVC-JSL Duburi (O A)'!V62+'DBPL-JSL Duburi (O A)'!V62+'WBSEDCL-JSL (O A)'!V62+'MPPMCL-JSL (O A)'!V62</f>
        <v>0</v>
      </c>
      <c r="W62" s="36">
        <f>'DVC-JSL Duburi (O A)'!W62+'DBPL-JSL Duburi (O A)'!W62+'WBSEDCL-JSL (O A)'!W62+'MPPMCL-JSL (O A)'!W62</f>
        <v>0</v>
      </c>
      <c r="X62" s="36">
        <f>'DVC-JSL Duburi (O A)'!X62+'DBPL-JSL Duburi (O A)'!X62+'WBSEDCL-JSL (O A)'!X62+'MPPMCL-JSL (O A)'!X62</f>
        <v>0</v>
      </c>
      <c r="Y62" s="36">
        <f>'DVC-JSL Duburi (O A)'!Y62+'DBPL-JSL Duburi (O A)'!Y62+'WBSEDCL-JSL (O A)'!Y62+'MPPMCL-JSL (O A)'!Y62</f>
        <v>0</v>
      </c>
      <c r="Z62" s="36">
        <f>'DVC-JSL Duburi (O A)'!Z62+'DBPL-JSL Duburi (O A)'!Z62+'WBSEDCL-JSL (O A)'!Z62+'MPPMCL-JSL (O A)'!Z62</f>
        <v>0</v>
      </c>
      <c r="AA62" s="36">
        <f>'DVC-JSL Duburi (O A)'!AA62+'DBPL-JSL Duburi (O A)'!AA62+'WBSEDCL-JSL (O A)'!AA62+'MPPMCL-JSL (O A)'!AA62</f>
        <v>0</v>
      </c>
      <c r="AB62" s="36">
        <f>'DVC-JSL Duburi (O A)'!AB62+'DBPL-JSL Duburi (O A)'!AB62+'WBSEDCL-JSL (O A)'!AB62+'MPPMCL-JSL (O A)'!AB62</f>
        <v>0</v>
      </c>
      <c r="AC62" s="36">
        <f>'DVC-JSL Duburi (O A)'!AC62+'DBPL-JSL Duburi (O A)'!AC62+'WBSEDCL-JSL (O A)'!AC62+'MPPMCL-JSL (O A)'!AC62</f>
        <v>0</v>
      </c>
      <c r="AD62" s="36">
        <f>'DVC-JSL Duburi (O A)'!AD62+'DBPL-JSL Duburi (O A)'!AD62+'WBSEDCL-JSL (O A)'!AD62+'MPPMCL-JSL (O A)'!AD62</f>
        <v>0</v>
      </c>
      <c r="AE62" s="36">
        <f>'DVC-JSL Duburi (O A)'!AE62+'DBPL-JSL Duburi (O A)'!AE62+'WBSEDCL-JSL (O A)'!AE62+'MPPMCL-JSL (O A)'!AE62</f>
        <v>0</v>
      </c>
      <c r="AF62" s="36">
        <f>'DVC-JSL Duburi (O A)'!AF62+'DBPL-JSL Duburi (O A)'!AF62+'WBSEDCL-JSL (O A)'!AF62+'MPPMCL-JSL (O A)'!AF62</f>
        <v>0</v>
      </c>
      <c r="AL62">
        <f t="shared" si="1"/>
        <v>0</v>
      </c>
    </row>
    <row r="63" spans="1:38" ht="20.100000000000001" customHeight="1">
      <c r="A63" s="19">
        <v>61</v>
      </c>
      <c r="B63" s="36">
        <f>'DVC-JSL Duburi (O A)'!B63+'DBPL-JSL Duburi (O A)'!B63+'WBSEDCL-JSL (O A)'!B63+'MPPMCL-JSL (O A)'!B63</f>
        <v>0</v>
      </c>
      <c r="C63" s="36">
        <f>'DVC-JSL Duburi (O A)'!C63+'DBPL-JSL Duburi (O A)'!C63+'WBSEDCL-JSL (O A)'!C63+'MPPMCL-JSL (O A)'!C63</f>
        <v>0</v>
      </c>
      <c r="D63" s="36">
        <f>'DVC-JSL Duburi (O A)'!D63+'DBPL-JSL Duburi (O A)'!D63+'WBSEDCL-JSL (O A)'!D63+'MPPMCL-JSL (O A)'!D63</f>
        <v>0</v>
      </c>
      <c r="E63" s="36">
        <f>'DVC-JSL Duburi (O A)'!E63+'DBPL-JSL Duburi (O A)'!E63+'WBSEDCL-JSL (O A)'!E63+'MPPMCL-JSL (O A)'!E63</f>
        <v>0</v>
      </c>
      <c r="F63" s="36">
        <f>'DVC-JSL Duburi (O A)'!F63+'DBPL-JSL Duburi (O A)'!F63+'WBSEDCL-JSL (O A)'!F63+'MPPMCL-JSL (O A)'!F63</f>
        <v>0</v>
      </c>
      <c r="G63" s="36">
        <f>'DVC-JSL Duburi (O A)'!G63+'DBPL-JSL Duburi (O A)'!G63+'WBSEDCL-JSL (O A)'!G63+'MPPMCL-JSL (O A)'!G63</f>
        <v>0</v>
      </c>
      <c r="H63" s="36">
        <f>'DVC-JSL Duburi (O A)'!H63+'DBPL-JSL Duburi (O A)'!H63+'WBSEDCL-JSL (O A)'!H63+'MPPMCL-JSL (O A)'!H63</f>
        <v>0</v>
      </c>
      <c r="I63" s="36">
        <f>'DVC-JSL Duburi (O A)'!I63+'DBPL-JSL Duburi (O A)'!I63+'WBSEDCL-JSL (O A)'!I63+'MPPMCL-JSL (O A)'!I63</f>
        <v>0</v>
      </c>
      <c r="J63" s="36">
        <f>'DVC-JSL Duburi (O A)'!J63+'DBPL-JSL Duburi (O A)'!J63+'WBSEDCL-JSL (O A)'!J63+'MPPMCL-JSL (O A)'!J63</f>
        <v>0</v>
      </c>
      <c r="K63" s="36">
        <f>'DVC-JSL Duburi (O A)'!K63+'DBPL-JSL Duburi (O A)'!K63+'WBSEDCL-JSL (O A)'!K63+'MPPMCL-JSL (O A)'!K63</f>
        <v>0</v>
      </c>
      <c r="L63" s="36">
        <f>'DVC-JSL Duburi (O A)'!L63+'DBPL-JSL Duburi (O A)'!L63+'WBSEDCL-JSL (O A)'!L63+'MPPMCL-JSL (O A)'!L63</f>
        <v>0</v>
      </c>
      <c r="M63" s="36">
        <f>'DVC-JSL Duburi (O A)'!M63+'DBPL-JSL Duburi (O A)'!M63+'WBSEDCL-JSL (O A)'!M63+'MPPMCL-JSL (O A)'!M63</f>
        <v>0</v>
      </c>
      <c r="N63" s="36">
        <f>'DVC-JSL Duburi (O A)'!N63+'DBPL-JSL Duburi (O A)'!N63+'WBSEDCL-JSL (O A)'!N63+'MPPMCL-JSL (O A)'!N63</f>
        <v>0</v>
      </c>
      <c r="O63" s="36">
        <f>'DVC-JSL Duburi (O A)'!O63+'DBPL-JSL Duburi (O A)'!O63+'WBSEDCL-JSL (O A)'!O63+'MPPMCL-JSL (O A)'!O63</f>
        <v>0</v>
      </c>
      <c r="P63" s="36">
        <f>'DVC-JSL Duburi (O A)'!P63+'DBPL-JSL Duburi (O A)'!P63+'WBSEDCL-JSL (O A)'!P63+'MPPMCL-JSL (O A)'!P63</f>
        <v>0</v>
      </c>
      <c r="Q63" s="36">
        <f>'DVC-JSL Duburi (O A)'!Q63+'DBPL-JSL Duburi (O A)'!Q63+'WBSEDCL-JSL (O A)'!Q63+'MPPMCL-JSL (O A)'!Q63</f>
        <v>0</v>
      </c>
      <c r="R63" s="36">
        <f>'DVC-JSL Duburi (O A)'!R63+'DBPL-JSL Duburi (O A)'!R63+'WBSEDCL-JSL (O A)'!R63+'MPPMCL-JSL (O A)'!R63</f>
        <v>0</v>
      </c>
      <c r="S63" s="36">
        <f>'DVC-JSL Duburi (O A)'!S63+'DBPL-JSL Duburi (O A)'!S63+'WBSEDCL-JSL (O A)'!S63+'MPPMCL-JSL (O A)'!S63</f>
        <v>0</v>
      </c>
      <c r="T63" s="36">
        <f>'DVC-JSL Duburi (O A)'!T63+'DBPL-JSL Duburi (O A)'!T63+'WBSEDCL-JSL (O A)'!T63+'MPPMCL-JSL (O A)'!T63</f>
        <v>0</v>
      </c>
      <c r="U63" s="36">
        <f>'DVC-JSL Duburi (O A)'!U63+'DBPL-JSL Duburi (O A)'!U63+'WBSEDCL-JSL (O A)'!U63+'MPPMCL-JSL (O A)'!U63</f>
        <v>0</v>
      </c>
      <c r="V63" s="36">
        <f>'DVC-JSL Duburi (O A)'!V63+'DBPL-JSL Duburi (O A)'!V63+'WBSEDCL-JSL (O A)'!V63+'MPPMCL-JSL (O A)'!V63</f>
        <v>0</v>
      </c>
      <c r="W63" s="36">
        <f>'DVC-JSL Duburi (O A)'!W63+'DBPL-JSL Duburi (O A)'!W63+'WBSEDCL-JSL (O A)'!W63+'MPPMCL-JSL (O A)'!W63</f>
        <v>0</v>
      </c>
      <c r="X63" s="36">
        <f>'DVC-JSL Duburi (O A)'!X63+'DBPL-JSL Duburi (O A)'!X63+'WBSEDCL-JSL (O A)'!X63+'MPPMCL-JSL (O A)'!X63</f>
        <v>0</v>
      </c>
      <c r="Y63" s="36">
        <f>'DVC-JSL Duburi (O A)'!Y63+'DBPL-JSL Duburi (O A)'!Y63+'WBSEDCL-JSL (O A)'!Y63+'MPPMCL-JSL (O A)'!Y63</f>
        <v>0</v>
      </c>
      <c r="Z63" s="36">
        <f>'DVC-JSL Duburi (O A)'!Z63+'DBPL-JSL Duburi (O A)'!Z63+'WBSEDCL-JSL (O A)'!Z63+'MPPMCL-JSL (O A)'!Z63</f>
        <v>0</v>
      </c>
      <c r="AA63" s="36">
        <f>'DVC-JSL Duburi (O A)'!AA63+'DBPL-JSL Duburi (O A)'!AA63+'WBSEDCL-JSL (O A)'!AA63+'MPPMCL-JSL (O A)'!AA63</f>
        <v>0</v>
      </c>
      <c r="AB63" s="36">
        <f>'DVC-JSL Duburi (O A)'!AB63+'DBPL-JSL Duburi (O A)'!AB63+'WBSEDCL-JSL (O A)'!AB63+'MPPMCL-JSL (O A)'!AB63</f>
        <v>0</v>
      </c>
      <c r="AC63" s="36">
        <f>'DVC-JSL Duburi (O A)'!AC63+'DBPL-JSL Duburi (O A)'!AC63+'WBSEDCL-JSL (O A)'!AC63+'MPPMCL-JSL (O A)'!AC63</f>
        <v>0</v>
      </c>
      <c r="AD63" s="36">
        <f>'DVC-JSL Duburi (O A)'!AD63+'DBPL-JSL Duburi (O A)'!AD63+'WBSEDCL-JSL (O A)'!AD63+'MPPMCL-JSL (O A)'!AD63</f>
        <v>0</v>
      </c>
      <c r="AE63" s="36">
        <f>'DVC-JSL Duburi (O A)'!AE63+'DBPL-JSL Duburi (O A)'!AE63+'WBSEDCL-JSL (O A)'!AE63+'MPPMCL-JSL (O A)'!AE63</f>
        <v>0</v>
      </c>
      <c r="AF63" s="36">
        <f>'DVC-JSL Duburi (O A)'!AF63+'DBPL-JSL Duburi (O A)'!AF63+'WBSEDCL-JSL (O A)'!AF63+'MPPMCL-JSL (O A)'!AF63</f>
        <v>0</v>
      </c>
      <c r="AL63">
        <f t="shared" si="1"/>
        <v>0</v>
      </c>
    </row>
    <row r="64" spans="1:38" ht="20.100000000000001" customHeight="1">
      <c r="A64" s="19">
        <v>62</v>
      </c>
      <c r="B64" s="36">
        <f>'DVC-JSL Duburi (O A)'!B64+'DBPL-JSL Duburi (O A)'!B64+'WBSEDCL-JSL (O A)'!B64+'MPPMCL-JSL (O A)'!B64</f>
        <v>0</v>
      </c>
      <c r="C64" s="36">
        <f>'DVC-JSL Duburi (O A)'!C64+'DBPL-JSL Duburi (O A)'!C64+'WBSEDCL-JSL (O A)'!C64+'MPPMCL-JSL (O A)'!C64</f>
        <v>0</v>
      </c>
      <c r="D64" s="36">
        <f>'DVC-JSL Duburi (O A)'!D64+'DBPL-JSL Duburi (O A)'!D64+'WBSEDCL-JSL (O A)'!D64+'MPPMCL-JSL (O A)'!D64</f>
        <v>0</v>
      </c>
      <c r="E64" s="36">
        <f>'DVC-JSL Duburi (O A)'!E64+'DBPL-JSL Duburi (O A)'!E64+'WBSEDCL-JSL (O A)'!E64+'MPPMCL-JSL (O A)'!E64</f>
        <v>0</v>
      </c>
      <c r="F64" s="36">
        <f>'DVC-JSL Duburi (O A)'!F64+'DBPL-JSL Duburi (O A)'!F64+'WBSEDCL-JSL (O A)'!F64+'MPPMCL-JSL (O A)'!F64</f>
        <v>0</v>
      </c>
      <c r="G64" s="36">
        <f>'DVC-JSL Duburi (O A)'!G64+'DBPL-JSL Duburi (O A)'!G64+'WBSEDCL-JSL (O A)'!G64+'MPPMCL-JSL (O A)'!G64</f>
        <v>0</v>
      </c>
      <c r="H64" s="36">
        <f>'DVC-JSL Duburi (O A)'!H64+'DBPL-JSL Duburi (O A)'!H64+'WBSEDCL-JSL (O A)'!H64+'MPPMCL-JSL (O A)'!H64</f>
        <v>0</v>
      </c>
      <c r="I64" s="36">
        <f>'DVC-JSL Duburi (O A)'!I64+'DBPL-JSL Duburi (O A)'!I64+'WBSEDCL-JSL (O A)'!I64+'MPPMCL-JSL (O A)'!I64</f>
        <v>0</v>
      </c>
      <c r="J64" s="36">
        <f>'DVC-JSL Duburi (O A)'!J64+'DBPL-JSL Duburi (O A)'!J64+'WBSEDCL-JSL (O A)'!J64+'MPPMCL-JSL (O A)'!J64</f>
        <v>0</v>
      </c>
      <c r="K64" s="36">
        <f>'DVC-JSL Duburi (O A)'!K64+'DBPL-JSL Duburi (O A)'!K64+'WBSEDCL-JSL (O A)'!K64+'MPPMCL-JSL (O A)'!K64</f>
        <v>0</v>
      </c>
      <c r="L64" s="36">
        <f>'DVC-JSL Duburi (O A)'!L64+'DBPL-JSL Duburi (O A)'!L64+'WBSEDCL-JSL (O A)'!L64+'MPPMCL-JSL (O A)'!L64</f>
        <v>0</v>
      </c>
      <c r="M64" s="36">
        <f>'DVC-JSL Duburi (O A)'!M64+'DBPL-JSL Duburi (O A)'!M64+'WBSEDCL-JSL (O A)'!M64+'MPPMCL-JSL (O A)'!M64</f>
        <v>0</v>
      </c>
      <c r="N64" s="36">
        <f>'DVC-JSL Duburi (O A)'!N64+'DBPL-JSL Duburi (O A)'!N64+'WBSEDCL-JSL (O A)'!N64+'MPPMCL-JSL (O A)'!N64</f>
        <v>0</v>
      </c>
      <c r="O64" s="36">
        <f>'DVC-JSL Duburi (O A)'!O64+'DBPL-JSL Duburi (O A)'!O64+'WBSEDCL-JSL (O A)'!O64+'MPPMCL-JSL (O A)'!O64</f>
        <v>0</v>
      </c>
      <c r="P64" s="36">
        <f>'DVC-JSL Duburi (O A)'!P64+'DBPL-JSL Duburi (O A)'!P64+'WBSEDCL-JSL (O A)'!P64+'MPPMCL-JSL (O A)'!P64</f>
        <v>0</v>
      </c>
      <c r="Q64" s="36">
        <f>'DVC-JSL Duburi (O A)'!Q64+'DBPL-JSL Duburi (O A)'!Q64+'WBSEDCL-JSL (O A)'!Q64+'MPPMCL-JSL (O A)'!Q64</f>
        <v>0</v>
      </c>
      <c r="R64" s="36">
        <f>'DVC-JSL Duburi (O A)'!R64+'DBPL-JSL Duburi (O A)'!R64+'WBSEDCL-JSL (O A)'!R64+'MPPMCL-JSL (O A)'!R64</f>
        <v>0</v>
      </c>
      <c r="S64" s="36">
        <f>'DVC-JSL Duburi (O A)'!S64+'DBPL-JSL Duburi (O A)'!S64+'WBSEDCL-JSL (O A)'!S64+'MPPMCL-JSL (O A)'!S64</f>
        <v>0</v>
      </c>
      <c r="T64" s="36">
        <f>'DVC-JSL Duburi (O A)'!T64+'DBPL-JSL Duburi (O A)'!T64+'WBSEDCL-JSL (O A)'!T64+'MPPMCL-JSL (O A)'!T64</f>
        <v>0</v>
      </c>
      <c r="U64" s="36">
        <f>'DVC-JSL Duburi (O A)'!U64+'DBPL-JSL Duburi (O A)'!U64+'WBSEDCL-JSL (O A)'!U64+'MPPMCL-JSL (O A)'!U64</f>
        <v>0</v>
      </c>
      <c r="V64" s="36">
        <f>'DVC-JSL Duburi (O A)'!V64+'DBPL-JSL Duburi (O A)'!V64+'WBSEDCL-JSL (O A)'!V64+'MPPMCL-JSL (O A)'!V64</f>
        <v>0</v>
      </c>
      <c r="W64" s="36">
        <f>'DVC-JSL Duburi (O A)'!W64+'DBPL-JSL Duburi (O A)'!W64+'WBSEDCL-JSL (O A)'!W64+'MPPMCL-JSL (O A)'!W64</f>
        <v>0</v>
      </c>
      <c r="X64" s="36">
        <f>'DVC-JSL Duburi (O A)'!X64+'DBPL-JSL Duburi (O A)'!X64+'WBSEDCL-JSL (O A)'!X64+'MPPMCL-JSL (O A)'!X64</f>
        <v>0</v>
      </c>
      <c r="Y64" s="36">
        <f>'DVC-JSL Duburi (O A)'!Y64+'DBPL-JSL Duburi (O A)'!Y64+'WBSEDCL-JSL (O A)'!Y64+'MPPMCL-JSL (O A)'!Y64</f>
        <v>0</v>
      </c>
      <c r="Z64" s="36">
        <f>'DVC-JSL Duburi (O A)'!Z64+'DBPL-JSL Duburi (O A)'!Z64+'WBSEDCL-JSL (O A)'!Z64+'MPPMCL-JSL (O A)'!Z64</f>
        <v>0</v>
      </c>
      <c r="AA64" s="36">
        <f>'DVC-JSL Duburi (O A)'!AA64+'DBPL-JSL Duburi (O A)'!AA64+'WBSEDCL-JSL (O A)'!AA64+'MPPMCL-JSL (O A)'!AA64</f>
        <v>0</v>
      </c>
      <c r="AB64" s="36">
        <f>'DVC-JSL Duburi (O A)'!AB64+'DBPL-JSL Duburi (O A)'!AB64+'WBSEDCL-JSL (O A)'!AB64+'MPPMCL-JSL (O A)'!AB64</f>
        <v>0</v>
      </c>
      <c r="AC64" s="36">
        <f>'DVC-JSL Duburi (O A)'!AC64+'DBPL-JSL Duburi (O A)'!AC64+'WBSEDCL-JSL (O A)'!AC64+'MPPMCL-JSL (O A)'!AC64</f>
        <v>0</v>
      </c>
      <c r="AD64" s="36">
        <f>'DVC-JSL Duburi (O A)'!AD64+'DBPL-JSL Duburi (O A)'!AD64+'WBSEDCL-JSL (O A)'!AD64+'MPPMCL-JSL (O A)'!AD64</f>
        <v>0</v>
      </c>
      <c r="AE64" s="36">
        <f>'DVC-JSL Duburi (O A)'!AE64+'DBPL-JSL Duburi (O A)'!AE64+'WBSEDCL-JSL (O A)'!AE64+'MPPMCL-JSL (O A)'!AE64</f>
        <v>0</v>
      </c>
      <c r="AF64" s="36">
        <f>'DVC-JSL Duburi (O A)'!AF64+'DBPL-JSL Duburi (O A)'!AF64+'WBSEDCL-JSL (O A)'!AF64+'MPPMCL-JSL (O A)'!AF64</f>
        <v>0</v>
      </c>
      <c r="AL64">
        <f t="shared" si="1"/>
        <v>0</v>
      </c>
    </row>
    <row r="65" spans="1:38" ht="20.100000000000001" customHeight="1">
      <c r="A65" s="19">
        <v>63</v>
      </c>
      <c r="B65" s="36">
        <f>'DVC-JSL Duburi (O A)'!B65+'DBPL-JSL Duburi (O A)'!B65+'WBSEDCL-JSL (O A)'!B65+'MPPMCL-JSL (O A)'!B65</f>
        <v>0</v>
      </c>
      <c r="C65" s="36">
        <f>'DVC-JSL Duburi (O A)'!C65+'DBPL-JSL Duburi (O A)'!C65+'WBSEDCL-JSL (O A)'!C65+'MPPMCL-JSL (O A)'!C65</f>
        <v>0</v>
      </c>
      <c r="D65" s="36">
        <f>'DVC-JSL Duburi (O A)'!D65+'DBPL-JSL Duburi (O A)'!D65+'WBSEDCL-JSL (O A)'!D65+'MPPMCL-JSL (O A)'!D65</f>
        <v>0</v>
      </c>
      <c r="E65" s="36">
        <f>'DVC-JSL Duburi (O A)'!E65+'DBPL-JSL Duburi (O A)'!E65+'WBSEDCL-JSL (O A)'!E65+'MPPMCL-JSL (O A)'!E65</f>
        <v>0</v>
      </c>
      <c r="F65" s="36">
        <f>'DVC-JSL Duburi (O A)'!F65+'DBPL-JSL Duburi (O A)'!F65+'WBSEDCL-JSL (O A)'!F65+'MPPMCL-JSL (O A)'!F65</f>
        <v>0</v>
      </c>
      <c r="G65" s="36">
        <f>'DVC-JSL Duburi (O A)'!G65+'DBPL-JSL Duburi (O A)'!G65+'WBSEDCL-JSL (O A)'!G65+'MPPMCL-JSL (O A)'!G65</f>
        <v>0</v>
      </c>
      <c r="H65" s="36">
        <f>'DVC-JSL Duburi (O A)'!H65+'DBPL-JSL Duburi (O A)'!H65+'WBSEDCL-JSL (O A)'!H65+'MPPMCL-JSL (O A)'!H65</f>
        <v>0</v>
      </c>
      <c r="I65" s="36">
        <f>'DVC-JSL Duburi (O A)'!I65+'DBPL-JSL Duburi (O A)'!I65+'WBSEDCL-JSL (O A)'!I65+'MPPMCL-JSL (O A)'!I65</f>
        <v>0</v>
      </c>
      <c r="J65" s="36">
        <f>'DVC-JSL Duburi (O A)'!J65+'DBPL-JSL Duburi (O A)'!J65+'WBSEDCL-JSL (O A)'!J65+'MPPMCL-JSL (O A)'!J65</f>
        <v>0</v>
      </c>
      <c r="K65" s="36">
        <f>'DVC-JSL Duburi (O A)'!K65+'DBPL-JSL Duburi (O A)'!K65+'WBSEDCL-JSL (O A)'!K65+'MPPMCL-JSL (O A)'!K65</f>
        <v>0</v>
      </c>
      <c r="L65" s="36">
        <f>'DVC-JSL Duburi (O A)'!L65+'DBPL-JSL Duburi (O A)'!L65+'WBSEDCL-JSL (O A)'!L65+'MPPMCL-JSL (O A)'!L65</f>
        <v>0</v>
      </c>
      <c r="M65" s="36">
        <f>'DVC-JSL Duburi (O A)'!M65+'DBPL-JSL Duburi (O A)'!M65+'WBSEDCL-JSL (O A)'!M65+'MPPMCL-JSL (O A)'!M65</f>
        <v>0</v>
      </c>
      <c r="N65" s="36">
        <f>'DVC-JSL Duburi (O A)'!N65+'DBPL-JSL Duburi (O A)'!N65+'WBSEDCL-JSL (O A)'!N65+'MPPMCL-JSL (O A)'!N65</f>
        <v>0</v>
      </c>
      <c r="O65" s="36">
        <f>'DVC-JSL Duburi (O A)'!O65+'DBPL-JSL Duburi (O A)'!O65+'WBSEDCL-JSL (O A)'!O65+'MPPMCL-JSL (O A)'!O65</f>
        <v>0</v>
      </c>
      <c r="P65" s="36">
        <f>'DVC-JSL Duburi (O A)'!P65+'DBPL-JSL Duburi (O A)'!P65+'WBSEDCL-JSL (O A)'!P65+'MPPMCL-JSL (O A)'!P65</f>
        <v>0</v>
      </c>
      <c r="Q65" s="36">
        <f>'DVC-JSL Duburi (O A)'!Q65+'DBPL-JSL Duburi (O A)'!Q65+'WBSEDCL-JSL (O A)'!Q65+'MPPMCL-JSL (O A)'!Q65</f>
        <v>0</v>
      </c>
      <c r="R65" s="36">
        <f>'DVC-JSL Duburi (O A)'!R65+'DBPL-JSL Duburi (O A)'!R65+'WBSEDCL-JSL (O A)'!R65+'MPPMCL-JSL (O A)'!R65</f>
        <v>0</v>
      </c>
      <c r="S65" s="36">
        <f>'DVC-JSL Duburi (O A)'!S65+'DBPL-JSL Duburi (O A)'!S65+'WBSEDCL-JSL (O A)'!S65+'MPPMCL-JSL (O A)'!S65</f>
        <v>0</v>
      </c>
      <c r="T65" s="36">
        <f>'DVC-JSL Duburi (O A)'!T65+'DBPL-JSL Duburi (O A)'!T65+'WBSEDCL-JSL (O A)'!T65+'MPPMCL-JSL (O A)'!T65</f>
        <v>0</v>
      </c>
      <c r="U65" s="36">
        <f>'DVC-JSL Duburi (O A)'!U65+'DBPL-JSL Duburi (O A)'!U65+'WBSEDCL-JSL (O A)'!U65+'MPPMCL-JSL (O A)'!U65</f>
        <v>0</v>
      </c>
      <c r="V65" s="36">
        <f>'DVC-JSL Duburi (O A)'!V65+'DBPL-JSL Duburi (O A)'!V65+'WBSEDCL-JSL (O A)'!V65+'MPPMCL-JSL (O A)'!V65</f>
        <v>0</v>
      </c>
      <c r="W65" s="36">
        <f>'DVC-JSL Duburi (O A)'!W65+'DBPL-JSL Duburi (O A)'!W65+'WBSEDCL-JSL (O A)'!W65+'MPPMCL-JSL (O A)'!W65</f>
        <v>0</v>
      </c>
      <c r="X65" s="36">
        <f>'DVC-JSL Duburi (O A)'!X65+'DBPL-JSL Duburi (O A)'!X65+'WBSEDCL-JSL (O A)'!X65+'MPPMCL-JSL (O A)'!X65</f>
        <v>0</v>
      </c>
      <c r="Y65" s="36">
        <f>'DVC-JSL Duburi (O A)'!Y65+'DBPL-JSL Duburi (O A)'!Y65+'WBSEDCL-JSL (O A)'!Y65+'MPPMCL-JSL (O A)'!Y65</f>
        <v>0</v>
      </c>
      <c r="Z65" s="36">
        <f>'DVC-JSL Duburi (O A)'!Z65+'DBPL-JSL Duburi (O A)'!Z65+'WBSEDCL-JSL (O A)'!Z65+'MPPMCL-JSL (O A)'!Z65</f>
        <v>0</v>
      </c>
      <c r="AA65" s="36">
        <f>'DVC-JSL Duburi (O A)'!AA65+'DBPL-JSL Duburi (O A)'!AA65+'WBSEDCL-JSL (O A)'!AA65+'MPPMCL-JSL (O A)'!AA65</f>
        <v>0</v>
      </c>
      <c r="AB65" s="36">
        <f>'DVC-JSL Duburi (O A)'!AB65+'DBPL-JSL Duburi (O A)'!AB65+'WBSEDCL-JSL (O A)'!AB65+'MPPMCL-JSL (O A)'!AB65</f>
        <v>0</v>
      </c>
      <c r="AC65" s="36">
        <f>'DVC-JSL Duburi (O A)'!AC65+'DBPL-JSL Duburi (O A)'!AC65+'WBSEDCL-JSL (O A)'!AC65+'MPPMCL-JSL (O A)'!AC65</f>
        <v>0</v>
      </c>
      <c r="AD65" s="36">
        <f>'DVC-JSL Duburi (O A)'!AD65+'DBPL-JSL Duburi (O A)'!AD65+'WBSEDCL-JSL (O A)'!AD65+'MPPMCL-JSL (O A)'!AD65</f>
        <v>0</v>
      </c>
      <c r="AE65" s="36">
        <f>'DVC-JSL Duburi (O A)'!AE65+'DBPL-JSL Duburi (O A)'!AE65+'WBSEDCL-JSL (O A)'!AE65+'MPPMCL-JSL (O A)'!AE65</f>
        <v>0</v>
      </c>
      <c r="AF65" s="36">
        <f>'DVC-JSL Duburi (O A)'!AF65+'DBPL-JSL Duburi (O A)'!AF65+'WBSEDCL-JSL (O A)'!AF65+'MPPMCL-JSL (O A)'!AF65</f>
        <v>0</v>
      </c>
      <c r="AL65">
        <f t="shared" si="1"/>
        <v>0</v>
      </c>
    </row>
    <row r="66" spans="1:38" ht="20.100000000000001" customHeight="1">
      <c r="A66" s="19">
        <v>64</v>
      </c>
      <c r="B66" s="36">
        <f>'DVC-JSL Duburi (O A)'!B66+'DBPL-JSL Duburi (O A)'!B66+'WBSEDCL-JSL (O A)'!B66+'MPPMCL-JSL (O A)'!B66</f>
        <v>0</v>
      </c>
      <c r="C66" s="36">
        <f>'DVC-JSL Duburi (O A)'!C66+'DBPL-JSL Duburi (O A)'!C66+'WBSEDCL-JSL (O A)'!C66+'MPPMCL-JSL (O A)'!C66</f>
        <v>0</v>
      </c>
      <c r="D66" s="36">
        <f>'DVC-JSL Duburi (O A)'!D66+'DBPL-JSL Duburi (O A)'!D66+'WBSEDCL-JSL (O A)'!D66+'MPPMCL-JSL (O A)'!D66</f>
        <v>0</v>
      </c>
      <c r="E66" s="36">
        <f>'DVC-JSL Duburi (O A)'!E66+'DBPL-JSL Duburi (O A)'!E66+'WBSEDCL-JSL (O A)'!E66+'MPPMCL-JSL (O A)'!E66</f>
        <v>0</v>
      </c>
      <c r="F66" s="36">
        <f>'DVC-JSL Duburi (O A)'!F66+'DBPL-JSL Duburi (O A)'!F66+'WBSEDCL-JSL (O A)'!F66+'MPPMCL-JSL (O A)'!F66</f>
        <v>0</v>
      </c>
      <c r="G66" s="36">
        <f>'DVC-JSL Duburi (O A)'!G66+'DBPL-JSL Duburi (O A)'!G66+'WBSEDCL-JSL (O A)'!G66+'MPPMCL-JSL (O A)'!G66</f>
        <v>0</v>
      </c>
      <c r="H66" s="36">
        <f>'DVC-JSL Duburi (O A)'!H66+'DBPL-JSL Duburi (O A)'!H66+'WBSEDCL-JSL (O A)'!H66+'MPPMCL-JSL (O A)'!H66</f>
        <v>0</v>
      </c>
      <c r="I66" s="36">
        <f>'DVC-JSL Duburi (O A)'!I66+'DBPL-JSL Duburi (O A)'!I66+'WBSEDCL-JSL (O A)'!I66+'MPPMCL-JSL (O A)'!I66</f>
        <v>0</v>
      </c>
      <c r="J66" s="36">
        <f>'DVC-JSL Duburi (O A)'!J66+'DBPL-JSL Duburi (O A)'!J66+'WBSEDCL-JSL (O A)'!J66+'MPPMCL-JSL (O A)'!J66</f>
        <v>0</v>
      </c>
      <c r="K66" s="36">
        <f>'DVC-JSL Duburi (O A)'!K66+'DBPL-JSL Duburi (O A)'!K66+'WBSEDCL-JSL (O A)'!K66+'MPPMCL-JSL (O A)'!K66</f>
        <v>0</v>
      </c>
      <c r="L66" s="36">
        <f>'DVC-JSL Duburi (O A)'!L66+'DBPL-JSL Duburi (O A)'!L66+'WBSEDCL-JSL (O A)'!L66+'MPPMCL-JSL (O A)'!L66</f>
        <v>0</v>
      </c>
      <c r="M66" s="36">
        <f>'DVC-JSL Duburi (O A)'!M66+'DBPL-JSL Duburi (O A)'!M66+'WBSEDCL-JSL (O A)'!M66+'MPPMCL-JSL (O A)'!M66</f>
        <v>0</v>
      </c>
      <c r="N66" s="36">
        <f>'DVC-JSL Duburi (O A)'!N66+'DBPL-JSL Duburi (O A)'!N66+'WBSEDCL-JSL (O A)'!N66+'MPPMCL-JSL (O A)'!N66</f>
        <v>0</v>
      </c>
      <c r="O66" s="36">
        <f>'DVC-JSL Duburi (O A)'!O66+'DBPL-JSL Duburi (O A)'!O66+'WBSEDCL-JSL (O A)'!O66+'MPPMCL-JSL (O A)'!O66</f>
        <v>0</v>
      </c>
      <c r="P66" s="36">
        <f>'DVC-JSL Duburi (O A)'!P66+'DBPL-JSL Duburi (O A)'!P66+'WBSEDCL-JSL (O A)'!P66+'MPPMCL-JSL (O A)'!P66</f>
        <v>0</v>
      </c>
      <c r="Q66" s="36">
        <f>'DVC-JSL Duburi (O A)'!Q66+'DBPL-JSL Duburi (O A)'!Q66+'WBSEDCL-JSL (O A)'!Q66+'MPPMCL-JSL (O A)'!Q66</f>
        <v>0</v>
      </c>
      <c r="R66" s="36">
        <f>'DVC-JSL Duburi (O A)'!R66+'DBPL-JSL Duburi (O A)'!R66+'WBSEDCL-JSL (O A)'!R66+'MPPMCL-JSL (O A)'!R66</f>
        <v>0</v>
      </c>
      <c r="S66" s="36">
        <f>'DVC-JSL Duburi (O A)'!S66+'DBPL-JSL Duburi (O A)'!S66+'WBSEDCL-JSL (O A)'!S66+'MPPMCL-JSL (O A)'!S66</f>
        <v>0</v>
      </c>
      <c r="T66" s="36">
        <f>'DVC-JSL Duburi (O A)'!T66+'DBPL-JSL Duburi (O A)'!T66+'WBSEDCL-JSL (O A)'!T66+'MPPMCL-JSL (O A)'!T66</f>
        <v>0</v>
      </c>
      <c r="U66" s="36">
        <f>'DVC-JSL Duburi (O A)'!U66+'DBPL-JSL Duburi (O A)'!U66+'WBSEDCL-JSL (O A)'!U66+'MPPMCL-JSL (O A)'!U66</f>
        <v>0</v>
      </c>
      <c r="V66" s="36">
        <f>'DVC-JSL Duburi (O A)'!V66+'DBPL-JSL Duburi (O A)'!V66+'WBSEDCL-JSL (O A)'!V66+'MPPMCL-JSL (O A)'!V66</f>
        <v>0</v>
      </c>
      <c r="W66" s="36">
        <f>'DVC-JSL Duburi (O A)'!W66+'DBPL-JSL Duburi (O A)'!W66+'WBSEDCL-JSL (O A)'!W66+'MPPMCL-JSL (O A)'!W66</f>
        <v>0</v>
      </c>
      <c r="X66" s="36">
        <f>'DVC-JSL Duburi (O A)'!X66+'DBPL-JSL Duburi (O A)'!X66+'WBSEDCL-JSL (O A)'!X66+'MPPMCL-JSL (O A)'!X66</f>
        <v>0</v>
      </c>
      <c r="Y66" s="36">
        <f>'DVC-JSL Duburi (O A)'!Y66+'DBPL-JSL Duburi (O A)'!Y66+'WBSEDCL-JSL (O A)'!Y66+'MPPMCL-JSL (O A)'!Y66</f>
        <v>0</v>
      </c>
      <c r="Z66" s="36">
        <f>'DVC-JSL Duburi (O A)'!Z66+'DBPL-JSL Duburi (O A)'!Z66+'WBSEDCL-JSL (O A)'!Z66+'MPPMCL-JSL (O A)'!Z66</f>
        <v>0</v>
      </c>
      <c r="AA66" s="36">
        <f>'DVC-JSL Duburi (O A)'!AA66+'DBPL-JSL Duburi (O A)'!AA66+'WBSEDCL-JSL (O A)'!AA66+'MPPMCL-JSL (O A)'!AA66</f>
        <v>0</v>
      </c>
      <c r="AB66" s="36">
        <f>'DVC-JSL Duburi (O A)'!AB66+'DBPL-JSL Duburi (O A)'!AB66+'WBSEDCL-JSL (O A)'!AB66+'MPPMCL-JSL (O A)'!AB66</f>
        <v>0</v>
      </c>
      <c r="AC66" s="36">
        <f>'DVC-JSL Duburi (O A)'!AC66+'DBPL-JSL Duburi (O A)'!AC66+'WBSEDCL-JSL (O A)'!AC66+'MPPMCL-JSL (O A)'!AC66</f>
        <v>0</v>
      </c>
      <c r="AD66" s="36">
        <f>'DVC-JSL Duburi (O A)'!AD66+'DBPL-JSL Duburi (O A)'!AD66+'WBSEDCL-JSL (O A)'!AD66+'MPPMCL-JSL (O A)'!AD66</f>
        <v>0</v>
      </c>
      <c r="AE66" s="36">
        <f>'DVC-JSL Duburi (O A)'!AE66+'DBPL-JSL Duburi (O A)'!AE66+'WBSEDCL-JSL (O A)'!AE66+'MPPMCL-JSL (O A)'!AE66</f>
        <v>0</v>
      </c>
      <c r="AF66" s="36">
        <f>'DVC-JSL Duburi (O A)'!AF66+'DBPL-JSL Duburi (O A)'!AF66+'WBSEDCL-JSL (O A)'!AF66+'MPPMCL-JSL (O A)'!AF66</f>
        <v>0</v>
      </c>
      <c r="AL66">
        <f t="shared" si="1"/>
        <v>0</v>
      </c>
    </row>
    <row r="67" spans="1:38" ht="20.100000000000001" customHeight="1">
      <c r="A67" s="19">
        <v>65</v>
      </c>
      <c r="B67" s="36">
        <f>'DVC-JSL Duburi (O A)'!B67+'DBPL-JSL Duburi (O A)'!B67+'WBSEDCL-JSL (O A)'!B67+'MPPMCL-JSL (O A)'!B67</f>
        <v>0</v>
      </c>
      <c r="C67" s="36">
        <f>'DVC-JSL Duburi (O A)'!C67+'DBPL-JSL Duburi (O A)'!C67+'WBSEDCL-JSL (O A)'!C67+'MPPMCL-JSL (O A)'!C67</f>
        <v>0</v>
      </c>
      <c r="D67" s="36">
        <f>'DVC-JSL Duburi (O A)'!D67+'DBPL-JSL Duburi (O A)'!D67+'WBSEDCL-JSL (O A)'!D67+'MPPMCL-JSL (O A)'!D67</f>
        <v>0</v>
      </c>
      <c r="E67" s="36">
        <f>'DVC-JSL Duburi (O A)'!E67+'DBPL-JSL Duburi (O A)'!E67+'WBSEDCL-JSL (O A)'!E67+'MPPMCL-JSL (O A)'!E67</f>
        <v>0</v>
      </c>
      <c r="F67" s="36">
        <f>'DVC-JSL Duburi (O A)'!F67+'DBPL-JSL Duburi (O A)'!F67+'WBSEDCL-JSL (O A)'!F67+'MPPMCL-JSL (O A)'!F67</f>
        <v>0</v>
      </c>
      <c r="G67" s="36">
        <f>'DVC-JSL Duburi (O A)'!G67+'DBPL-JSL Duburi (O A)'!G67+'WBSEDCL-JSL (O A)'!G67+'MPPMCL-JSL (O A)'!G67</f>
        <v>0</v>
      </c>
      <c r="H67" s="36">
        <f>'DVC-JSL Duburi (O A)'!H67+'DBPL-JSL Duburi (O A)'!H67+'WBSEDCL-JSL (O A)'!H67+'MPPMCL-JSL (O A)'!H67</f>
        <v>0</v>
      </c>
      <c r="I67" s="36">
        <f>'DVC-JSL Duburi (O A)'!I67+'DBPL-JSL Duburi (O A)'!I67+'WBSEDCL-JSL (O A)'!I67+'MPPMCL-JSL (O A)'!I67</f>
        <v>0</v>
      </c>
      <c r="J67" s="36">
        <f>'DVC-JSL Duburi (O A)'!J67+'DBPL-JSL Duburi (O A)'!J67+'WBSEDCL-JSL (O A)'!J67+'MPPMCL-JSL (O A)'!J67</f>
        <v>0</v>
      </c>
      <c r="K67" s="36">
        <f>'DVC-JSL Duburi (O A)'!K67+'DBPL-JSL Duburi (O A)'!K67+'WBSEDCL-JSL (O A)'!K67+'MPPMCL-JSL (O A)'!K67</f>
        <v>0</v>
      </c>
      <c r="L67" s="36">
        <f>'DVC-JSL Duburi (O A)'!L67+'DBPL-JSL Duburi (O A)'!L67+'WBSEDCL-JSL (O A)'!L67+'MPPMCL-JSL (O A)'!L67</f>
        <v>0</v>
      </c>
      <c r="M67" s="36">
        <f>'DVC-JSL Duburi (O A)'!M67+'DBPL-JSL Duburi (O A)'!M67+'WBSEDCL-JSL (O A)'!M67+'MPPMCL-JSL (O A)'!M67</f>
        <v>0</v>
      </c>
      <c r="N67" s="36">
        <f>'DVC-JSL Duburi (O A)'!N67+'DBPL-JSL Duburi (O A)'!N67+'WBSEDCL-JSL (O A)'!N67+'MPPMCL-JSL (O A)'!N67</f>
        <v>0</v>
      </c>
      <c r="O67" s="36">
        <f>'DVC-JSL Duburi (O A)'!O67+'DBPL-JSL Duburi (O A)'!O67+'WBSEDCL-JSL (O A)'!O67+'MPPMCL-JSL (O A)'!O67</f>
        <v>0</v>
      </c>
      <c r="P67" s="36">
        <f>'DVC-JSL Duburi (O A)'!P67+'DBPL-JSL Duburi (O A)'!P67+'WBSEDCL-JSL (O A)'!P67+'MPPMCL-JSL (O A)'!P67</f>
        <v>0</v>
      </c>
      <c r="Q67" s="36">
        <f>'DVC-JSL Duburi (O A)'!Q67+'DBPL-JSL Duburi (O A)'!Q67+'WBSEDCL-JSL (O A)'!Q67+'MPPMCL-JSL (O A)'!Q67</f>
        <v>0</v>
      </c>
      <c r="R67" s="36">
        <f>'DVC-JSL Duburi (O A)'!R67+'DBPL-JSL Duburi (O A)'!R67+'WBSEDCL-JSL (O A)'!R67+'MPPMCL-JSL (O A)'!R67</f>
        <v>0</v>
      </c>
      <c r="S67" s="36">
        <f>'DVC-JSL Duburi (O A)'!S67+'DBPL-JSL Duburi (O A)'!S67+'WBSEDCL-JSL (O A)'!S67+'MPPMCL-JSL (O A)'!S67</f>
        <v>0</v>
      </c>
      <c r="T67" s="36">
        <f>'DVC-JSL Duburi (O A)'!T67+'DBPL-JSL Duburi (O A)'!T67+'WBSEDCL-JSL (O A)'!T67+'MPPMCL-JSL (O A)'!T67</f>
        <v>0</v>
      </c>
      <c r="U67" s="36">
        <f>'DVC-JSL Duburi (O A)'!U67+'DBPL-JSL Duburi (O A)'!U67+'WBSEDCL-JSL (O A)'!U67+'MPPMCL-JSL (O A)'!U67</f>
        <v>0</v>
      </c>
      <c r="V67" s="36">
        <f>'DVC-JSL Duburi (O A)'!V67+'DBPL-JSL Duburi (O A)'!V67+'WBSEDCL-JSL (O A)'!V67+'MPPMCL-JSL (O A)'!V67</f>
        <v>0</v>
      </c>
      <c r="W67" s="36">
        <f>'DVC-JSL Duburi (O A)'!W67+'DBPL-JSL Duburi (O A)'!W67+'WBSEDCL-JSL (O A)'!W67+'MPPMCL-JSL (O A)'!W67</f>
        <v>0</v>
      </c>
      <c r="X67" s="36">
        <f>'DVC-JSL Duburi (O A)'!X67+'DBPL-JSL Duburi (O A)'!X67+'WBSEDCL-JSL (O A)'!X67+'MPPMCL-JSL (O A)'!X67</f>
        <v>0</v>
      </c>
      <c r="Y67" s="36">
        <f>'DVC-JSL Duburi (O A)'!Y67+'DBPL-JSL Duburi (O A)'!Y67+'WBSEDCL-JSL (O A)'!Y67+'MPPMCL-JSL (O A)'!Y67</f>
        <v>0</v>
      </c>
      <c r="Z67" s="36">
        <f>'DVC-JSL Duburi (O A)'!Z67+'DBPL-JSL Duburi (O A)'!Z67+'WBSEDCL-JSL (O A)'!Z67+'MPPMCL-JSL (O A)'!Z67</f>
        <v>0</v>
      </c>
      <c r="AA67" s="36">
        <f>'DVC-JSL Duburi (O A)'!AA67+'DBPL-JSL Duburi (O A)'!AA67+'WBSEDCL-JSL (O A)'!AA67+'MPPMCL-JSL (O A)'!AA67</f>
        <v>0</v>
      </c>
      <c r="AB67" s="36">
        <f>'DVC-JSL Duburi (O A)'!AB67+'DBPL-JSL Duburi (O A)'!AB67+'WBSEDCL-JSL (O A)'!AB67+'MPPMCL-JSL (O A)'!AB67</f>
        <v>0</v>
      </c>
      <c r="AC67" s="36">
        <f>'DVC-JSL Duburi (O A)'!AC67+'DBPL-JSL Duburi (O A)'!AC67+'WBSEDCL-JSL (O A)'!AC67+'MPPMCL-JSL (O A)'!AC67</f>
        <v>0</v>
      </c>
      <c r="AD67" s="36">
        <f>'DVC-JSL Duburi (O A)'!AD67+'DBPL-JSL Duburi (O A)'!AD67+'WBSEDCL-JSL (O A)'!AD67+'MPPMCL-JSL (O A)'!AD67</f>
        <v>0</v>
      </c>
      <c r="AE67" s="36">
        <f>'DVC-JSL Duburi (O A)'!AE67+'DBPL-JSL Duburi (O A)'!AE67+'WBSEDCL-JSL (O A)'!AE67+'MPPMCL-JSL (O A)'!AE67</f>
        <v>0</v>
      </c>
      <c r="AF67" s="36">
        <f>'DVC-JSL Duburi (O A)'!AF67+'DBPL-JSL Duburi (O A)'!AF67+'WBSEDCL-JSL (O A)'!AF67+'MPPMCL-JSL (O A)'!AF67</f>
        <v>0</v>
      </c>
      <c r="AL67">
        <f t="shared" ref="AL67:AL98" si="2">AJ67+AK67</f>
        <v>0</v>
      </c>
    </row>
    <row r="68" spans="1:38" ht="20.100000000000001" customHeight="1">
      <c r="A68" s="19">
        <v>66</v>
      </c>
      <c r="B68" s="36">
        <f>'DVC-JSL Duburi (O A)'!B68+'DBPL-JSL Duburi (O A)'!B68+'WBSEDCL-JSL (O A)'!B68+'MPPMCL-JSL (O A)'!B68</f>
        <v>0</v>
      </c>
      <c r="C68" s="36">
        <f>'DVC-JSL Duburi (O A)'!C68+'DBPL-JSL Duburi (O A)'!C68+'WBSEDCL-JSL (O A)'!C68+'MPPMCL-JSL (O A)'!C68</f>
        <v>0</v>
      </c>
      <c r="D68" s="36">
        <f>'DVC-JSL Duburi (O A)'!D68+'DBPL-JSL Duburi (O A)'!D68+'WBSEDCL-JSL (O A)'!D68+'MPPMCL-JSL (O A)'!D68</f>
        <v>0</v>
      </c>
      <c r="E68" s="36">
        <f>'DVC-JSL Duburi (O A)'!E68+'DBPL-JSL Duburi (O A)'!E68+'WBSEDCL-JSL (O A)'!E68+'MPPMCL-JSL (O A)'!E68</f>
        <v>0</v>
      </c>
      <c r="F68" s="36">
        <f>'DVC-JSL Duburi (O A)'!F68+'DBPL-JSL Duburi (O A)'!F68+'WBSEDCL-JSL (O A)'!F68+'MPPMCL-JSL (O A)'!F68</f>
        <v>0</v>
      </c>
      <c r="G68" s="36">
        <f>'DVC-JSL Duburi (O A)'!G68+'DBPL-JSL Duburi (O A)'!G68+'WBSEDCL-JSL (O A)'!G68+'MPPMCL-JSL (O A)'!G68</f>
        <v>0</v>
      </c>
      <c r="H68" s="36">
        <f>'DVC-JSL Duburi (O A)'!H68+'DBPL-JSL Duburi (O A)'!H68+'WBSEDCL-JSL (O A)'!H68+'MPPMCL-JSL (O A)'!H68</f>
        <v>0</v>
      </c>
      <c r="I68" s="36">
        <f>'DVC-JSL Duburi (O A)'!I68+'DBPL-JSL Duburi (O A)'!I68+'WBSEDCL-JSL (O A)'!I68+'MPPMCL-JSL (O A)'!I68</f>
        <v>0</v>
      </c>
      <c r="J68" s="36">
        <f>'DVC-JSL Duburi (O A)'!J68+'DBPL-JSL Duburi (O A)'!J68+'WBSEDCL-JSL (O A)'!J68+'MPPMCL-JSL (O A)'!J68</f>
        <v>0</v>
      </c>
      <c r="K68" s="36">
        <f>'DVC-JSL Duburi (O A)'!K68+'DBPL-JSL Duburi (O A)'!K68+'WBSEDCL-JSL (O A)'!K68+'MPPMCL-JSL (O A)'!K68</f>
        <v>0</v>
      </c>
      <c r="L68" s="36">
        <f>'DVC-JSL Duburi (O A)'!L68+'DBPL-JSL Duburi (O A)'!L68+'WBSEDCL-JSL (O A)'!L68+'MPPMCL-JSL (O A)'!L68</f>
        <v>0</v>
      </c>
      <c r="M68" s="36">
        <f>'DVC-JSL Duburi (O A)'!M68+'DBPL-JSL Duburi (O A)'!M68+'WBSEDCL-JSL (O A)'!M68+'MPPMCL-JSL (O A)'!M68</f>
        <v>0</v>
      </c>
      <c r="N68" s="36">
        <f>'DVC-JSL Duburi (O A)'!N68+'DBPL-JSL Duburi (O A)'!N68+'WBSEDCL-JSL (O A)'!N68+'MPPMCL-JSL (O A)'!N68</f>
        <v>0</v>
      </c>
      <c r="O68" s="36">
        <f>'DVC-JSL Duburi (O A)'!O68+'DBPL-JSL Duburi (O A)'!O68+'WBSEDCL-JSL (O A)'!O68+'MPPMCL-JSL (O A)'!O68</f>
        <v>0</v>
      </c>
      <c r="P68" s="36">
        <f>'DVC-JSL Duburi (O A)'!P68+'DBPL-JSL Duburi (O A)'!P68+'WBSEDCL-JSL (O A)'!P68+'MPPMCL-JSL (O A)'!P68</f>
        <v>0</v>
      </c>
      <c r="Q68" s="36">
        <f>'DVC-JSL Duburi (O A)'!Q68+'DBPL-JSL Duburi (O A)'!Q68+'WBSEDCL-JSL (O A)'!Q68+'MPPMCL-JSL (O A)'!Q68</f>
        <v>0</v>
      </c>
      <c r="R68" s="36">
        <f>'DVC-JSL Duburi (O A)'!R68+'DBPL-JSL Duburi (O A)'!R68+'WBSEDCL-JSL (O A)'!R68+'MPPMCL-JSL (O A)'!R68</f>
        <v>0</v>
      </c>
      <c r="S68" s="36">
        <f>'DVC-JSL Duburi (O A)'!S68+'DBPL-JSL Duburi (O A)'!S68+'WBSEDCL-JSL (O A)'!S68+'MPPMCL-JSL (O A)'!S68</f>
        <v>0</v>
      </c>
      <c r="T68" s="36">
        <f>'DVC-JSL Duburi (O A)'!T68+'DBPL-JSL Duburi (O A)'!T68+'WBSEDCL-JSL (O A)'!T68+'MPPMCL-JSL (O A)'!T68</f>
        <v>0</v>
      </c>
      <c r="U68" s="36">
        <f>'DVC-JSL Duburi (O A)'!U68+'DBPL-JSL Duburi (O A)'!U68+'WBSEDCL-JSL (O A)'!U68+'MPPMCL-JSL (O A)'!U68</f>
        <v>0</v>
      </c>
      <c r="V68" s="36">
        <f>'DVC-JSL Duburi (O A)'!V68+'DBPL-JSL Duburi (O A)'!V68+'WBSEDCL-JSL (O A)'!V68+'MPPMCL-JSL (O A)'!V68</f>
        <v>0</v>
      </c>
      <c r="W68" s="36">
        <f>'DVC-JSL Duburi (O A)'!W68+'DBPL-JSL Duburi (O A)'!W68+'WBSEDCL-JSL (O A)'!W68+'MPPMCL-JSL (O A)'!W68</f>
        <v>0</v>
      </c>
      <c r="X68" s="36">
        <f>'DVC-JSL Duburi (O A)'!X68+'DBPL-JSL Duburi (O A)'!X68+'WBSEDCL-JSL (O A)'!X68+'MPPMCL-JSL (O A)'!X68</f>
        <v>0</v>
      </c>
      <c r="Y68" s="36">
        <f>'DVC-JSL Duburi (O A)'!Y68+'DBPL-JSL Duburi (O A)'!Y68+'WBSEDCL-JSL (O A)'!Y68+'MPPMCL-JSL (O A)'!Y68</f>
        <v>0</v>
      </c>
      <c r="Z68" s="36">
        <f>'DVC-JSL Duburi (O A)'!Z68+'DBPL-JSL Duburi (O A)'!Z68+'WBSEDCL-JSL (O A)'!Z68+'MPPMCL-JSL (O A)'!Z68</f>
        <v>0</v>
      </c>
      <c r="AA68" s="36">
        <f>'DVC-JSL Duburi (O A)'!AA68+'DBPL-JSL Duburi (O A)'!AA68+'WBSEDCL-JSL (O A)'!AA68+'MPPMCL-JSL (O A)'!AA68</f>
        <v>0</v>
      </c>
      <c r="AB68" s="36">
        <f>'DVC-JSL Duburi (O A)'!AB68+'DBPL-JSL Duburi (O A)'!AB68+'WBSEDCL-JSL (O A)'!AB68+'MPPMCL-JSL (O A)'!AB68</f>
        <v>0</v>
      </c>
      <c r="AC68" s="36">
        <f>'DVC-JSL Duburi (O A)'!AC68+'DBPL-JSL Duburi (O A)'!AC68+'WBSEDCL-JSL (O A)'!AC68+'MPPMCL-JSL (O A)'!AC68</f>
        <v>0</v>
      </c>
      <c r="AD68" s="36">
        <f>'DVC-JSL Duburi (O A)'!AD68+'DBPL-JSL Duburi (O A)'!AD68+'WBSEDCL-JSL (O A)'!AD68+'MPPMCL-JSL (O A)'!AD68</f>
        <v>0</v>
      </c>
      <c r="AE68" s="36">
        <f>'DVC-JSL Duburi (O A)'!AE68+'DBPL-JSL Duburi (O A)'!AE68+'WBSEDCL-JSL (O A)'!AE68+'MPPMCL-JSL (O A)'!AE68</f>
        <v>0</v>
      </c>
      <c r="AF68" s="36">
        <f>'DVC-JSL Duburi (O A)'!AF68+'DBPL-JSL Duburi (O A)'!AF68+'WBSEDCL-JSL (O A)'!AF68+'MPPMCL-JSL (O A)'!AF68</f>
        <v>0</v>
      </c>
      <c r="AL68">
        <f t="shared" si="2"/>
        <v>0</v>
      </c>
    </row>
    <row r="69" spans="1:38" ht="20.100000000000001" customHeight="1">
      <c r="A69" s="19">
        <v>67</v>
      </c>
      <c r="B69" s="36">
        <f>'DVC-JSL Duburi (O A)'!B69+'DBPL-JSL Duburi (O A)'!B69+'WBSEDCL-JSL (O A)'!B69+'MPPMCL-JSL (O A)'!B69</f>
        <v>0</v>
      </c>
      <c r="C69" s="36">
        <f>'DVC-JSL Duburi (O A)'!C69+'DBPL-JSL Duburi (O A)'!C69+'WBSEDCL-JSL (O A)'!C69+'MPPMCL-JSL (O A)'!C69</f>
        <v>0</v>
      </c>
      <c r="D69" s="36">
        <f>'DVC-JSL Duburi (O A)'!D69+'DBPL-JSL Duburi (O A)'!D69+'WBSEDCL-JSL (O A)'!D69+'MPPMCL-JSL (O A)'!D69</f>
        <v>0</v>
      </c>
      <c r="E69" s="36">
        <f>'DVC-JSL Duburi (O A)'!E69+'DBPL-JSL Duburi (O A)'!E69+'WBSEDCL-JSL (O A)'!E69+'MPPMCL-JSL (O A)'!E69</f>
        <v>0</v>
      </c>
      <c r="F69" s="36">
        <f>'DVC-JSL Duburi (O A)'!F69+'DBPL-JSL Duburi (O A)'!F69+'WBSEDCL-JSL (O A)'!F69+'MPPMCL-JSL (O A)'!F69</f>
        <v>0</v>
      </c>
      <c r="G69" s="36">
        <f>'DVC-JSL Duburi (O A)'!G69+'DBPL-JSL Duburi (O A)'!G69+'WBSEDCL-JSL (O A)'!G69+'MPPMCL-JSL (O A)'!G69</f>
        <v>0</v>
      </c>
      <c r="H69" s="36">
        <f>'DVC-JSL Duburi (O A)'!H69+'DBPL-JSL Duburi (O A)'!H69+'WBSEDCL-JSL (O A)'!H69+'MPPMCL-JSL (O A)'!H69</f>
        <v>0</v>
      </c>
      <c r="I69" s="36">
        <f>'DVC-JSL Duburi (O A)'!I69+'DBPL-JSL Duburi (O A)'!I69+'WBSEDCL-JSL (O A)'!I69+'MPPMCL-JSL (O A)'!I69</f>
        <v>0</v>
      </c>
      <c r="J69" s="36">
        <f>'DVC-JSL Duburi (O A)'!J69+'DBPL-JSL Duburi (O A)'!J69+'WBSEDCL-JSL (O A)'!J69+'MPPMCL-JSL (O A)'!J69</f>
        <v>0</v>
      </c>
      <c r="K69" s="36">
        <f>'DVC-JSL Duburi (O A)'!K69+'DBPL-JSL Duburi (O A)'!K69+'WBSEDCL-JSL (O A)'!K69+'MPPMCL-JSL (O A)'!K69</f>
        <v>0</v>
      </c>
      <c r="L69" s="36">
        <f>'DVC-JSL Duburi (O A)'!L69+'DBPL-JSL Duburi (O A)'!L69+'WBSEDCL-JSL (O A)'!L69+'MPPMCL-JSL (O A)'!L69</f>
        <v>0</v>
      </c>
      <c r="M69" s="36">
        <f>'DVC-JSL Duburi (O A)'!M69+'DBPL-JSL Duburi (O A)'!M69+'WBSEDCL-JSL (O A)'!M69+'MPPMCL-JSL (O A)'!M69</f>
        <v>0</v>
      </c>
      <c r="N69" s="36">
        <f>'DVC-JSL Duburi (O A)'!N69+'DBPL-JSL Duburi (O A)'!N69+'WBSEDCL-JSL (O A)'!N69+'MPPMCL-JSL (O A)'!N69</f>
        <v>0</v>
      </c>
      <c r="O69" s="36">
        <f>'DVC-JSL Duburi (O A)'!O69+'DBPL-JSL Duburi (O A)'!O69+'WBSEDCL-JSL (O A)'!O69+'MPPMCL-JSL (O A)'!O69</f>
        <v>0</v>
      </c>
      <c r="P69" s="36">
        <f>'DVC-JSL Duburi (O A)'!P69+'DBPL-JSL Duburi (O A)'!P69+'WBSEDCL-JSL (O A)'!P69+'MPPMCL-JSL (O A)'!P69</f>
        <v>0</v>
      </c>
      <c r="Q69" s="36">
        <f>'DVC-JSL Duburi (O A)'!Q69+'DBPL-JSL Duburi (O A)'!Q69+'WBSEDCL-JSL (O A)'!Q69+'MPPMCL-JSL (O A)'!Q69</f>
        <v>0</v>
      </c>
      <c r="R69" s="36">
        <f>'DVC-JSL Duburi (O A)'!R69+'DBPL-JSL Duburi (O A)'!R69+'WBSEDCL-JSL (O A)'!R69+'MPPMCL-JSL (O A)'!R69</f>
        <v>0</v>
      </c>
      <c r="S69" s="36">
        <f>'DVC-JSL Duburi (O A)'!S69+'DBPL-JSL Duburi (O A)'!S69+'WBSEDCL-JSL (O A)'!S69+'MPPMCL-JSL (O A)'!S69</f>
        <v>0</v>
      </c>
      <c r="T69" s="36">
        <f>'DVC-JSL Duburi (O A)'!T69+'DBPL-JSL Duburi (O A)'!T69+'WBSEDCL-JSL (O A)'!T69+'MPPMCL-JSL (O A)'!T69</f>
        <v>0</v>
      </c>
      <c r="U69" s="36">
        <f>'DVC-JSL Duburi (O A)'!U69+'DBPL-JSL Duburi (O A)'!U69+'WBSEDCL-JSL (O A)'!U69+'MPPMCL-JSL (O A)'!U69</f>
        <v>0</v>
      </c>
      <c r="V69" s="36">
        <f>'DVC-JSL Duburi (O A)'!V69+'DBPL-JSL Duburi (O A)'!V69+'WBSEDCL-JSL (O A)'!V69+'MPPMCL-JSL (O A)'!V69</f>
        <v>0</v>
      </c>
      <c r="W69" s="36">
        <f>'DVC-JSL Duburi (O A)'!W69+'DBPL-JSL Duburi (O A)'!W69+'WBSEDCL-JSL (O A)'!W69+'MPPMCL-JSL (O A)'!W69</f>
        <v>0</v>
      </c>
      <c r="X69" s="36">
        <f>'DVC-JSL Duburi (O A)'!X69+'DBPL-JSL Duburi (O A)'!X69+'WBSEDCL-JSL (O A)'!X69+'MPPMCL-JSL (O A)'!X69</f>
        <v>0</v>
      </c>
      <c r="Y69" s="36">
        <f>'DVC-JSL Duburi (O A)'!Y69+'DBPL-JSL Duburi (O A)'!Y69+'WBSEDCL-JSL (O A)'!Y69+'MPPMCL-JSL (O A)'!Y69</f>
        <v>0</v>
      </c>
      <c r="Z69" s="36">
        <f>'DVC-JSL Duburi (O A)'!Z69+'DBPL-JSL Duburi (O A)'!Z69+'WBSEDCL-JSL (O A)'!Z69+'MPPMCL-JSL (O A)'!Z69</f>
        <v>0</v>
      </c>
      <c r="AA69" s="36">
        <f>'DVC-JSL Duburi (O A)'!AA69+'DBPL-JSL Duburi (O A)'!AA69+'WBSEDCL-JSL (O A)'!AA69+'MPPMCL-JSL (O A)'!AA69</f>
        <v>0</v>
      </c>
      <c r="AB69" s="36">
        <f>'DVC-JSL Duburi (O A)'!AB69+'DBPL-JSL Duburi (O A)'!AB69+'WBSEDCL-JSL (O A)'!AB69+'MPPMCL-JSL (O A)'!AB69</f>
        <v>0</v>
      </c>
      <c r="AC69" s="36">
        <f>'DVC-JSL Duburi (O A)'!AC69+'DBPL-JSL Duburi (O A)'!AC69+'WBSEDCL-JSL (O A)'!AC69+'MPPMCL-JSL (O A)'!AC69</f>
        <v>0</v>
      </c>
      <c r="AD69" s="36">
        <f>'DVC-JSL Duburi (O A)'!AD69+'DBPL-JSL Duburi (O A)'!AD69+'WBSEDCL-JSL (O A)'!AD69+'MPPMCL-JSL (O A)'!AD69</f>
        <v>0</v>
      </c>
      <c r="AE69" s="36">
        <f>'DVC-JSL Duburi (O A)'!AE69+'DBPL-JSL Duburi (O A)'!AE69+'WBSEDCL-JSL (O A)'!AE69+'MPPMCL-JSL (O A)'!AE69</f>
        <v>0</v>
      </c>
      <c r="AF69" s="36">
        <f>'DVC-JSL Duburi (O A)'!AF69+'DBPL-JSL Duburi (O A)'!AF69+'WBSEDCL-JSL (O A)'!AF69+'MPPMCL-JSL (O A)'!AF69</f>
        <v>0</v>
      </c>
      <c r="AL69">
        <f t="shared" si="2"/>
        <v>0</v>
      </c>
    </row>
    <row r="70" spans="1:38" ht="20.100000000000001" customHeight="1">
      <c r="A70" s="19">
        <v>68</v>
      </c>
      <c r="B70" s="36">
        <f>'DVC-JSL Duburi (O A)'!B70+'DBPL-JSL Duburi (O A)'!B70+'WBSEDCL-JSL (O A)'!B70+'MPPMCL-JSL (O A)'!B70</f>
        <v>0</v>
      </c>
      <c r="C70" s="36">
        <f>'DVC-JSL Duburi (O A)'!C70+'DBPL-JSL Duburi (O A)'!C70+'WBSEDCL-JSL (O A)'!C70+'MPPMCL-JSL (O A)'!C70</f>
        <v>0</v>
      </c>
      <c r="D70" s="36">
        <f>'DVC-JSL Duburi (O A)'!D70+'DBPL-JSL Duburi (O A)'!D70+'WBSEDCL-JSL (O A)'!D70+'MPPMCL-JSL (O A)'!D70</f>
        <v>0</v>
      </c>
      <c r="E70" s="36">
        <f>'DVC-JSL Duburi (O A)'!E70+'DBPL-JSL Duburi (O A)'!E70+'WBSEDCL-JSL (O A)'!E70+'MPPMCL-JSL (O A)'!E70</f>
        <v>0</v>
      </c>
      <c r="F70" s="36">
        <f>'DVC-JSL Duburi (O A)'!F70+'DBPL-JSL Duburi (O A)'!F70+'WBSEDCL-JSL (O A)'!F70+'MPPMCL-JSL (O A)'!F70</f>
        <v>0</v>
      </c>
      <c r="G70" s="36">
        <f>'DVC-JSL Duburi (O A)'!G70+'DBPL-JSL Duburi (O A)'!G70+'WBSEDCL-JSL (O A)'!G70+'MPPMCL-JSL (O A)'!G70</f>
        <v>0</v>
      </c>
      <c r="H70" s="36">
        <f>'DVC-JSL Duburi (O A)'!H70+'DBPL-JSL Duburi (O A)'!H70+'WBSEDCL-JSL (O A)'!H70+'MPPMCL-JSL (O A)'!H70</f>
        <v>0</v>
      </c>
      <c r="I70" s="36">
        <f>'DVC-JSL Duburi (O A)'!I70+'DBPL-JSL Duburi (O A)'!I70+'WBSEDCL-JSL (O A)'!I70+'MPPMCL-JSL (O A)'!I70</f>
        <v>0</v>
      </c>
      <c r="J70" s="36">
        <f>'DVC-JSL Duburi (O A)'!J70+'DBPL-JSL Duburi (O A)'!J70+'WBSEDCL-JSL (O A)'!J70+'MPPMCL-JSL (O A)'!J70</f>
        <v>0</v>
      </c>
      <c r="K70" s="36">
        <f>'DVC-JSL Duburi (O A)'!K70+'DBPL-JSL Duburi (O A)'!K70+'WBSEDCL-JSL (O A)'!K70+'MPPMCL-JSL (O A)'!K70</f>
        <v>0</v>
      </c>
      <c r="L70" s="36">
        <f>'DVC-JSL Duburi (O A)'!L70+'DBPL-JSL Duburi (O A)'!L70+'WBSEDCL-JSL (O A)'!L70+'MPPMCL-JSL (O A)'!L70</f>
        <v>0</v>
      </c>
      <c r="M70" s="36">
        <f>'DVC-JSL Duburi (O A)'!M70+'DBPL-JSL Duburi (O A)'!M70+'WBSEDCL-JSL (O A)'!M70+'MPPMCL-JSL (O A)'!M70</f>
        <v>0</v>
      </c>
      <c r="N70" s="36">
        <f>'DVC-JSL Duburi (O A)'!N70+'DBPL-JSL Duburi (O A)'!N70+'WBSEDCL-JSL (O A)'!N70+'MPPMCL-JSL (O A)'!N70</f>
        <v>0</v>
      </c>
      <c r="O70" s="36">
        <f>'DVC-JSL Duburi (O A)'!O70+'DBPL-JSL Duburi (O A)'!O70+'WBSEDCL-JSL (O A)'!O70+'MPPMCL-JSL (O A)'!O70</f>
        <v>0</v>
      </c>
      <c r="P70" s="36">
        <f>'DVC-JSL Duburi (O A)'!P70+'DBPL-JSL Duburi (O A)'!P70+'WBSEDCL-JSL (O A)'!P70+'MPPMCL-JSL (O A)'!P70</f>
        <v>0</v>
      </c>
      <c r="Q70" s="36">
        <f>'DVC-JSL Duburi (O A)'!Q70+'DBPL-JSL Duburi (O A)'!Q70+'WBSEDCL-JSL (O A)'!Q70+'MPPMCL-JSL (O A)'!Q70</f>
        <v>0</v>
      </c>
      <c r="R70" s="36">
        <f>'DVC-JSL Duburi (O A)'!R70+'DBPL-JSL Duburi (O A)'!R70+'WBSEDCL-JSL (O A)'!R70+'MPPMCL-JSL (O A)'!R70</f>
        <v>0</v>
      </c>
      <c r="S70" s="36">
        <f>'DVC-JSL Duburi (O A)'!S70+'DBPL-JSL Duburi (O A)'!S70+'WBSEDCL-JSL (O A)'!S70+'MPPMCL-JSL (O A)'!S70</f>
        <v>0</v>
      </c>
      <c r="T70" s="36">
        <f>'DVC-JSL Duburi (O A)'!T70+'DBPL-JSL Duburi (O A)'!T70+'WBSEDCL-JSL (O A)'!T70+'MPPMCL-JSL (O A)'!T70</f>
        <v>0</v>
      </c>
      <c r="U70" s="36">
        <f>'DVC-JSL Duburi (O A)'!U70+'DBPL-JSL Duburi (O A)'!U70+'WBSEDCL-JSL (O A)'!U70+'MPPMCL-JSL (O A)'!U70</f>
        <v>0</v>
      </c>
      <c r="V70" s="36">
        <f>'DVC-JSL Duburi (O A)'!V70+'DBPL-JSL Duburi (O A)'!V70+'WBSEDCL-JSL (O A)'!V70+'MPPMCL-JSL (O A)'!V70</f>
        <v>0</v>
      </c>
      <c r="W70" s="36">
        <f>'DVC-JSL Duburi (O A)'!W70+'DBPL-JSL Duburi (O A)'!W70+'WBSEDCL-JSL (O A)'!W70+'MPPMCL-JSL (O A)'!W70</f>
        <v>0</v>
      </c>
      <c r="X70" s="36">
        <f>'DVC-JSL Duburi (O A)'!X70+'DBPL-JSL Duburi (O A)'!X70+'WBSEDCL-JSL (O A)'!X70+'MPPMCL-JSL (O A)'!X70</f>
        <v>0</v>
      </c>
      <c r="Y70" s="36">
        <f>'DVC-JSL Duburi (O A)'!Y70+'DBPL-JSL Duburi (O A)'!Y70+'WBSEDCL-JSL (O A)'!Y70+'MPPMCL-JSL (O A)'!Y70</f>
        <v>0</v>
      </c>
      <c r="Z70" s="36">
        <f>'DVC-JSL Duburi (O A)'!Z70+'DBPL-JSL Duburi (O A)'!Z70+'WBSEDCL-JSL (O A)'!Z70+'MPPMCL-JSL (O A)'!Z70</f>
        <v>0</v>
      </c>
      <c r="AA70" s="36">
        <f>'DVC-JSL Duburi (O A)'!AA70+'DBPL-JSL Duburi (O A)'!AA70+'WBSEDCL-JSL (O A)'!AA70+'MPPMCL-JSL (O A)'!AA70</f>
        <v>0</v>
      </c>
      <c r="AB70" s="36">
        <f>'DVC-JSL Duburi (O A)'!AB70+'DBPL-JSL Duburi (O A)'!AB70+'WBSEDCL-JSL (O A)'!AB70+'MPPMCL-JSL (O A)'!AB70</f>
        <v>0</v>
      </c>
      <c r="AC70" s="36">
        <f>'DVC-JSL Duburi (O A)'!AC70+'DBPL-JSL Duburi (O A)'!AC70+'WBSEDCL-JSL (O A)'!AC70+'MPPMCL-JSL (O A)'!AC70</f>
        <v>0</v>
      </c>
      <c r="AD70" s="36">
        <f>'DVC-JSL Duburi (O A)'!AD70+'DBPL-JSL Duburi (O A)'!AD70+'WBSEDCL-JSL (O A)'!AD70+'MPPMCL-JSL (O A)'!AD70</f>
        <v>0</v>
      </c>
      <c r="AE70" s="36">
        <f>'DVC-JSL Duburi (O A)'!AE70+'DBPL-JSL Duburi (O A)'!AE70+'WBSEDCL-JSL (O A)'!AE70+'MPPMCL-JSL (O A)'!AE70</f>
        <v>0</v>
      </c>
      <c r="AF70" s="36">
        <f>'DVC-JSL Duburi (O A)'!AF70+'DBPL-JSL Duburi (O A)'!AF70+'WBSEDCL-JSL (O A)'!AF70+'MPPMCL-JSL (O A)'!AF70</f>
        <v>0</v>
      </c>
      <c r="AL70">
        <f t="shared" si="2"/>
        <v>0</v>
      </c>
    </row>
    <row r="71" spans="1:38" ht="20.100000000000001" customHeight="1">
      <c r="A71" s="19">
        <v>69</v>
      </c>
      <c r="B71" s="36">
        <f>'DVC-JSL Duburi (O A)'!B71+'DBPL-JSL Duburi (O A)'!B71+'WBSEDCL-JSL (O A)'!B71+'MPPMCL-JSL (O A)'!B71</f>
        <v>0</v>
      </c>
      <c r="C71" s="36">
        <f>'DVC-JSL Duburi (O A)'!C71+'DBPL-JSL Duburi (O A)'!C71+'WBSEDCL-JSL (O A)'!C71+'MPPMCL-JSL (O A)'!C71</f>
        <v>0</v>
      </c>
      <c r="D71" s="36">
        <f>'DVC-JSL Duburi (O A)'!D71+'DBPL-JSL Duburi (O A)'!D71+'WBSEDCL-JSL (O A)'!D71+'MPPMCL-JSL (O A)'!D71</f>
        <v>0</v>
      </c>
      <c r="E71" s="36">
        <f>'DVC-JSL Duburi (O A)'!E71+'DBPL-JSL Duburi (O A)'!E71+'WBSEDCL-JSL (O A)'!E71+'MPPMCL-JSL (O A)'!E71</f>
        <v>0</v>
      </c>
      <c r="F71" s="36">
        <f>'DVC-JSL Duburi (O A)'!F71+'DBPL-JSL Duburi (O A)'!F71+'WBSEDCL-JSL (O A)'!F71+'MPPMCL-JSL (O A)'!F71</f>
        <v>0</v>
      </c>
      <c r="G71" s="36">
        <f>'DVC-JSL Duburi (O A)'!G71+'DBPL-JSL Duburi (O A)'!G71+'WBSEDCL-JSL (O A)'!G71+'MPPMCL-JSL (O A)'!G71</f>
        <v>0</v>
      </c>
      <c r="H71" s="36">
        <f>'DVC-JSL Duburi (O A)'!H71+'DBPL-JSL Duburi (O A)'!H71+'WBSEDCL-JSL (O A)'!H71+'MPPMCL-JSL (O A)'!H71</f>
        <v>0</v>
      </c>
      <c r="I71" s="36">
        <f>'DVC-JSL Duburi (O A)'!I71+'DBPL-JSL Duburi (O A)'!I71+'WBSEDCL-JSL (O A)'!I71+'MPPMCL-JSL (O A)'!I71</f>
        <v>0</v>
      </c>
      <c r="J71" s="36">
        <f>'DVC-JSL Duburi (O A)'!J71+'DBPL-JSL Duburi (O A)'!J71+'WBSEDCL-JSL (O A)'!J71+'MPPMCL-JSL (O A)'!J71</f>
        <v>0</v>
      </c>
      <c r="K71" s="36">
        <f>'DVC-JSL Duburi (O A)'!K71+'DBPL-JSL Duburi (O A)'!K71+'WBSEDCL-JSL (O A)'!K71+'MPPMCL-JSL (O A)'!K71</f>
        <v>0</v>
      </c>
      <c r="L71" s="36">
        <f>'DVC-JSL Duburi (O A)'!L71+'DBPL-JSL Duburi (O A)'!L71+'WBSEDCL-JSL (O A)'!L71+'MPPMCL-JSL (O A)'!L71</f>
        <v>0</v>
      </c>
      <c r="M71" s="36">
        <f>'DVC-JSL Duburi (O A)'!M71+'DBPL-JSL Duburi (O A)'!M71+'WBSEDCL-JSL (O A)'!M71+'MPPMCL-JSL (O A)'!M71</f>
        <v>0</v>
      </c>
      <c r="N71" s="36">
        <f>'DVC-JSL Duburi (O A)'!N71+'DBPL-JSL Duburi (O A)'!N71+'WBSEDCL-JSL (O A)'!N71+'MPPMCL-JSL (O A)'!N71</f>
        <v>0</v>
      </c>
      <c r="O71" s="36">
        <f>'DVC-JSL Duburi (O A)'!O71+'DBPL-JSL Duburi (O A)'!O71+'WBSEDCL-JSL (O A)'!O71+'MPPMCL-JSL (O A)'!O71</f>
        <v>0</v>
      </c>
      <c r="P71" s="36">
        <f>'DVC-JSL Duburi (O A)'!P71+'DBPL-JSL Duburi (O A)'!P71+'WBSEDCL-JSL (O A)'!P71+'MPPMCL-JSL (O A)'!P71</f>
        <v>0</v>
      </c>
      <c r="Q71" s="36">
        <f>'DVC-JSL Duburi (O A)'!Q71+'DBPL-JSL Duburi (O A)'!Q71+'WBSEDCL-JSL (O A)'!Q71+'MPPMCL-JSL (O A)'!Q71</f>
        <v>0</v>
      </c>
      <c r="R71" s="36">
        <f>'DVC-JSL Duburi (O A)'!R71+'DBPL-JSL Duburi (O A)'!R71+'WBSEDCL-JSL (O A)'!R71+'MPPMCL-JSL (O A)'!R71</f>
        <v>0</v>
      </c>
      <c r="S71" s="36">
        <f>'DVC-JSL Duburi (O A)'!S71+'DBPL-JSL Duburi (O A)'!S71+'WBSEDCL-JSL (O A)'!S71+'MPPMCL-JSL (O A)'!S71</f>
        <v>0</v>
      </c>
      <c r="T71" s="36">
        <f>'DVC-JSL Duburi (O A)'!T71+'DBPL-JSL Duburi (O A)'!T71+'WBSEDCL-JSL (O A)'!T71+'MPPMCL-JSL (O A)'!T71</f>
        <v>0</v>
      </c>
      <c r="U71" s="36">
        <f>'DVC-JSL Duburi (O A)'!U71+'DBPL-JSL Duburi (O A)'!U71+'WBSEDCL-JSL (O A)'!U71+'MPPMCL-JSL (O A)'!U71</f>
        <v>0</v>
      </c>
      <c r="V71" s="36">
        <f>'DVC-JSL Duburi (O A)'!V71+'DBPL-JSL Duburi (O A)'!V71+'WBSEDCL-JSL (O A)'!V71+'MPPMCL-JSL (O A)'!V71</f>
        <v>0</v>
      </c>
      <c r="W71" s="36">
        <f>'DVC-JSL Duburi (O A)'!W71+'DBPL-JSL Duburi (O A)'!W71+'WBSEDCL-JSL (O A)'!W71+'MPPMCL-JSL (O A)'!W71</f>
        <v>0</v>
      </c>
      <c r="X71" s="36">
        <f>'DVC-JSL Duburi (O A)'!X71+'DBPL-JSL Duburi (O A)'!X71+'WBSEDCL-JSL (O A)'!X71+'MPPMCL-JSL (O A)'!X71</f>
        <v>0</v>
      </c>
      <c r="Y71" s="36">
        <f>'DVC-JSL Duburi (O A)'!Y71+'DBPL-JSL Duburi (O A)'!Y71+'WBSEDCL-JSL (O A)'!Y71+'MPPMCL-JSL (O A)'!Y71</f>
        <v>0</v>
      </c>
      <c r="Z71" s="36">
        <f>'DVC-JSL Duburi (O A)'!Z71+'DBPL-JSL Duburi (O A)'!Z71+'WBSEDCL-JSL (O A)'!Z71+'MPPMCL-JSL (O A)'!Z71</f>
        <v>0</v>
      </c>
      <c r="AA71" s="36">
        <f>'DVC-JSL Duburi (O A)'!AA71+'DBPL-JSL Duburi (O A)'!AA71+'WBSEDCL-JSL (O A)'!AA71+'MPPMCL-JSL (O A)'!AA71</f>
        <v>0</v>
      </c>
      <c r="AB71" s="36">
        <f>'DVC-JSL Duburi (O A)'!AB71+'DBPL-JSL Duburi (O A)'!AB71+'WBSEDCL-JSL (O A)'!AB71+'MPPMCL-JSL (O A)'!AB71</f>
        <v>0</v>
      </c>
      <c r="AC71" s="36">
        <f>'DVC-JSL Duburi (O A)'!AC71+'DBPL-JSL Duburi (O A)'!AC71+'WBSEDCL-JSL (O A)'!AC71+'MPPMCL-JSL (O A)'!AC71</f>
        <v>0</v>
      </c>
      <c r="AD71" s="36">
        <f>'DVC-JSL Duburi (O A)'!AD71+'DBPL-JSL Duburi (O A)'!AD71+'WBSEDCL-JSL (O A)'!AD71+'MPPMCL-JSL (O A)'!AD71</f>
        <v>0</v>
      </c>
      <c r="AE71" s="36">
        <f>'DVC-JSL Duburi (O A)'!AE71+'DBPL-JSL Duburi (O A)'!AE71+'WBSEDCL-JSL (O A)'!AE71+'MPPMCL-JSL (O A)'!AE71</f>
        <v>0</v>
      </c>
      <c r="AF71" s="36">
        <f>'DVC-JSL Duburi (O A)'!AF71+'DBPL-JSL Duburi (O A)'!AF71+'WBSEDCL-JSL (O A)'!AF71+'MPPMCL-JSL (O A)'!AF71</f>
        <v>0</v>
      </c>
      <c r="AL71">
        <f t="shared" si="2"/>
        <v>0</v>
      </c>
    </row>
    <row r="72" spans="1:38" ht="20.100000000000001" customHeight="1">
      <c r="A72" s="19">
        <v>70</v>
      </c>
      <c r="B72" s="36">
        <f>'DVC-JSL Duburi (O A)'!B72+'DBPL-JSL Duburi (O A)'!B72+'WBSEDCL-JSL (O A)'!B72+'MPPMCL-JSL (O A)'!B72</f>
        <v>0</v>
      </c>
      <c r="C72" s="36">
        <f>'DVC-JSL Duburi (O A)'!C72+'DBPL-JSL Duburi (O A)'!C72+'WBSEDCL-JSL (O A)'!C72+'MPPMCL-JSL (O A)'!C72</f>
        <v>0</v>
      </c>
      <c r="D72" s="36">
        <f>'DVC-JSL Duburi (O A)'!D72+'DBPL-JSL Duburi (O A)'!D72+'WBSEDCL-JSL (O A)'!D72+'MPPMCL-JSL (O A)'!D72</f>
        <v>0</v>
      </c>
      <c r="E72" s="36">
        <f>'DVC-JSL Duburi (O A)'!E72+'DBPL-JSL Duburi (O A)'!E72+'WBSEDCL-JSL (O A)'!E72+'MPPMCL-JSL (O A)'!E72</f>
        <v>0</v>
      </c>
      <c r="F72" s="36">
        <f>'DVC-JSL Duburi (O A)'!F72+'DBPL-JSL Duburi (O A)'!F72+'WBSEDCL-JSL (O A)'!F72+'MPPMCL-JSL (O A)'!F72</f>
        <v>0</v>
      </c>
      <c r="G72" s="36">
        <f>'DVC-JSL Duburi (O A)'!G72+'DBPL-JSL Duburi (O A)'!G72+'WBSEDCL-JSL (O A)'!G72+'MPPMCL-JSL (O A)'!G72</f>
        <v>0</v>
      </c>
      <c r="H72" s="36">
        <f>'DVC-JSL Duburi (O A)'!H72+'DBPL-JSL Duburi (O A)'!H72+'WBSEDCL-JSL (O A)'!H72+'MPPMCL-JSL (O A)'!H72</f>
        <v>0</v>
      </c>
      <c r="I72" s="36">
        <f>'DVC-JSL Duburi (O A)'!I72+'DBPL-JSL Duburi (O A)'!I72+'WBSEDCL-JSL (O A)'!I72+'MPPMCL-JSL (O A)'!I72</f>
        <v>0</v>
      </c>
      <c r="J72" s="36">
        <f>'DVC-JSL Duburi (O A)'!J72+'DBPL-JSL Duburi (O A)'!J72+'WBSEDCL-JSL (O A)'!J72+'MPPMCL-JSL (O A)'!J72</f>
        <v>0</v>
      </c>
      <c r="K72" s="36">
        <f>'DVC-JSL Duburi (O A)'!K72+'DBPL-JSL Duburi (O A)'!K72+'WBSEDCL-JSL (O A)'!K72+'MPPMCL-JSL (O A)'!K72</f>
        <v>0</v>
      </c>
      <c r="L72" s="36">
        <f>'DVC-JSL Duburi (O A)'!L72+'DBPL-JSL Duburi (O A)'!L72+'WBSEDCL-JSL (O A)'!L72+'MPPMCL-JSL (O A)'!L72</f>
        <v>0</v>
      </c>
      <c r="M72" s="36">
        <f>'DVC-JSL Duburi (O A)'!M72+'DBPL-JSL Duburi (O A)'!M72+'WBSEDCL-JSL (O A)'!M72+'MPPMCL-JSL (O A)'!M72</f>
        <v>0</v>
      </c>
      <c r="N72" s="36">
        <f>'DVC-JSL Duburi (O A)'!N72+'DBPL-JSL Duburi (O A)'!N72+'WBSEDCL-JSL (O A)'!N72+'MPPMCL-JSL (O A)'!N72</f>
        <v>0</v>
      </c>
      <c r="O72" s="36">
        <f>'DVC-JSL Duburi (O A)'!O72+'DBPL-JSL Duburi (O A)'!O72+'WBSEDCL-JSL (O A)'!O72+'MPPMCL-JSL (O A)'!O72</f>
        <v>0</v>
      </c>
      <c r="P72" s="36">
        <f>'DVC-JSL Duburi (O A)'!P72+'DBPL-JSL Duburi (O A)'!P72+'WBSEDCL-JSL (O A)'!P72+'MPPMCL-JSL (O A)'!P72</f>
        <v>0</v>
      </c>
      <c r="Q72" s="36">
        <f>'DVC-JSL Duburi (O A)'!Q72+'DBPL-JSL Duburi (O A)'!Q72+'WBSEDCL-JSL (O A)'!Q72+'MPPMCL-JSL (O A)'!Q72</f>
        <v>0</v>
      </c>
      <c r="R72" s="36">
        <f>'DVC-JSL Duburi (O A)'!R72+'DBPL-JSL Duburi (O A)'!R72+'WBSEDCL-JSL (O A)'!R72+'MPPMCL-JSL (O A)'!R72</f>
        <v>0</v>
      </c>
      <c r="S72" s="36">
        <f>'DVC-JSL Duburi (O A)'!S72+'DBPL-JSL Duburi (O A)'!S72+'WBSEDCL-JSL (O A)'!S72+'MPPMCL-JSL (O A)'!S72</f>
        <v>0</v>
      </c>
      <c r="T72" s="36">
        <f>'DVC-JSL Duburi (O A)'!T72+'DBPL-JSL Duburi (O A)'!T72+'WBSEDCL-JSL (O A)'!T72+'MPPMCL-JSL (O A)'!T72</f>
        <v>0</v>
      </c>
      <c r="U72" s="36">
        <f>'DVC-JSL Duburi (O A)'!U72+'DBPL-JSL Duburi (O A)'!U72+'WBSEDCL-JSL (O A)'!U72+'MPPMCL-JSL (O A)'!U72</f>
        <v>0</v>
      </c>
      <c r="V72" s="36">
        <f>'DVC-JSL Duburi (O A)'!V72+'DBPL-JSL Duburi (O A)'!V72+'WBSEDCL-JSL (O A)'!V72+'MPPMCL-JSL (O A)'!V72</f>
        <v>0</v>
      </c>
      <c r="W72" s="36">
        <f>'DVC-JSL Duburi (O A)'!W72+'DBPL-JSL Duburi (O A)'!W72+'WBSEDCL-JSL (O A)'!W72+'MPPMCL-JSL (O A)'!W72</f>
        <v>0</v>
      </c>
      <c r="X72" s="36">
        <f>'DVC-JSL Duburi (O A)'!X72+'DBPL-JSL Duburi (O A)'!X72+'WBSEDCL-JSL (O A)'!X72+'MPPMCL-JSL (O A)'!X72</f>
        <v>0</v>
      </c>
      <c r="Y72" s="36">
        <f>'DVC-JSL Duburi (O A)'!Y72+'DBPL-JSL Duburi (O A)'!Y72+'WBSEDCL-JSL (O A)'!Y72+'MPPMCL-JSL (O A)'!Y72</f>
        <v>0</v>
      </c>
      <c r="Z72" s="36">
        <f>'DVC-JSL Duburi (O A)'!Z72+'DBPL-JSL Duburi (O A)'!Z72+'WBSEDCL-JSL (O A)'!Z72+'MPPMCL-JSL (O A)'!Z72</f>
        <v>0</v>
      </c>
      <c r="AA72" s="36">
        <f>'DVC-JSL Duburi (O A)'!AA72+'DBPL-JSL Duburi (O A)'!AA72+'WBSEDCL-JSL (O A)'!AA72+'MPPMCL-JSL (O A)'!AA72</f>
        <v>0</v>
      </c>
      <c r="AB72" s="36">
        <f>'DVC-JSL Duburi (O A)'!AB72+'DBPL-JSL Duburi (O A)'!AB72+'WBSEDCL-JSL (O A)'!AB72+'MPPMCL-JSL (O A)'!AB72</f>
        <v>0</v>
      </c>
      <c r="AC72" s="36">
        <f>'DVC-JSL Duburi (O A)'!AC72+'DBPL-JSL Duburi (O A)'!AC72+'WBSEDCL-JSL (O A)'!AC72+'MPPMCL-JSL (O A)'!AC72</f>
        <v>0</v>
      </c>
      <c r="AD72" s="36">
        <f>'DVC-JSL Duburi (O A)'!AD72+'DBPL-JSL Duburi (O A)'!AD72+'WBSEDCL-JSL (O A)'!AD72+'MPPMCL-JSL (O A)'!AD72</f>
        <v>0</v>
      </c>
      <c r="AE72" s="36">
        <f>'DVC-JSL Duburi (O A)'!AE72+'DBPL-JSL Duburi (O A)'!AE72+'WBSEDCL-JSL (O A)'!AE72+'MPPMCL-JSL (O A)'!AE72</f>
        <v>0</v>
      </c>
      <c r="AF72" s="36">
        <f>'DVC-JSL Duburi (O A)'!AF72+'DBPL-JSL Duburi (O A)'!AF72+'WBSEDCL-JSL (O A)'!AF72+'MPPMCL-JSL (O A)'!AF72</f>
        <v>0</v>
      </c>
      <c r="AL72">
        <f t="shared" si="2"/>
        <v>0</v>
      </c>
    </row>
    <row r="73" spans="1:38" ht="20.100000000000001" customHeight="1">
      <c r="A73" s="19">
        <v>71</v>
      </c>
      <c r="B73" s="36">
        <f>'DVC-JSL Duburi (O A)'!B73+'DBPL-JSL Duburi (O A)'!B73+'WBSEDCL-JSL (O A)'!B73+'MPPMCL-JSL (O A)'!B73</f>
        <v>0</v>
      </c>
      <c r="C73" s="36">
        <f>'DVC-JSL Duburi (O A)'!C73+'DBPL-JSL Duburi (O A)'!C73+'WBSEDCL-JSL (O A)'!C73+'MPPMCL-JSL (O A)'!C73</f>
        <v>0</v>
      </c>
      <c r="D73" s="36">
        <f>'DVC-JSL Duburi (O A)'!D73+'DBPL-JSL Duburi (O A)'!D73+'WBSEDCL-JSL (O A)'!D73+'MPPMCL-JSL (O A)'!D73</f>
        <v>0</v>
      </c>
      <c r="E73" s="36">
        <f>'DVC-JSL Duburi (O A)'!E73+'DBPL-JSL Duburi (O A)'!E73+'WBSEDCL-JSL (O A)'!E73+'MPPMCL-JSL (O A)'!E73</f>
        <v>0</v>
      </c>
      <c r="F73" s="36">
        <f>'DVC-JSL Duburi (O A)'!F73+'DBPL-JSL Duburi (O A)'!F73+'WBSEDCL-JSL (O A)'!F73+'MPPMCL-JSL (O A)'!F73</f>
        <v>0</v>
      </c>
      <c r="G73" s="36">
        <f>'DVC-JSL Duburi (O A)'!G73+'DBPL-JSL Duburi (O A)'!G73+'WBSEDCL-JSL (O A)'!G73+'MPPMCL-JSL (O A)'!G73</f>
        <v>0</v>
      </c>
      <c r="H73" s="36">
        <f>'DVC-JSL Duburi (O A)'!H73+'DBPL-JSL Duburi (O A)'!H73+'WBSEDCL-JSL (O A)'!H73+'MPPMCL-JSL (O A)'!H73</f>
        <v>0</v>
      </c>
      <c r="I73" s="36">
        <f>'DVC-JSL Duburi (O A)'!I73+'DBPL-JSL Duburi (O A)'!I73+'WBSEDCL-JSL (O A)'!I73+'MPPMCL-JSL (O A)'!I73</f>
        <v>0</v>
      </c>
      <c r="J73" s="36">
        <f>'DVC-JSL Duburi (O A)'!J73+'DBPL-JSL Duburi (O A)'!J73+'WBSEDCL-JSL (O A)'!J73+'MPPMCL-JSL (O A)'!J73</f>
        <v>0</v>
      </c>
      <c r="K73" s="36">
        <f>'DVC-JSL Duburi (O A)'!K73+'DBPL-JSL Duburi (O A)'!K73+'WBSEDCL-JSL (O A)'!K73+'MPPMCL-JSL (O A)'!K73</f>
        <v>0</v>
      </c>
      <c r="L73" s="36">
        <f>'DVC-JSL Duburi (O A)'!L73+'DBPL-JSL Duburi (O A)'!L73+'WBSEDCL-JSL (O A)'!L73+'MPPMCL-JSL (O A)'!L73</f>
        <v>0</v>
      </c>
      <c r="M73" s="36">
        <f>'DVC-JSL Duburi (O A)'!M73+'DBPL-JSL Duburi (O A)'!M73+'WBSEDCL-JSL (O A)'!M73+'MPPMCL-JSL (O A)'!M73</f>
        <v>0</v>
      </c>
      <c r="N73" s="36">
        <f>'DVC-JSL Duburi (O A)'!N73+'DBPL-JSL Duburi (O A)'!N73+'WBSEDCL-JSL (O A)'!N73+'MPPMCL-JSL (O A)'!N73</f>
        <v>0</v>
      </c>
      <c r="O73" s="36">
        <f>'DVC-JSL Duburi (O A)'!O73+'DBPL-JSL Duburi (O A)'!O73+'WBSEDCL-JSL (O A)'!O73+'MPPMCL-JSL (O A)'!O73</f>
        <v>0</v>
      </c>
      <c r="P73" s="36">
        <f>'DVC-JSL Duburi (O A)'!P73+'DBPL-JSL Duburi (O A)'!P73+'WBSEDCL-JSL (O A)'!P73+'MPPMCL-JSL (O A)'!P73</f>
        <v>0</v>
      </c>
      <c r="Q73" s="36">
        <f>'DVC-JSL Duburi (O A)'!Q73+'DBPL-JSL Duburi (O A)'!Q73+'WBSEDCL-JSL (O A)'!Q73+'MPPMCL-JSL (O A)'!Q73</f>
        <v>0</v>
      </c>
      <c r="R73" s="36">
        <f>'DVC-JSL Duburi (O A)'!R73+'DBPL-JSL Duburi (O A)'!R73+'WBSEDCL-JSL (O A)'!R73+'MPPMCL-JSL (O A)'!R73</f>
        <v>0</v>
      </c>
      <c r="S73" s="36">
        <f>'DVC-JSL Duburi (O A)'!S73+'DBPL-JSL Duburi (O A)'!S73+'WBSEDCL-JSL (O A)'!S73+'MPPMCL-JSL (O A)'!S73</f>
        <v>0</v>
      </c>
      <c r="T73" s="36">
        <f>'DVC-JSL Duburi (O A)'!T73+'DBPL-JSL Duburi (O A)'!T73+'WBSEDCL-JSL (O A)'!T73+'MPPMCL-JSL (O A)'!T73</f>
        <v>0</v>
      </c>
      <c r="U73" s="36">
        <f>'DVC-JSL Duburi (O A)'!U73+'DBPL-JSL Duburi (O A)'!U73+'WBSEDCL-JSL (O A)'!U73+'MPPMCL-JSL (O A)'!U73</f>
        <v>0</v>
      </c>
      <c r="V73" s="36">
        <f>'DVC-JSL Duburi (O A)'!V73+'DBPL-JSL Duburi (O A)'!V73+'WBSEDCL-JSL (O A)'!V73+'MPPMCL-JSL (O A)'!V73</f>
        <v>0</v>
      </c>
      <c r="W73" s="36">
        <f>'DVC-JSL Duburi (O A)'!W73+'DBPL-JSL Duburi (O A)'!W73+'WBSEDCL-JSL (O A)'!W73+'MPPMCL-JSL (O A)'!W73</f>
        <v>0</v>
      </c>
      <c r="X73" s="36">
        <f>'DVC-JSL Duburi (O A)'!X73+'DBPL-JSL Duburi (O A)'!X73+'WBSEDCL-JSL (O A)'!X73+'MPPMCL-JSL (O A)'!X73</f>
        <v>0</v>
      </c>
      <c r="Y73" s="36">
        <f>'DVC-JSL Duburi (O A)'!Y73+'DBPL-JSL Duburi (O A)'!Y73+'WBSEDCL-JSL (O A)'!Y73+'MPPMCL-JSL (O A)'!Y73</f>
        <v>0</v>
      </c>
      <c r="Z73" s="36">
        <f>'DVC-JSL Duburi (O A)'!Z73+'DBPL-JSL Duburi (O A)'!Z73+'WBSEDCL-JSL (O A)'!Z73+'MPPMCL-JSL (O A)'!Z73</f>
        <v>0</v>
      </c>
      <c r="AA73" s="36">
        <f>'DVC-JSL Duburi (O A)'!AA73+'DBPL-JSL Duburi (O A)'!AA73+'WBSEDCL-JSL (O A)'!AA73+'MPPMCL-JSL (O A)'!AA73</f>
        <v>0</v>
      </c>
      <c r="AB73" s="36">
        <f>'DVC-JSL Duburi (O A)'!AB73+'DBPL-JSL Duburi (O A)'!AB73+'WBSEDCL-JSL (O A)'!AB73+'MPPMCL-JSL (O A)'!AB73</f>
        <v>0</v>
      </c>
      <c r="AC73" s="36">
        <f>'DVC-JSL Duburi (O A)'!AC73+'DBPL-JSL Duburi (O A)'!AC73+'WBSEDCL-JSL (O A)'!AC73+'MPPMCL-JSL (O A)'!AC73</f>
        <v>0</v>
      </c>
      <c r="AD73" s="36">
        <f>'DVC-JSL Duburi (O A)'!AD73+'DBPL-JSL Duburi (O A)'!AD73+'WBSEDCL-JSL (O A)'!AD73+'MPPMCL-JSL (O A)'!AD73</f>
        <v>0</v>
      </c>
      <c r="AE73" s="36">
        <f>'DVC-JSL Duburi (O A)'!AE73+'DBPL-JSL Duburi (O A)'!AE73+'WBSEDCL-JSL (O A)'!AE73+'MPPMCL-JSL (O A)'!AE73</f>
        <v>0</v>
      </c>
      <c r="AF73" s="36">
        <f>'DVC-JSL Duburi (O A)'!AF73+'DBPL-JSL Duburi (O A)'!AF73+'WBSEDCL-JSL (O A)'!AF73+'MPPMCL-JSL (O A)'!AF73</f>
        <v>0</v>
      </c>
      <c r="AL73">
        <f t="shared" si="2"/>
        <v>0</v>
      </c>
    </row>
    <row r="74" spans="1:38" ht="20.100000000000001" customHeight="1">
      <c r="A74" s="19">
        <v>72</v>
      </c>
      <c r="B74" s="36">
        <f>'DVC-JSL Duburi (O A)'!B74+'DBPL-JSL Duburi (O A)'!B74+'WBSEDCL-JSL (O A)'!B74+'MPPMCL-JSL (O A)'!B74</f>
        <v>0</v>
      </c>
      <c r="C74" s="36">
        <f>'DVC-JSL Duburi (O A)'!C74+'DBPL-JSL Duburi (O A)'!C74+'WBSEDCL-JSL (O A)'!C74+'MPPMCL-JSL (O A)'!C74</f>
        <v>0</v>
      </c>
      <c r="D74" s="36">
        <f>'DVC-JSL Duburi (O A)'!D74+'DBPL-JSL Duburi (O A)'!D74+'WBSEDCL-JSL (O A)'!D74+'MPPMCL-JSL (O A)'!D74</f>
        <v>0</v>
      </c>
      <c r="E74" s="36">
        <f>'DVC-JSL Duburi (O A)'!E74+'DBPL-JSL Duburi (O A)'!E74+'WBSEDCL-JSL (O A)'!E74+'MPPMCL-JSL (O A)'!E74</f>
        <v>0</v>
      </c>
      <c r="F74" s="36">
        <f>'DVC-JSL Duburi (O A)'!F74+'DBPL-JSL Duburi (O A)'!F74+'WBSEDCL-JSL (O A)'!F74+'MPPMCL-JSL (O A)'!F74</f>
        <v>0</v>
      </c>
      <c r="G74" s="36">
        <f>'DVC-JSL Duburi (O A)'!G74+'DBPL-JSL Duburi (O A)'!G74+'WBSEDCL-JSL (O A)'!G74+'MPPMCL-JSL (O A)'!G74</f>
        <v>0</v>
      </c>
      <c r="H74" s="36">
        <f>'DVC-JSL Duburi (O A)'!H74+'DBPL-JSL Duburi (O A)'!H74+'WBSEDCL-JSL (O A)'!H74+'MPPMCL-JSL (O A)'!H74</f>
        <v>0</v>
      </c>
      <c r="I74" s="36">
        <f>'DVC-JSL Duburi (O A)'!I74+'DBPL-JSL Duburi (O A)'!I74+'WBSEDCL-JSL (O A)'!I74+'MPPMCL-JSL (O A)'!I74</f>
        <v>0</v>
      </c>
      <c r="J74" s="36">
        <f>'DVC-JSL Duburi (O A)'!J74+'DBPL-JSL Duburi (O A)'!J74+'WBSEDCL-JSL (O A)'!J74+'MPPMCL-JSL (O A)'!J74</f>
        <v>0</v>
      </c>
      <c r="K74" s="36">
        <f>'DVC-JSL Duburi (O A)'!K74+'DBPL-JSL Duburi (O A)'!K74+'WBSEDCL-JSL (O A)'!K74+'MPPMCL-JSL (O A)'!K74</f>
        <v>0</v>
      </c>
      <c r="L74" s="36">
        <f>'DVC-JSL Duburi (O A)'!L74+'DBPL-JSL Duburi (O A)'!L74+'WBSEDCL-JSL (O A)'!L74+'MPPMCL-JSL (O A)'!L74</f>
        <v>0</v>
      </c>
      <c r="M74" s="36">
        <f>'DVC-JSL Duburi (O A)'!M74+'DBPL-JSL Duburi (O A)'!M74+'WBSEDCL-JSL (O A)'!M74+'MPPMCL-JSL (O A)'!M74</f>
        <v>0</v>
      </c>
      <c r="N74" s="36">
        <f>'DVC-JSL Duburi (O A)'!N74+'DBPL-JSL Duburi (O A)'!N74+'WBSEDCL-JSL (O A)'!N74+'MPPMCL-JSL (O A)'!N74</f>
        <v>0</v>
      </c>
      <c r="O74" s="36">
        <f>'DVC-JSL Duburi (O A)'!O74+'DBPL-JSL Duburi (O A)'!O74+'WBSEDCL-JSL (O A)'!O74+'MPPMCL-JSL (O A)'!O74</f>
        <v>0</v>
      </c>
      <c r="P74" s="36">
        <f>'DVC-JSL Duburi (O A)'!P74+'DBPL-JSL Duburi (O A)'!P74+'WBSEDCL-JSL (O A)'!P74+'MPPMCL-JSL (O A)'!P74</f>
        <v>0</v>
      </c>
      <c r="Q74" s="36">
        <f>'DVC-JSL Duburi (O A)'!Q74+'DBPL-JSL Duburi (O A)'!Q74+'WBSEDCL-JSL (O A)'!Q74+'MPPMCL-JSL (O A)'!Q74</f>
        <v>0</v>
      </c>
      <c r="R74" s="36">
        <f>'DVC-JSL Duburi (O A)'!R74+'DBPL-JSL Duburi (O A)'!R74+'WBSEDCL-JSL (O A)'!R74+'MPPMCL-JSL (O A)'!R74</f>
        <v>0</v>
      </c>
      <c r="S74" s="36">
        <f>'DVC-JSL Duburi (O A)'!S74+'DBPL-JSL Duburi (O A)'!S74+'WBSEDCL-JSL (O A)'!S74+'MPPMCL-JSL (O A)'!S74</f>
        <v>0</v>
      </c>
      <c r="T74" s="36">
        <f>'DVC-JSL Duburi (O A)'!T74+'DBPL-JSL Duburi (O A)'!T74+'WBSEDCL-JSL (O A)'!T74+'MPPMCL-JSL (O A)'!T74</f>
        <v>0</v>
      </c>
      <c r="U74" s="36">
        <f>'DVC-JSL Duburi (O A)'!U74+'DBPL-JSL Duburi (O A)'!U74+'WBSEDCL-JSL (O A)'!U74+'MPPMCL-JSL (O A)'!U74</f>
        <v>0</v>
      </c>
      <c r="V74" s="36">
        <f>'DVC-JSL Duburi (O A)'!V74+'DBPL-JSL Duburi (O A)'!V74+'WBSEDCL-JSL (O A)'!V74+'MPPMCL-JSL (O A)'!V74</f>
        <v>0</v>
      </c>
      <c r="W74" s="36">
        <f>'DVC-JSL Duburi (O A)'!W74+'DBPL-JSL Duburi (O A)'!W74+'WBSEDCL-JSL (O A)'!W74+'MPPMCL-JSL (O A)'!W74</f>
        <v>0</v>
      </c>
      <c r="X74" s="36">
        <f>'DVC-JSL Duburi (O A)'!X74+'DBPL-JSL Duburi (O A)'!X74+'WBSEDCL-JSL (O A)'!X74+'MPPMCL-JSL (O A)'!X74</f>
        <v>0</v>
      </c>
      <c r="Y74" s="36">
        <f>'DVC-JSL Duburi (O A)'!Y74+'DBPL-JSL Duburi (O A)'!Y74+'WBSEDCL-JSL (O A)'!Y74+'MPPMCL-JSL (O A)'!Y74</f>
        <v>0</v>
      </c>
      <c r="Z74" s="36">
        <f>'DVC-JSL Duburi (O A)'!Z74+'DBPL-JSL Duburi (O A)'!Z74+'WBSEDCL-JSL (O A)'!Z74+'MPPMCL-JSL (O A)'!Z74</f>
        <v>0</v>
      </c>
      <c r="AA74" s="36">
        <f>'DVC-JSL Duburi (O A)'!AA74+'DBPL-JSL Duburi (O A)'!AA74+'WBSEDCL-JSL (O A)'!AA74+'MPPMCL-JSL (O A)'!AA74</f>
        <v>0</v>
      </c>
      <c r="AB74" s="36">
        <f>'DVC-JSL Duburi (O A)'!AB74+'DBPL-JSL Duburi (O A)'!AB74+'WBSEDCL-JSL (O A)'!AB74+'MPPMCL-JSL (O A)'!AB74</f>
        <v>0</v>
      </c>
      <c r="AC74" s="36">
        <f>'DVC-JSL Duburi (O A)'!AC74+'DBPL-JSL Duburi (O A)'!AC74+'WBSEDCL-JSL (O A)'!AC74+'MPPMCL-JSL (O A)'!AC74</f>
        <v>0</v>
      </c>
      <c r="AD74" s="36">
        <f>'DVC-JSL Duburi (O A)'!AD74+'DBPL-JSL Duburi (O A)'!AD74+'WBSEDCL-JSL (O A)'!AD74+'MPPMCL-JSL (O A)'!AD74</f>
        <v>0</v>
      </c>
      <c r="AE74" s="36">
        <f>'DVC-JSL Duburi (O A)'!AE74+'DBPL-JSL Duburi (O A)'!AE74+'WBSEDCL-JSL (O A)'!AE74+'MPPMCL-JSL (O A)'!AE74</f>
        <v>0</v>
      </c>
      <c r="AF74" s="36">
        <f>'DVC-JSL Duburi (O A)'!AF74+'DBPL-JSL Duburi (O A)'!AF74+'WBSEDCL-JSL (O A)'!AF74+'MPPMCL-JSL (O A)'!AF74</f>
        <v>0</v>
      </c>
      <c r="AL74">
        <f t="shared" si="2"/>
        <v>0</v>
      </c>
    </row>
    <row r="75" spans="1:38" ht="20.100000000000001" customHeight="1">
      <c r="A75" s="19">
        <v>73</v>
      </c>
      <c r="B75" s="36">
        <f>'DVC-JSL Duburi (O A)'!B75+'DBPL-JSL Duburi (O A)'!B75+'WBSEDCL-JSL (O A)'!B75+'MPPMCL-JSL (O A)'!B75</f>
        <v>0</v>
      </c>
      <c r="C75" s="36">
        <f>'DVC-JSL Duburi (O A)'!C75+'DBPL-JSL Duburi (O A)'!C75+'WBSEDCL-JSL (O A)'!C75+'MPPMCL-JSL (O A)'!C75</f>
        <v>0</v>
      </c>
      <c r="D75" s="36">
        <f>'DVC-JSL Duburi (O A)'!D75+'DBPL-JSL Duburi (O A)'!D75+'WBSEDCL-JSL (O A)'!D75+'MPPMCL-JSL (O A)'!D75</f>
        <v>0</v>
      </c>
      <c r="E75" s="36">
        <f>'DVC-JSL Duburi (O A)'!E75+'DBPL-JSL Duburi (O A)'!E75+'WBSEDCL-JSL (O A)'!E75+'MPPMCL-JSL (O A)'!E75</f>
        <v>0</v>
      </c>
      <c r="F75" s="36">
        <f>'DVC-JSL Duburi (O A)'!F75+'DBPL-JSL Duburi (O A)'!F75+'WBSEDCL-JSL (O A)'!F75+'MPPMCL-JSL (O A)'!F75</f>
        <v>0</v>
      </c>
      <c r="G75" s="36">
        <f>'DVC-JSL Duburi (O A)'!G75+'DBPL-JSL Duburi (O A)'!G75+'WBSEDCL-JSL (O A)'!G75+'MPPMCL-JSL (O A)'!G75</f>
        <v>0</v>
      </c>
      <c r="H75" s="36">
        <f>'DVC-JSL Duburi (O A)'!H75+'DBPL-JSL Duburi (O A)'!H75+'WBSEDCL-JSL (O A)'!H75+'MPPMCL-JSL (O A)'!H75</f>
        <v>0</v>
      </c>
      <c r="I75" s="36">
        <f>'DVC-JSL Duburi (O A)'!I75+'DBPL-JSL Duburi (O A)'!I75+'WBSEDCL-JSL (O A)'!I75+'MPPMCL-JSL (O A)'!I75</f>
        <v>0</v>
      </c>
      <c r="J75" s="36">
        <f>'DVC-JSL Duburi (O A)'!J75+'DBPL-JSL Duburi (O A)'!J75+'WBSEDCL-JSL (O A)'!J75+'MPPMCL-JSL (O A)'!J75</f>
        <v>0</v>
      </c>
      <c r="K75" s="36">
        <f>'DVC-JSL Duburi (O A)'!K75+'DBPL-JSL Duburi (O A)'!K75+'WBSEDCL-JSL (O A)'!K75+'MPPMCL-JSL (O A)'!K75</f>
        <v>0</v>
      </c>
      <c r="L75" s="36">
        <f>'DVC-JSL Duburi (O A)'!L75+'DBPL-JSL Duburi (O A)'!L75+'WBSEDCL-JSL (O A)'!L75+'MPPMCL-JSL (O A)'!L75</f>
        <v>0</v>
      </c>
      <c r="M75" s="36">
        <f>'DVC-JSL Duburi (O A)'!M75+'DBPL-JSL Duburi (O A)'!M75+'WBSEDCL-JSL (O A)'!M75+'MPPMCL-JSL (O A)'!M75</f>
        <v>0</v>
      </c>
      <c r="N75" s="36">
        <f>'DVC-JSL Duburi (O A)'!N75+'DBPL-JSL Duburi (O A)'!N75+'WBSEDCL-JSL (O A)'!N75+'MPPMCL-JSL (O A)'!N75</f>
        <v>0</v>
      </c>
      <c r="O75" s="36">
        <f>'DVC-JSL Duburi (O A)'!O75+'DBPL-JSL Duburi (O A)'!O75+'WBSEDCL-JSL (O A)'!O75+'MPPMCL-JSL (O A)'!O75</f>
        <v>0</v>
      </c>
      <c r="P75" s="36">
        <f>'DVC-JSL Duburi (O A)'!P75+'DBPL-JSL Duburi (O A)'!P75+'WBSEDCL-JSL (O A)'!P75+'MPPMCL-JSL (O A)'!P75</f>
        <v>0</v>
      </c>
      <c r="Q75" s="36">
        <f>'DVC-JSL Duburi (O A)'!Q75+'DBPL-JSL Duburi (O A)'!Q75+'WBSEDCL-JSL (O A)'!Q75+'MPPMCL-JSL (O A)'!Q75</f>
        <v>0</v>
      </c>
      <c r="R75" s="36">
        <f>'DVC-JSL Duburi (O A)'!R75+'DBPL-JSL Duburi (O A)'!R75+'WBSEDCL-JSL (O A)'!R75+'MPPMCL-JSL (O A)'!R75</f>
        <v>0</v>
      </c>
      <c r="S75" s="36">
        <f>'DVC-JSL Duburi (O A)'!S75+'DBPL-JSL Duburi (O A)'!S75+'WBSEDCL-JSL (O A)'!S75+'MPPMCL-JSL (O A)'!S75</f>
        <v>0</v>
      </c>
      <c r="T75" s="36">
        <f>'DVC-JSL Duburi (O A)'!T75+'DBPL-JSL Duburi (O A)'!T75+'WBSEDCL-JSL (O A)'!T75+'MPPMCL-JSL (O A)'!T75</f>
        <v>0</v>
      </c>
      <c r="U75" s="36">
        <f>'DVC-JSL Duburi (O A)'!U75+'DBPL-JSL Duburi (O A)'!U75+'WBSEDCL-JSL (O A)'!U75+'MPPMCL-JSL (O A)'!U75</f>
        <v>0</v>
      </c>
      <c r="V75" s="36">
        <f>'DVC-JSL Duburi (O A)'!V75+'DBPL-JSL Duburi (O A)'!V75+'WBSEDCL-JSL (O A)'!V75+'MPPMCL-JSL (O A)'!V75</f>
        <v>0</v>
      </c>
      <c r="W75" s="36">
        <f>'DVC-JSL Duburi (O A)'!W75+'DBPL-JSL Duburi (O A)'!W75+'WBSEDCL-JSL (O A)'!W75+'MPPMCL-JSL (O A)'!W75</f>
        <v>0</v>
      </c>
      <c r="X75" s="36">
        <f>'DVC-JSL Duburi (O A)'!X75+'DBPL-JSL Duburi (O A)'!X75+'WBSEDCL-JSL (O A)'!X75+'MPPMCL-JSL (O A)'!X75</f>
        <v>0</v>
      </c>
      <c r="Y75" s="36">
        <f>'DVC-JSL Duburi (O A)'!Y75+'DBPL-JSL Duburi (O A)'!Y75+'WBSEDCL-JSL (O A)'!Y75+'MPPMCL-JSL (O A)'!Y75</f>
        <v>0</v>
      </c>
      <c r="Z75" s="36">
        <f>'DVC-JSL Duburi (O A)'!Z75+'DBPL-JSL Duburi (O A)'!Z75+'WBSEDCL-JSL (O A)'!Z75+'MPPMCL-JSL (O A)'!Z75</f>
        <v>0</v>
      </c>
      <c r="AA75" s="36">
        <f>'DVC-JSL Duburi (O A)'!AA75+'DBPL-JSL Duburi (O A)'!AA75+'WBSEDCL-JSL (O A)'!AA75+'MPPMCL-JSL (O A)'!AA75</f>
        <v>0</v>
      </c>
      <c r="AB75" s="36">
        <f>'DVC-JSL Duburi (O A)'!AB75+'DBPL-JSL Duburi (O A)'!AB75+'WBSEDCL-JSL (O A)'!AB75+'MPPMCL-JSL (O A)'!AB75</f>
        <v>0</v>
      </c>
      <c r="AC75" s="36">
        <f>'DVC-JSL Duburi (O A)'!AC75+'DBPL-JSL Duburi (O A)'!AC75+'WBSEDCL-JSL (O A)'!AC75+'MPPMCL-JSL (O A)'!AC75</f>
        <v>0</v>
      </c>
      <c r="AD75" s="36">
        <f>'DVC-JSL Duburi (O A)'!AD75+'DBPL-JSL Duburi (O A)'!AD75+'WBSEDCL-JSL (O A)'!AD75+'MPPMCL-JSL (O A)'!AD75</f>
        <v>0</v>
      </c>
      <c r="AE75" s="36">
        <f>'DVC-JSL Duburi (O A)'!AE75+'DBPL-JSL Duburi (O A)'!AE75+'WBSEDCL-JSL (O A)'!AE75+'MPPMCL-JSL (O A)'!AE75</f>
        <v>0</v>
      </c>
      <c r="AF75" s="36">
        <f>'DVC-JSL Duburi (O A)'!AF75+'DBPL-JSL Duburi (O A)'!AF75+'WBSEDCL-JSL (O A)'!AF75+'MPPMCL-JSL (O A)'!AF75</f>
        <v>0</v>
      </c>
      <c r="AL75">
        <f t="shared" si="2"/>
        <v>0</v>
      </c>
    </row>
    <row r="76" spans="1:38" ht="20.100000000000001" customHeight="1">
      <c r="A76" s="19">
        <v>74</v>
      </c>
      <c r="B76" s="36">
        <f>'DVC-JSL Duburi (O A)'!B76+'DBPL-JSL Duburi (O A)'!B76+'WBSEDCL-JSL (O A)'!B76+'MPPMCL-JSL (O A)'!B76</f>
        <v>0</v>
      </c>
      <c r="C76" s="36">
        <f>'DVC-JSL Duburi (O A)'!C76+'DBPL-JSL Duburi (O A)'!C76+'WBSEDCL-JSL (O A)'!C76+'MPPMCL-JSL (O A)'!C76</f>
        <v>0</v>
      </c>
      <c r="D76" s="36">
        <f>'DVC-JSL Duburi (O A)'!D76+'DBPL-JSL Duburi (O A)'!D76+'WBSEDCL-JSL (O A)'!D76+'MPPMCL-JSL (O A)'!D76</f>
        <v>0</v>
      </c>
      <c r="E76" s="36">
        <f>'DVC-JSL Duburi (O A)'!E76+'DBPL-JSL Duburi (O A)'!E76+'WBSEDCL-JSL (O A)'!E76+'MPPMCL-JSL (O A)'!E76</f>
        <v>0</v>
      </c>
      <c r="F76" s="36">
        <f>'DVC-JSL Duburi (O A)'!F76+'DBPL-JSL Duburi (O A)'!F76+'WBSEDCL-JSL (O A)'!F76+'MPPMCL-JSL (O A)'!F76</f>
        <v>0</v>
      </c>
      <c r="G76" s="36">
        <f>'DVC-JSL Duburi (O A)'!G76+'DBPL-JSL Duburi (O A)'!G76+'WBSEDCL-JSL (O A)'!G76+'MPPMCL-JSL (O A)'!G76</f>
        <v>0</v>
      </c>
      <c r="H76" s="36">
        <f>'DVC-JSL Duburi (O A)'!H76+'DBPL-JSL Duburi (O A)'!H76+'WBSEDCL-JSL (O A)'!H76+'MPPMCL-JSL (O A)'!H76</f>
        <v>0</v>
      </c>
      <c r="I76" s="36">
        <f>'DVC-JSL Duburi (O A)'!I76+'DBPL-JSL Duburi (O A)'!I76+'WBSEDCL-JSL (O A)'!I76+'MPPMCL-JSL (O A)'!I76</f>
        <v>0</v>
      </c>
      <c r="J76" s="36">
        <f>'DVC-JSL Duburi (O A)'!J76+'DBPL-JSL Duburi (O A)'!J76+'WBSEDCL-JSL (O A)'!J76+'MPPMCL-JSL (O A)'!J76</f>
        <v>0</v>
      </c>
      <c r="K76" s="36">
        <f>'DVC-JSL Duburi (O A)'!K76+'DBPL-JSL Duburi (O A)'!K76+'WBSEDCL-JSL (O A)'!K76+'MPPMCL-JSL (O A)'!K76</f>
        <v>0</v>
      </c>
      <c r="L76" s="36">
        <f>'DVC-JSL Duburi (O A)'!L76+'DBPL-JSL Duburi (O A)'!L76+'WBSEDCL-JSL (O A)'!L76+'MPPMCL-JSL (O A)'!L76</f>
        <v>0</v>
      </c>
      <c r="M76" s="36">
        <f>'DVC-JSL Duburi (O A)'!M76+'DBPL-JSL Duburi (O A)'!M76+'WBSEDCL-JSL (O A)'!M76+'MPPMCL-JSL (O A)'!M76</f>
        <v>0</v>
      </c>
      <c r="N76" s="36">
        <f>'DVC-JSL Duburi (O A)'!N76+'DBPL-JSL Duburi (O A)'!N76+'WBSEDCL-JSL (O A)'!N76+'MPPMCL-JSL (O A)'!N76</f>
        <v>0</v>
      </c>
      <c r="O76" s="36">
        <f>'DVC-JSL Duburi (O A)'!O76+'DBPL-JSL Duburi (O A)'!O76+'WBSEDCL-JSL (O A)'!O76+'MPPMCL-JSL (O A)'!O76</f>
        <v>0</v>
      </c>
      <c r="P76" s="36">
        <f>'DVC-JSL Duburi (O A)'!P76+'DBPL-JSL Duburi (O A)'!P76+'WBSEDCL-JSL (O A)'!P76+'MPPMCL-JSL (O A)'!P76</f>
        <v>0</v>
      </c>
      <c r="Q76" s="36">
        <f>'DVC-JSL Duburi (O A)'!Q76+'DBPL-JSL Duburi (O A)'!Q76+'WBSEDCL-JSL (O A)'!Q76+'MPPMCL-JSL (O A)'!Q76</f>
        <v>0</v>
      </c>
      <c r="R76" s="36">
        <f>'DVC-JSL Duburi (O A)'!R76+'DBPL-JSL Duburi (O A)'!R76+'WBSEDCL-JSL (O A)'!R76+'MPPMCL-JSL (O A)'!R76</f>
        <v>0</v>
      </c>
      <c r="S76" s="36">
        <f>'DVC-JSL Duburi (O A)'!S76+'DBPL-JSL Duburi (O A)'!S76+'WBSEDCL-JSL (O A)'!S76+'MPPMCL-JSL (O A)'!S76</f>
        <v>0</v>
      </c>
      <c r="T76" s="36">
        <f>'DVC-JSL Duburi (O A)'!T76+'DBPL-JSL Duburi (O A)'!T76+'WBSEDCL-JSL (O A)'!T76+'MPPMCL-JSL (O A)'!T76</f>
        <v>0</v>
      </c>
      <c r="U76" s="36">
        <f>'DVC-JSL Duburi (O A)'!U76+'DBPL-JSL Duburi (O A)'!U76+'WBSEDCL-JSL (O A)'!U76+'MPPMCL-JSL (O A)'!U76</f>
        <v>0</v>
      </c>
      <c r="V76" s="36">
        <f>'DVC-JSL Duburi (O A)'!V76+'DBPL-JSL Duburi (O A)'!V76+'WBSEDCL-JSL (O A)'!V76+'MPPMCL-JSL (O A)'!V76</f>
        <v>0</v>
      </c>
      <c r="W76" s="36">
        <f>'DVC-JSL Duburi (O A)'!W76+'DBPL-JSL Duburi (O A)'!W76+'WBSEDCL-JSL (O A)'!W76+'MPPMCL-JSL (O A)'!W76</f>
        <v>0</v>
      </c>
      <c r="X76" s="36">
        <f>'DVC-JSL Duburi (O A)'!X76+'DBPL-JSL Duburi (O A)'!X76+'WBSEDCL-JSL (O A)'!X76+'MPPMCL-JSL (O A)'!X76</f>
        <v>0</v>
      </c>
      <c r="Y76" s="36">
        <f>'DVC-JSL Duburi (O A)'!Y76+'DBPL-JSL Duburi (O A)'!Y76+'WBSEDCL-JSL (O A)'!Y76+'MPPMCL-JSL (O A)'!Y76</f>
        <v>0</v>
      </c>
      <c r="Z76" s="36">
        <f>'DVC-JSL Duburi (O A)'!Z76+'DBPL-JSL Duburi (O A)'!Z76+'WBSEDCL-JSL (O A)'!Z76+'MPPMCL-JSL (O A)'!Z76</f>
        <v>0</v>
      </c>
      <c r="AA76" s="36">
        <f>'DVC-JSL Duburi (O A)'!AA76+'DBPL-JSL Duburi (O A)'!AA76+'WBSEDCL-JSL (O A)'!AA76+'MPPMCL-JSL (O A)'!AA76</f>
        <v>0</v>
      </c>
      <c r="AB76" s="36">
        <f>'DVC-JSL Duburi (O A)'!AB76+'DBPL-JSL Duburi (O A)'!AB76+'WBSEDCL-JSL (O A)'!AB76+'MPPMCL-JSL (O A)'!AB76</f>
        <v>0</v>
      </c>
      <c r="AC76" s="36">
        <f>'DVC-JSL Duburi (O A)'!AC76+'DBPL-JSL Duburi (O A)'!AC76+'WBSEDCL-JSL (O A)'!AC76+'MPPMCL-JSL (O A)'!AC76</f>
        <v>0</v>
      </c>
      <c r="AD76" s="36">
        <f>'DVC-JSL Duburi (O A)'!AD76+'DBPL-JSL Duburi (O A)'!AD76+'WBSEDCL-JSL (O A)'!AD76+'MPPMCL-JSL (O A)'!AD76</f>
        <v>0</v>
      </c>
      <c r="AE76" s="36">
        <f>'DVC-JSL Duburi (O A)'!AE76+'DBPL-JSL Duburi (O A)'!AE76+'WBSEDCL-JSL (O A)'!AE76+'MPPMCL-JSL (O A)'!AE76</f>
        <v>0</v>
      </c>
      <c r="AF76" s="36">
        <f>'DVC-JSL Duburi (O A)'!AF76+'DBPL-JSL Duburi (O A)'!AF76+'WBSEDCL-JSL (O A)'!AF76+'MPPMCL-JSL (O A)'!AF76</f>
        <v>0</v>
      </c>
      <c r="AL76">
        <f t="shared" si="2"/>
        <v>0</v>
      </c>
    </row>
    <row r="77" spans="1:38" ht="20.100000000000001" customHeight="1">
      <c r="A77" s="19">
        <v>75</v>
      </c>
      <c r="B77" s="36">
        <f>'DVC-JSL Duburi (O A)'!B77+'DBPL-JSL Duburi (O A)'!B77+'WBSEDCL-JSL (O A)'!B77+'MPPMCL-JSL (O A)'!B77</f>
        <v>0</v>
      </c>
      <c r="C77" s="36">
        <f>'DVC-JSL Duburi (O A)'!C77+'DBPL-JSL Duburi (O A)'!C77+'WBSEDCL-JSL (O A)'!C77+'MPPMCL-JSL (O A)'!C77</f>
        <v>0</v>
      </c>
      <c r="D77" s="36">
        <f>'DVC-JSL Duburi (O A)'!D77+'DBPL-JSL Duburi (O A)'!D77+'WBSEDCL-JSL (O A)'!D77+'MPPMCL-JSL (O A)'!D77</f>
        <v>0</v>
      </c>
      <c r="E77" s="36">
        <f>'DVC-JSL Duburi (O A)'!E77+'DBPL-JSL Duburi (O A)'!E77+'WBSEDCL-JSL (O A)'!E77+'MPPMCL-JSL (O A)'!E77</f>
        <v>0</v>
      </c>
      <c r="F77" s="36">
        <f>'DVC-JSL Duburi (O A)'!F77+'DBPL-JSL Duburi (O A)'!F77+'WBSEDCL-JSL (O A)'!F77+'MPPMCL-JSL (O A)'!F77</f>
        <v>0</v>
      </c>
      <c r="G77" s="36">
        <f>'DVC-JSL Duburi (O A)'!G77+'DBPL-JSL Duburi (O A)'!G77+'WBSEDCL-JSL (O A)'!G77+'MPPMCL-JSL (O A)'!G77</f>
        <v>0</v>
      </c>
      <c r="H77" s="36">
        <f>'DVC-JSL Duburi (O A)'!H77+'DBPL-JSL Duburi (O A)'!H77+'WBSEDCL-JSL (O A)'!H77+'MPPMCL-JSL (O A)'!H77</f>
        <v>0</v>
      </c>
      <c r="I77" s="36">
        <f>'DVC-JSL Duburi (O A)'!I77+'DBPL-JSL Duburi (O A)'!I77+'WBSEDCL-JSL (O A)'!I77+'MPPMCL-JSL (O A)'!I77</f>
        <v>0</v>
      </c>
      <c r="J77" s="36">
        <f>'DVC-JSL Duburi (O A)'!J77+'DBPL-JSL Duburi (O A)'!J77+'WBSEDCL-JSL (O A)'!J77+'MPPMCL-JSL (O A)'!J77</f>
        <v>0</v>
      </c>
      <c r="K77" s="36">
        <f>'DVC-JSL Duburi (O A)'!K77+'DBPL-JSL Duburi (O A)'!K77+'WBSEDCL-JSL (O A)'!K77+'MPPMCL-JSL (O A)'!K77</f>
        <v>0</v>
      </c>
      <c r="L77" s="36">
        <f>'DVC-JSL Duburi (O A)'!L77+'DBPL-JSL Duburi (O A)'!L77+'WBSEDCL-JSL (O A)'!L77+'MPPMCL-JSL (O A)'!L77</f>
        <v>0</v>
      </c>
      <c r="M77" s="36">
        <f>'DVC-JSL Duburi (O A)'!M77+'DBPL-JSL Duburi (O A)'!M77+'WBSEDCL-JSL (O A)'!M77+'MPPMCL-JSL (O A)'!M77</f>
        <v>0</v>
      </c>
      <c r="N77" s="36">
        <f>'DVC-JSL Duburi (O A)'!N77+'DBPL-JSL Duburi (O A)'!N77+'WBSEDCL-JSL (O A)'!N77+'MPPMCL-JSL (O A)'!N77</f>
        <v>0</v>
      </c>
      <c r="O77" s="36">
        <f>'DVC-JSL Duburi (O A)'!O77+'DBPL-JSL Duburi (O A)'!O77+'WBSEDCL-JSL (O A)'!O77+'MPPMCL-JSL (O A)'!O77</f>
        <v>0</v>
      </c>
      <c r="P77" s="36">
        <f>'DVC-JSL Duburi (O A)'!P77+'DBPL-JSL Duburi (O A)'!P77+'WBSEDCL-JSL (O A)'!P77+'MPPMCL-JSL (O A)'!P77</f>
        <v>0</v>
      </c>
      <c r="Q77" s="36">
        <f>'DVC-JSL Duburi (O A)'!Q77+'DBPL-JSL Duburi (O A)'!Q77+'WBSEDCL-JSL (O A)'!Q77+'MPPMCL-JSL (O A)'!Q77</f>
        <v>0</v>
      </c>
      <c r="R77" s="36">
        <f>'DVC-JSL Duburi (O A)'!R77+'DBPL-JSL Duburi (O A)'!R77+'WBSEDCL-JSL (O A)'!R77+'MPPMCL-JSL (O A)'!R77</f>
        <v>0</v>
      </c>
      <c r="S77" s="36">
        <f>'DVC-JSL Duburi (O A)'!S77+'DBPL-JSL Duburi (O A)'!S77+'WBSEDCL-JSL (O A)'!S77+'MPPMCL-JSL (O A)'!S77</f>
        <v>0</v>
      </c>
      <c r="T77" s="36">
        <f>'DVC-JSL Duburi (O A)'!T77+'DBPL-JSL Duburi (O A)'!T77+'WBSEDCL-JSL (O A)'!T77+'MPPMCL-JSL (O A)'!T77</f>
        <v>0</v>
      </c>
      <c r="U77" s="36">
        <f>'DVC-JSL Duburi (O A)'!U77+'DBPL-JSL Duburi (O A)'!U77+'WBSEDCL-JSL (O A)'!U77+'MPPMCL-JSL (O A)'!U77</f>
        <v>0</v>
      </c>
      <c r="V77" s="36">
        <f>'DVC-JSL Duburi (O A)'!V77+'DBPL-JSL Duburi (O A)'!V77+'WBSEDCL-JSL (O A)'!V77+'MPPMCL-JSL (O A)'!V77</f>
        <v>0</v>
      </c>
      <c r="W77" s="36">
        <f>'DVC-JSL Duburi (O A)'!W77+'DBPL-JSL Duburi (O A)'!W77+'WBSEDCL-JSL (O A)'!W77+'MPPMCL-JSL (O A)'!W77</f>
        <v>0</v>
      </c>
      <c r="X77" s="36">
        <f>'DVC-JSL Duburi (O A)'!X77+'DBPL-JSL Duburi (O A)'!X77+'WBSEDCL-JSL (O A)'!X77+'MPPMCL-JSL (O A)'!X77</f>
        <v>0</v>
      </c>
      <c r="Y77" s="36">
        <f>'DVC-JSL Duburi (O A)'!Y77+'DBPL-JSL Duburi (O A)'!Y77+'WBSEDCL-JSL (O A)'!Y77+'MPPMCL-JSL (O A)'!Y77</f>
        <v>0</v>
      </c>
      <c r="Z77" s="36">
        <f>'DVC-JSL Duburi (O A)'!Z77+'DBPL-JSL Duburi (O A)'!Z77+'WBSEDCL-JSL (O A)'!Z77+'MPPMCL-JSL (O A)'!Z77</f>
        <v>0</v>
      </c>
      <c r="AA77" s="36">
        <f>'DVC-JSL Duburi (O A)'!AA77+'DBPL-JSL Duburi (O A)'!AA77+'WBSEDCL-JSL (O A)'!AA77+'MPPMCL-JSL (O A)'!AA77</f>
        <v>0</v>
      </c>
      <c r="AB77" s="36">
        <f>'DVC-JSL Duburi (O A)'!AB77+'DBPL-JSL Duburi (O A)'!AB77+'WBSEDCL-JSL (O A)'!AB77+'MPPMCL-JSL (O A)'!AB77</f>
        <v>0</v>
      </c>
      <c r="AC77" s="36">
        <f>'DVC-JSL Duburi (O A)'!AC77+'DBPL-JSL Duburi (O A)'!AC77+'WBSEDCL-JSL (O A)'!AC77+'MPPMCL-JSL (O A)'!AC77</f>
        <v>0</v>
      </c>
      <c r="AD77" s="36">
        <f>'DVC-JSL Duburi (O A)'!AD77+'DBPL-JSL Duburi (O A)'!AD77+'WBSEDCL-JSL (O A)'!AD77+'MPPMCL-JSL (O A)'!AD77</f>
        <v>0</v>
      </c>
      <c r="AE77" s="36">
        <f>'DVC-JSL Duburi (O A)'!AE77+'DBPL-JSL Duburi (O A)'!AE77+'WBSEDCL-JSL (O A)'!AE77+'MPPMCL-JSL (O A)'!AE77</f>
        <v>0</v>
      </c>
      <c r="AF77" s="36">
        <f>'DVC-JSL Duburi (O A)'!AF77+'DBPL-JSL Duburi (O A)'!AF77+'WBSEDCL-JSL (O A)'!AF77+'MPPMCL-JSL (O A)'!AF77</f>
        <v>0</v>
      </c>
      <c r="AL77">
        <f t="shared" si="2"/>
        <v>0</v>
      </c>
    </row>
    <row r="78" spans="1:38" ht="20.100000000000001" customHeight="1">
      <c r="A78" s="19">
        <v>76</v>
      </c>
      <c r="B78" s="36">
        <f>'DVC-JSL Duburi (O A)'!B78+'DBPL-JSL Duburi (O A)'!B78+'WBSEDCL-JSL (O A)'!B78+'MPPMCL-JSL (O A)'!B78</f>
        <v>0</v>
      </c>
      <c r="C78" s="36">
        <f>'DVC-JSL Duburi (O A)'!C78+'DBPL-JSL Duburi (O A)'!C78+'WBSEDCL-JSL (O A)'!C78+'MPPMCL-JSL (O A)'!C78</f>
        <v>0</v>
      </c>
      <c r="D78" s="36">
        <f>'DVC-JSL Duburi (O A)'!D78+'DBPL-JSL Duburi (O A)'!D78+'WBSEDCL-JSL (O A)'!D78+'MPPMCL-JSL (O A)'!D78</f>
        <v>0</v>
      </c>
      <c r="E78" s="36">
        <f>'DVC-JSL Duburi (O A)'!E78+'DBPL-JSL Duburi (O A)'!E78+'WBSEDCL-JSL (O A)'!E78+'MPPMCL-JSL (O A)'!E78</f>
        <v>0</v>
      </c>
      <c r="F78" s="36">
        <f>'DVC-JSL Duburi (O A)'!F78+'DBPL-JSL Duburi (O A)'!F78+'WBSEDCL-JSL (O A)'!F78+'MPPMCL-JSL (O A)'!F78</f>
        <v>0</v>
      </c>
      <c r="G78" s="36">
        <f>'DVC-JSL Duburi (O A)'!G78+'DBPL-JSL Duburi (O A)'!G78+'WBSEDCL-JSL (O A)'!G78+'MPPMCL-JSL (O A)'!G78</f>
        <v>0</v>
      </c>
      <c r="H78" s="36">
        <f>'DVC-JSL Duburi (O A)'!H78+'DBPL-JSL Duburi (O A)'!H78+'WBSEDCL-JSL (O A)'!H78+'MPPMCL-JSL (O A)'!H78</f>
        <v>0</v>
      </c>
      <c r="I78" s="36">
        <f>'DVC-JSL Duburi (O A)'!I78+'DBPL-JSL Duburi (O A)'!I78+'WBSEDCL-JSL (O A)'!I78+'MPPMCL-JSL (O A)'!I78</f>
        <v>0</v>
      </c>
      <c r="J78" s="36">
        <f>'DVC-JSL Duburi (O A)'!J78+'DBPL-JSL Duburi (O A)'!J78+'WBSEDCL-JSL (O A)'!J78+'MPPMCL-JSL (O A)'!J78</f>
        <v>0</v>
      </c>
      <c r="K78" s="36">
        <f>'DVC-JSL Duburi (O A)'!K78+'DBPL-JSL Duburi (O A)'!K78+'WBSEDCL-JSL (O A)'!K78+'MPPMCL-JSL (O A)'!K78</f>
        <v>0</v>
      </c>
      <c r="L78" s="36">
        <f>'DVC-JSL Duburi (O A)'!L78+'DBPL-JSL Duburi (O A)'!L78+'WBSEDCL-JSL (O A)'!L78+'MPPMCL-JSL (O A)'!L78</f>
        <v>0</v>
      </c>
      <c r="M78" s="36">
        <f>'DVC-JSL Duburi (O A)'!M78+'DBPL-JSL Duburi (O A)'!M78+'WBSEDCL-JSL (O A)'!M78+'MPPMCL-JSL (O A)'!M78</f>
        <v>0</v>
      </c>
      <c r="N78" s="36">
        <f>'DVC-JSL Duburi (O A)'!N78+'DBPL-JSL Duburi (O A)'!N78+'WBSEDCL-JSL (O A)'!N78+'MPPMCL-JSL (O A)'!N78</f>
        <v>0</v>
      </c>
      <c r="O78" s="36">
        <f>'DVC-JSL Duburi (O A)'!O78+'DBPL-JSL Duburi (O A)'!O78+'WBSEDCL-JSL (O A)'!O78+'MPPMCL-JSL (O A)'!O78</f>
        <v>0</v>
      </c>
      <c r="P78" s="36">
        <f>'DVC-JSL Duburi (O A)'!P78+'DBPL-JSL Duburi (O A)'!P78+'WBSEDCL-JSL (O A)'!P78+'MPPMCL-JSL (O A)'!P78</f>
        <v>0</v>
      </c>
      <c r="Q78" s="36">
        <f>'DVC-JSL Duburi (O A)'!Q78+'DBPL-JSL Duburi (O A)'!Q78+'WBSEDCL-JSL (O A)'!Q78+'MPPMCL-JSL (O A)'!Q78</f>
        <v>0</v>
      </c>
      <c r="R78" s="36">
        <f>'DVC-JSL Duburi (O A)'!R78+'DBPL-JSL Duburi (O A)'!R78+'WBSEDCL-JSL (O A)'!R78+'MPPMCL-JSL (O A)'!R78</f>
        <v>0</v>
      </c>
      <c r="S78" s="36">
        <f>'DVC-JSL Duburi (O A)'!S78+'DBPL-JSL Duburi (O A)'!S78+'WBSEDCL-JSL (O A)'!S78+'MPPMCL-JSL (O A)'!S78</f>
        <v>0</v>
      </c>
      <c r="T78" s="36">
        <f>'DVC-JSL Duburi (O A)'!T78+'DBPL-JSL Duburi (O A)'!T78+'WBSEDCL-JSL (O A)'!T78+'MPPMCL-JSL (O A)'!T78</f>
        <v>0</v>
      </c>
      <c r="U78" s="36">
        <f>'DVC-JSL Duburi (O A)'!U78+'DBPL-JSL Duburi (O A)'!U78+'WBSEDCL-JSL (O A)'!U78+'MPPMCL-JSL (O A)'!U78</f>
        <v>0</v>
      </c>
      <c r="V78" s="36">
        <f>'DVC-JSL Duburi (O A)'!V78+'DBPL-JSL Duburi (O A)'!V78+'WBSEDCL-JSL (O A)'!V78+'MPPMCL-JSL (O A)'!V78</f>
        <v>0</v>
      </c>
      <c r="W78" s="36">
        <f>'DVC-JSL Duburi (O A)'!W78+'DBPL-JSL Duburi (O A)'!W78+'WBSEDCL-JSL (O A)'!W78+'MPPMCL-JSL (O A)'!W78</f>
        <v>0</v>
      </c>
      <c r="X78" s="36">
        <f>'DVC-JSL Duburi (O A)'!X78+'DBPL-JSL Duburi (O A)'!X78+'WBSEDCL-JSL (O A)'!X78+'MPPMCL-JSL (O A)'!X78</f>
        <v>0</v>
      </c>
      <c r="Y78" s="36">
        <f>'DVC-JSL Duburi (O A)'!Y78+'DBPL-JSL Duburi (O A)'!Y78+'WBSEDCL-JSL (O A)'!Y78+'MPPMCL-JSL (O A)'!Y78</f>
        <v>0</v>
      </c>
      <c r="Z78" s="36">
        <f>'DVC-JSL Duburi (O A)'!Z78+'DBPL-JSL Duburi (O A)'!Z78+'WBSEDCL-JSL (O A)'!Z78+'MPPMCL-JSL (O A)'!Z78</f>
        <v>0</v>
      </c>
      <c r="AA78" s="36">
        <f>'DVC-JSL Duburi (O A)'!AA78+'DBPL-JSL Duburi (O A)'!AA78+'WBSEDCL-JSL (O A)'!AA78+'MPPMCL-JSL (O A)'!AA78</f>
        <v>0</v>
      </c>
      <c r="AB78" s="36">
        <f>'DVC-JSL Duburi (O A)'!AB78+'DBPL-JSL Duburi (O A)'!AB78+'WBSEDCL-JSL (O A)'!AB78+'MPPMCL-JSL (O A)'!AB78</f>
        <v>0</v>
      </c>
      <c r="AC78" s="36">
        <f>'DVC-JSL Duburi (O A)'!AC78+'DBPL-JSL Duburi (O A)'!AC78+'WBSEDCL-JSL (O A)'!AC78+'MPPMCL-JSL (O A)'!AC78</f>
        <v>0</v>
      </c>
      <c r="AD78" s="36">
        <f>'DVC-JSL Duburi (O A)'!AD78+'DBPL-JSL Duburi (O A)'!AD78+'WBSEDCL-JSL (O A)'!AD78+'MPPMCL-JSL (O A)'!AD78</f>
        <v>0</v>
      </c>
      <c r="AE78" s="36">
        <f>'DVC-JSL Duburi (O A)'!AE78+'DBPL-JSL Duburi (O A)'!AE78+'WBSEDCL-JSL (O A)'!AE78+'MPPMCL-JSL (O A)'!AE78</f>
        <v>0</v>
      </c>
      <c r="AF78" s="36">
        <f>'DVC-JSL Duburi (O A)'!AF78+'DBPL-JSL Duburi (O A)'!AF78+'WBSEDCL-JSL (O A)'!AF78+'MPPMCL-JSL (O A)'!AF78</f>
        <v>0</v>
      </c>
      <c r="AL78">
        <f t="shared" si="2"/>
        <v>0</v>
      </c>
    </row>
    <row r="79" spans="1:38" ht="20.100000000000001" customHeight="1">
      <c r="A79" s="19">
        <v>77</v>
      </c>
      <c r="B79" s="36">
        <f>'DVC-JSL Duburi (O A)'!B79+'DBPL-JSL Duburi (O A)'!B79+'WBSEDCL-JSL (O A)'!B79+'MPPMCL-JSL (O A)'!B79</f>
        <v>0</v>
      </c>
      <c r="C79" s="36">
        <f>'DVC-JSL Duburi (O A)'!C79+'DBPL-JSL Duburi (O A)'!C79+'WBSEDCL-JSL (O A)'!C79+'MPPMCL-JSL (O A)'!C79</f>
        <v>0</v>
      </c>
      <c r="D79" s="36">
        <f>'DVC-JSL Duburi (O A)'!D79+'DBPL-JSL Duburi (O A)'!D79+'WBSEDCL-JSL (O A)'!D79+'MPPMCL-JSL (O A)'!D79</f>
        <v>0</v>
      </c>
      <c r="E79" s="36">
        <f>'DVC-JSL Duburi (O A)'!E79+'DBPL-JSL Duburi (O A)'!E79+'WBSEDCL-JSL (O A)'!E79+'MPPMCL-JSL (O A)'!E79</f>
        <v>0</v>
      </c>
      <c r="F79" s="36">
        <f>'DVC-JSL Duburi (O A)'!F79+'DBPL-JSL Duburi (O A)'!F79+'WBSEDCL-JSL (O A)'!F79+'MPPMCL-JSL (O A)'!F79</f>
        <v>0</v>
      </c>
      <c r="G79" s="36">
        <f>'DVC-JSL Duburi (O A)'!G79+'DBPL-JSL Duburi (O A)'!G79+'WBSEDCL-JSL (O A)'!G79+'MPPMCL-JSL (O A)'!G79</f>
        <v>0</v>
      </c>
      <c r="H79" s="36">
        <f>'DVC-JSL Duburi (O A)'!H79+'DBPL-JSL Duburi (O A)'!H79+'WBSEDCL-JSL (O A)'!H79+'MPPMCL-JSL (O A)'!H79</f>
        <v>0</v>
      </c>
      <c r="I79" s="36">
        <f>'DVC-JSL Duburi (O A)'!I79+'DBPL-JSL Duburi (O A)'!I79+'WBSEDCL-JSL (O A)'!I79+'MPPMCL-JSL (O A)'!I79</f>
        <v>0</v>
      </c>
      <c r="J79" s="36">
        <f>'DVC-JSL Duburi (O A)'!J79+'DBPL-JSL Duburi (O A)'!J79+'WBSEDCL-JSL (O A)'!J79+'MPPMCL-JSL (O A)'!J79</f>
        <v>0</v>
      </c>
      <c r="K79" s="36">
        <f>'DVC-JSL Duburi (O A)'!K79+'DBPL-JSL Duburi (O A)'!K79+'WBSEDCL-JSL (O A)'!K79+'MPPMCL-JSL (O A)'!K79</f>
        <v>0</v>
      </c>
      <c r="L79" s="36">
        <f>'DVC-JSL Duburi (O A)'!L79+'DBPL-JSL Duburi (O A)'!L79+'WBSEDCL-JSL (O A)'!L79+'MPPMCL-JSL (O A)'!L79</f>
        <v>0</v>
      </c>
      <c r="M79" s="36">
        <f>'DVC-JSL Duburi (O A)'!M79+'DBPL-JSL Duburi (O A)'!M79+'WBSEDCL-JSL (O A)'!M79+'MPPMCL-JSL (O A)'!M79</f>
        <v>0</v>
      </c>
      <c r="N79" s="36">
        <f>'DVC-JSL Duburi (O A)'!N79+'DBPL-JSL Duburi (O A)'!N79+'WBSEDCL-JSL (O A)'!N79+'MPPMCL-JSL (O A)'!N79</f>
        <v>0</v>
      </c>
      <c r="O79" s="36">
        <f>'DVC-JSL Duburi (O A)'!O79+'DBPL-JSL Duburi (O A)'!O79+'WBSEDCL-JSL (O A)'!O79+'MPPMCL-JSL (O A)'!O79</f>
        <v>0</v>
      </c>
      <c r="P79" s="36">
        <f>'DVC-JSL Duburi (O A)'!P79+'DBPL-JSL Duburi (O A)'!P79+'WBSEDCL-JSL (O A)'!P79+'MPPMCL-JSL (O A)'!P79</f>
        <v>0</v>
      </c>
      <c r="Q79" s="36">
        <f>'DVC-JSL Duburi (O A)'!Q79+'DBPL-JSL Duburi (O A)'!Q79+'WBSEDCL-JSL (O A)'!Q79+'MPPMCL-JSL (O A)'!Q79</f>
        <v>0</v>
      </c>
      <c r="R79" s="36">
        <f>'DVC-JSL Duburi (O A)'!R79+'DBPL-JSL Duburi (O A)'!R79+'WBSEDCL-JSL (O A)'!R79+'MPPMCL-JSL (O A)'!R79</f>
        <v>0</v>
      </c>
      <c r="S79" s="36">
        <f>'DVC-JSL Duburi (O A)'!S79+'DBPL-JSL Duburi (O A)'!S79+'WBSEDCL-JSL (O A)'!S79+'MPPMCL-JSL (O A)'!S79</f>
        <v>0</v>
      </c>
      <c r="T79" s="36">
        <f>'DVC-JSL Duburi (O A)'!T79+'DBPL-JSL Duburi (O A)'!T79+'WBSEDCL-JSL (O A)'!T79+'MPPMCL-JSL (O A)'!T79</f>
        <v>0</v>
      </c>
      <c r="U79" s="36">
        <f>'DVC-JSL Duburi (O A)'!U79+'DBPL-JSL Duburi (O A)'!U79+'WBSEDCL-JSL (O A)'!U79+'MPPMCL-JSL (O A)'!U79</f>
        <v>0</v>
      </c>
      <c r="V79" s="36">
        <f>'DVC-JSL Duburi (O A)'!V79+'DBPL-JSL Duburi (O A)'!V79+'WBSEDCL-JSL (O A)'!V79+'MPPMCL-JSL (O A)'!V79</f>
        <v>0</v>
      </c>
      <c r="W79" s="36">
        <f>'DVC-JSL Duburi (O A)'!W79+'DBPL-JSL Duburi (O A)'!W79+'WBSEDCL-JSL (O A)'!W79+'MPPMCL-JSL (O A)'!W79</f>
        <v>0</v>
      </c>
      <c r="X79" s="36">
        <f>'DVC-JSL Duburi (O A)'!X79+'DBPL-JSL Duburi (O A)'!X79+'WBSEDCL-JSL (O A)'!X79+'MPPMCL-JSL (O A)'!X79</f>
        <v>0</v>
      </c>
      <c r="Y79" s="36">
        <f>'DVC-JSL Duburi (O A)'!Y79+'DBPL-JSL Duburi (O A)'!Y79+'WBSEDCL-JSL (O A)'!Y79+'MPPMCL-JSL (O A)'!Y79</f>
        <v>0</v>
      </c>
      <c r="Z79" s="36">
        <f>'DVC-JSL Duburi (O A)'!Z79+'DBPL-JSL Duburi (O A)'!Z79+'WBSEDCL-JSL (O A)'!Z79+'MPPMCL-JSL (O A)'!Z79</f>
        <v>0</v>
      </c>
      <c r="AA79" s="36">
        <f>'DVC-JSL Duburi (O A)'!AA79+'DBPL-JSL Duburi (O A)'!AA79+'WBSEDCL-JSL (O A)'!AA79+'MPPMCL-JSL (O A)'!AA79</f>
        <v>0</v>
      </c>
      <c r="AB79" s="36">
        <f>'DVC-JSL Duburi (O A)'!AB79+'DBPL-JSL Duburi (O A)'!AB79+'WBSEDCL-JSL (O A)'!AB79+'MPPMCL-JSL (O A)'!AB79</f>
        <v>0</v>
      </c>
      <c r="AC79" s="36">
        <f>'DVC-JSL Duburi (O A)'!AC79+'DBPL-JSL Duburi (O A)'!AC79+'WBSEDCL-JSL (O A)'!AC79+'MPPMCL-JSL (O A)'!AC79</f>
        <v>0</v>
      </c>
      <c r="AD79" s="36">
        <f>'DVC-JSL Duburi (O A)'!AD79+'DBPL-JSL Duburi (O A)'!AD79+'WBSEDCL-JSL (O A)'!AD79+'MPPMCL-JSL (O A)'!AD79</f>
        <v>0</v>
      </c>
      <c r="AE79" s="36">
        <f>'DVC-JSL Duburi (O A)'!AE79+'DBPL-JSL Duburi (O A)'!AE79+'WBSEDCL-JSL (O A)'!AE79+'MPPMCL-JSL (O A)'!AE79</f>
        <v>0</v>
      </c>
      <c r="AF79" s="36">
        <f>'DVC-JSL Duburi (O A)'!AF79+'DBPL-JSL Duburi (O A)'!AF79+'WBSEDCL-JSL (O A)'!AF79+'MPPMCL-JSL (O A)'!AF79</f>
        <v>0</v>
      </c>
      <c r="AK79">
        <v>72</v>
      </c>
      <c r="AL79">
        <f t="shared" si="2"/>
        <v>72</v>
      </c>
    </row>
    <row r="80" spans="1:38" ht="20.100000000000001" customHeight="1">
      <c r="A80" s="19">
        <v>78</v>
      </c>
      <c r="B80" s="36">
        <f>'DVC-JSL Duburi (O A)'!B80+'DBPL-JSL Duburi (O A)'!B80+'WBSEDCL-JSL (O A)'!B80+'MPPMCL-JSL (O A)'!B80</f>
        <v>0</v>
      </c>
      <c r="C80" s="36">
        <f>'DVC-JSL Duburi (O A)'!C80+'DBPL-JSL Duburi (O A)'!C80+'WBSEDCL-JSL (O A)'!C80+'MPPMCL-JSL (O A)'!C80</f>
        <v>0</v>
      </c>
      <c r="D80" s="36">
        <f>'DVC-JSL Duburi (O A)'!D80+'DBPL-JSL Duburi (O A)'!D80+'WBSEDCL-JSL (O A)'!D80+'MPPMCL-JSL (O A)'!D80</f>
        <v>0</v>
      </c>
      <c r="E80" s="36">
        <f>'DVC-JSL Duburi (O A)'!E80+'DBPL-JSL Duburi (O A)'!E80+'WBSEDCL-JSL (O A)'!E80+'MPPMCL-JSL (O A)'!E80</f>
        <v>0</v>
      </c>
      <c r="F80" s="36">
        <f>'DVC-JSL Duburi (O A)'!F80+'DBPL-JSL Duburi (O A)'!F80+'WBSEDCL-JSL (O A)'!F80+'MPPMCL-JSL (O A)'!F80</f>
        <v>0</v>
      </c>
      <c r="G80" s="36">
        <f>'DVC-JSL Duburi (O A)'!G80+'DBPL-JSL Duburi (O A)'!G80+'WBSEDCL-JSL (O A)'!G80+'MPPMCL-JSL (O A)'!G80</f>
        <v>0</v>
      </c>
      <c r="H80" s="36">
        <f>'DVC-JSL Duburi (O A)'!H80+'DBPL-JSL Duburi (O A)'!H80+'WBSEDCL-JSL (O A)'!H80+'MPPMCL-JSL (O A)'!H80</f>
        <v>0</v>
      </c>
      <c r="I80" s="36">
        <f>'DVC-JSL Duburi (O A)'!I80+'DBPL-JSL Duburi (O A)'!I80+'WBSEDCL-JSL (O A)'!I80+'MPPMCL-JSL (O A)'!I80</f>
        <v>0</v>
      </c>
      <c r="J80" s="36">
        <f>'DVC-JSL Duburi (O A)'!J80+'DBPL-JSL Duburi (O A)'!J80+'WBSEDCL-JSL (O A)'!J80+'MPPMCL-JSL (O A)'!J80</f>
        <v>0</v>
      </c>
      <c r="K80" s="36">
        <f>'DVC-JSL Duburi (O A)'!K80+'DBPL-JSL Duburi (O A)'!K80+'WBSEDCL-JSL (O A)'!K80+'MPPMCL-JSL (O A)'!K80</f>
        <v>0</v>
      </c>
      <c r="L80" s="36">
        <f>'DVC-JSL Duburi (O A)'!L80+'DBPL-JSL Duburi (O A)'!L80+'WBSEDCL-JSL (O A)'!L80+'MPPMCL-JSL (O A)'!L80</f>
        <v>0</v>
      </c>
      <c r="M80" s="36">
        <f>'DVC-JSL Duburi (O A)'!M80+'DBPL-JSL Duburi (O A)'!M80+'WBSEDCL-JSL (O A)'!M80+'MPPMCL-JSL (O A)'!M80</f>
        <v>0</v>
      </c>
      <c r="N80" s="36">
        <f>'DVC-JSL Duburi (O A)'!N80+'DBPL-JSL Duburi (O A)'!N80+'WBSEDCL-JSL (O A)'!N80+'MPPMCL-JSL (O A)'!N80</f>
        <v>0</v>
      </c>
      <c r="O80" s="36">
        <f>'DVC-JSL Duburi (O A)'!O80+'DBPL-JSL Duburi (O A)'!O80+'WBSEDCL-JSL (O A)'!O80+'MPPMCL-JSL (O A)'!O80</f>
        <v>0</v>
      </c>
      <c r="P80" s="36">
        <f>'DVC-JSL Duburi (O A)'!P80+'DBPL-JSL Duburi (O A)'!P80+'WBSEDCL-JSL (O A)'!P80+'MPPMCL-JSL (O A)'!P80</f>
        <v>0</v>
      </c>
      <c r="Q80" s="36">
        <f>'DVC-JSL Duburi (O A)'!Q80+'DBPL-JSL Duburi (O A)'!Q80+'WBSEDCL-JSL (O A)'!Q80+'MPPMCL-JSL (O A)'!Q80</f>
        <v>0</v>
      </c>
      <c r="R80" s="36">
        <f>'DVC-JSL Duburi (O A)'!R80+'DBPL-JSL Duburi (O A)'!R80+'WBSEDCL-JSL (O A)'!R80+'MPPMCL-JSL (O A)'!R80</f>
        <v>0</v>
      </c>
      <c r="S80" s="36">
        <f>'DVC-JSL Duburi (O A)'!S80+'DBPL-JSL Duburi (O A)'!S80+'WBSEDCL-JSL (O A)'!S80+'MPPMCL-JSL (O A)'!S80</f>
        <v>0</v>
      </c>
      <c r="T80" s="36">
        <f>'DVC-JSL Duburi (O A)'!T80+'DBPL-JSL Duburi (O A)'!T80+'WBSEDCL-JSL (O A)'!T80+'MPPMCL-JSL (O A)'!T80</f>
        <v>0</v>
      </c>
      <c r="U80" s="36">
        <f>'DVC-JSL Duburi (O A)'!U80+'DBPL-JSL Duburi (O A)'!U80+'WBSEDCL-JSL (O A)'!U80+'MPPMCL-JSL (O A)'!U80</f>
        <v>0</v>
      </c>
      <c r="V80" s="36">
        <f>'DVC-JSL Duburi (O A)'!V80+'DBPL-JSL Duburi (O A)'!V80+'WBSEDCL-JSL (O A)'!V80+'MPPMCL-JSL (O A)'!V80</f>
        <v>0</v>
      </c>
      <c r="W80" s="36">
        <f>'DVC-JSL Duburi (O A)'!W80+'DBPL-JSL Duburi (O A)'!W80+'WBSEDCL-JSL (O A)'!W80+'MPPMCL-JSL (O A)'!W80</f>
        <v>0</v>
      </c>
      <c r="X80" s="36">
        <f>'DVC-JSL Duburi (O A)'!X80+'DBPL-JSL Duburi (O A)'!X80+'WBSEDCL-JSL (O A)'!X80+'MPPMCL-JSL (O A)'!X80</f>
        <v>0</v>
      </c>
      <c r="Y80" s="36">
        <f>'DVC-JSL Duburi (O A)'!Y80+'DBPL-JSL Duburi (O A)'!Y80+'WBSEDCL-JSL (O A)'!Y80+'MPPMCL-JSL (O A)'!Y80</f>
        <v>0</v>
      </c>
      <c r="Z80" s="36">
        <f>'DVC-JSL Duburi (O A)'!Z80+'DBPL-JSL Duburi (O A)'!Z80+'WBSEDCL-JSL (O A)'!Z80+'MPPMCL-JSL (O A)'!Z80</f>
        <v>0</v>
      </c>
      <c r="AA80" s="36">
        <f>'DVC-JSL Duburi (O A)'!AA80+'DBPL-JSL Duburi (O A)'!AA80+'WBSEDCL-JSL (O A)'!AA80+'MPPMCL-JSL (O A)'!AA80</f>
        <v>0</v>
      </c>
      <c r="AB80" s="36">
        <f>'DVC-JSL Duburi (O A)'!AB80+'DBPL-JSL Duburi (O A)'!AB80+'WBSEDCL-JSL (O A)'!AB80+'MPPMCL-JSL (O A)'!AB80</f>
        <v>0</v>
      </c>
      <c r="AC80" s="36">
        <f>'DVC-JSL Duburi (O A)'!AC80+'DBPL-JSL Duburi (O A)'!AC80+'WBSEDCL-JSL (O A)'!AC80+'MPPMCL-JSL (O A)'!AC80</f>
        <v>0</v>
      </c>
      <c r="AD80" s="36">
        <f>'DVC-JSL Duburi (O A)'!AD80+'DBPL-JSL Duburi (O A)'!AD80+'WBSEDCL-JSL (O A)'!AD80+'MPPMCL-JSL (O A)'!AD80</f>
        <v>0</v>
      </c>
      <c r="AE80" s="36">
        <f>'DVC-JSL Duburi (O A)'!AE80+'DBPL-JSL Duburi (O A)'!AE80+'WBSEDCL-JSL (O A)'!AE80+'MPPMCL-JSL (O A)'!AE80</f>
        <v>0</v>
      </c>
      <c r="AF80" s="36">
        <f>'DVC-JSL Duburi (O A)'!AF80+'DBPL-JSL Duburi (O A)'!AF80+'WBSEDCL-JSL (O A)'!AF80+'MPPMCL-JSL (O A)'!AF80</f>
        <v>0</v>
      </c>
      <c r="AK80">
        <v>72</v>
      </c>
      <c r="AL80">
        <f t="shared" si="2"/>
        <v>72</v>
      </c>
    </row>
    <row r="81" spans="1:38" ht="20.100000000000001" customHeight="1">
      <c r="A81" s="19">
        <v>79</v>
      </c>
      <c r="B81" s="36">
        <f>'DVC-JSL Duburi (O A)'!B81+'DBPL-JSL Duburi (O A)'!B81+'WBSEDCL-JSL (O A)'!B81+'MPPMCL-JSL (O A)'!B81</f>
        <v>0</v>
      </c>
      <c r="C81" s="36">
        <f>'DVC-JSL Duburi (O A)'!C81+'DBPL-JSL Duburi (O A)'!C81+'WBSEDCL-JSL (O A)'!C81+'MPPMCL-JSL (O A)'!C81</f>
        <v>0</v>
      </c>
      <c r="D81" s="36">
        <f>'DVC-JSL Duburi (O A)'!D81+'DBPL-JSL Duburi (O A)'!D81+'WBSEDCL-JSL (O A)'!D81+'MPPMCL-JSL (O A)'!D81</f>
        <v>0</v>
      </c>
      <c r="E81" s="36">
        <f>'DVC-JSL Duburi (O A)'!E81+'DBPL-JSL Duburi (O A)'!E81+'WBSEDCL-JSL (O A)'!E81+'MPPMCL-JSL (O A)'!E81</f>
        <v>0</v>
      </c>
      <c r="F81" s="36">
        <f>'DVC-JSL Duburi (O A)'!F81+'DBPL-JSL Duburi (O A)'!F81+'WBSEDCL-JSL (O A)'!F81+'MPPMCL-JSL (O A)'!F81</f>
        <v>0</v>
      </c>
      <c r="G81" s="36">
        <f>'DVC-JSL Duburi (O A)'!G81+'DBPL-JSL Duburi (O A)'!G81+'WBSEDCL-JSL (O A)'!G81+'MPPMCL-JSL (O A)'!G81</f>
        <v>0</v>
      </c>
      <c r="H81" s="36">
        <f>'DVC-JSL Duburi (O A)'!H81+'DBPL-JSL Duburi (O A)'!H81+'WBSEDCL-JSL (O A)'!H81+'MPPMCL-JSL (O A)'!H81</f>
        <v>0</v>
      </c>
      <c r="I81" s="36">
        <f>'DVC-JSL Duburi (O A)'!I81+'DBPL-JSL Duburi (O A)'!I81+'WBSEDCL-JSL (O A)'!I81+'MPPMCL-JSL (O A)'!I81</f>
        <v>0</v>
      </c>
      <c r="J81" s="36">
        <f>'DVC-JSL Duburi (O A)'!J81+'DBPL-JSL Duburi (O A)'!J81+'WBSEDCL-JSL (O A)'!J81+'MPPMCL-JSL (O A)'!J81</f>
        <v>0</v>
      </c>
      <c r="K81" s="36">
        <f>'DVC-JSL Duburi (O A)'!K81+'DBPL-JSL Duburi (O A)'!K81+'WBSEDCL-JSL (O A)'!K81+'MPPMCL-JSL (O A)'!K81</f>
        <v>0</v>
      </c>
      <c r="L81" s="36">
        <f>'DVC-JSL Duburi (O A)'!L81+'DBPL-JSL Duburi (O A)'!L81+'WBSEDCL-JSL (O A)'!L81+'MPPMCL-JSL (O A)'!L81</f>
        <v>0</v>
      </c>
      <c r="M81" s="36">
        <f>'DVC-JSL Duburi (O A)'!M81+'DBPL-JSL Duburi (O A)'!M81+'WBSEDCL-JSL (O A)'!M81+'MPPMCL-JSL (O A)'!M81</f>
        <v>0</v>
      </c>
      <c r="N81" s="36">
        <f>'DVC-JSL Duburi (O A)'!N81+'DBPL-JSL Duburi (O A)'!N81+'WBSEDCL-JSL (O A)'!N81+'MPPMCL-JSL (O A)'!N81</f>
        <v>0</v>
      </c>
      <c r="O81" s="36">
        <f>'DVC-JSL Duburi (O A)'!O81+'DBPL-JSL Duburi (O A)'!O81+'WBSEDCL-JSL (O A)'!O81+'MPPMCL-JSL (O A)'!O81</f>
        <v>0</v>
      </c>
      <c r="P81" s="36">
        <f>'DVC-JSL Duburi (O A)'!P81+'DBPL-JSL Duburi (O A)'!P81+'WBSEDCL-JSL (O A)'!P81+'MPPMCL-JSL (O A)'!P81</f>
        <v>0</v>
      </c>
      <c r="Q81" s="36">
        <f>'DVC-JSL Duburi (O A)'!Q81+'DBPL-JSL Duburi (O A)'!Q81+'WBSEDCL-JSL (O A)'!Q81+'MPPMCL-JSL (O A)'!Q81</f>
        <v>0</v>
      </c>
      <c r="R81" s="36">
        <f>'DVC-JSL Duburi (O A)'!R81+'DBPL-JSL Duburi (O A)'!R81+'WBSEDCL-JSL (O A)'!R81+'MPPMCL-JSL (O A)'!R81</f>
        <v>0</v>
      </c>
      <c r="S81" s="36">
        <f>'DVC-JSL Duburi (O A)'!S81+'DBPL-JSL Duburi (O A)'!S81+'WBSEDCL-JSL (O A)'!S81+'MPPMCL-JSL (O A)'!S81</f>
        <v>0</v>
      </c>
      <c r="T81" s="36">
        <f>'DVC-JSL Duburi (O A)'!T81+'DBPL-JSL Duburi (O A)'!T81+'WBSEDCL-JSL (O A)'!T81+'MPPMCL-JSL (O A)'!T81</f>
        <v>0</v>
      </c>
      <c r="U81" s="36">
        <f>'DVC-JSL Duburi (O A)'!U81+'DBPL-JSL Duburi (O A)'!U81+'WBSEDCL-JSL (O A)'!U81+'MPPMCL-JSL (O A)'!U81</f>
        <v>0</v>
      </c>
      <c r="V81" s="36">
        <f>'DVC-JSL Duburi (O A)'!V81+'DBPL-JSL Duburi (O A)'!V81+'WBSEDCL-JSL (O A)'!V81+'MPPMCL-JSL (O A)'!V81</f>
        <v>0</v>
      </c>
      <c r="W81" s="36">
        <f>'DVC-JSL Duburi (O A)'!W81+'DBPL-JSL Duburi (O A)'!W81+'WBSEDCL-JSL (O A)'!W81+'MPPMCL-JSL (O A)'!W81</f>
        <v>0</v>
      </c>
      <c r="X81" s="36">
        <f>'DVC-JSL Duburi (O A)'!X81+'DBPL-JSL Duburi (O A)'!X81+'WBSEDCL-JSL (O A)'!X81+'MPPMCL-JSL (O A)'!X81</f>
        <v>0</v>
      </c>
      <c r="Y81" s="36">
        <f>'DVC-JSL Duburi (O A)'!Y81+'DBPL-JSL Duburi (O A)'!Y81+'WBSEDCL-JSL (O A)'!Y81+'MPPMCL-JSL (O A)'!Y81</f>
        <v>0</v>
      </c>
      <c r="Z81" s="36">
        <f>'DVC-JSL Duburi (O A)'!Z81+'DBPL-JSL Duburi (O A)'!Z81+'WBSEDCL-JSL (O A)'!Z81+'MPPMCL-JSL (O A)'!Z81</f>
        <v>0</v>
      </c>
      <c r="AA81" s="36">
        <f>'DVC-JSL Duburi (O A)'!AA81+'DBPL-JSL Duburi (O A)'!AA81+'WBSEDCL-JSL (O A)'!AA81+'MPPMCL-JSL (O A)'!AA81</f>
        <v>0</v>
      </c>
      <c r="AB81" s="36">
        <f>'DVC-JSL Duburi (O A)'!AB81+'DBPL-JSL Duburi (O A)'!AB81+'WBSEDCL-JSL (O A)'!AB81+'MPPMCL-JSL (O A)'!AB81</f>
        <v>0</v>
      </c>
      <c r="AC81" s="36">
        <f>'DVC-JSL Duburi (O A)'!AC81+'DBPL-JSL Duburi (O A)'!AC81+'WBSEDCL-JSL (O A)'!AC81+'MPPMCL-JSL (O A)'!AC81</f>
        <v>0</v>
      </c>
      <c r="AD81" s="36">
        <f>'DVC-JSL Duburi (O A)'!AD81+'DBPL-JSL Duburi (O A)'!AD81+'WBSEDCL-JSL (O A)'!AD81+'MPPMCL-JSL (O A)'!AD81</f>
        <v>0</v>
      </c>
      <c r="AE81" s="36">
        <f>'DVC-JSL Duburi (O A)'!AE81+'DBPL-JSL Duburi (O A)'!AE81+'WBSEDCL-JSL (O A)'!AE81+'MPPMCL-JSL (O A)'!AE81</f>
        <v>0</v>
      </c>
      <c r="AF81" s="36">
        <f>'DVC-JSL Duburi (O A)'!AF81+'DBPL-JSL Duburi (O A)'!AF81+'WBSEDCL-JSL (O A)'!AF81+'MPPMCL-JSL (O A)'!AF81</f>
        <v>0</v>
      </c>
      <c r="AK81">
        <v>72</v>
      </c>
      <c r="AL81">
        <f t="shared" si="2"/>
        <v>72</v>
      </c>
    </row>
    <row r="82" spans="1:38" ht="20.100000000000001" customHeight="1">
      <c r="A82" s="19">
        <v>80</v>
      </c>
      <c r="B82" s="36">
        <f>'DVC-JSL Duburi (O A)'!B82+'DBPL-JSL Duburi (O A)'!B82+'WBSEDCL-JSL (O A)'!B82+'MPPMCL-JSL (O A)'!B82</f>
        <v>0</v>
      </c>
      <c r="C82" s="36">
        <f>'DVC-JSL Duburi (O A)'!C82+'DBPL-JSL Duburi (O A)'!C82+'WBSEDCL-JSL (O A)'!C82+'MPPMCL-JSL (O A)'!C82</f>
        <v>0</v>
      </c>
      <c r="D82" s="36">
        <f>'DVC-JSL Duburi (O A)'!D82+'DBPL-JSL Duburi (O A)'!D82+'WBSEDCL-JSL (O A)'!D82+'MPPMCL-JSL (O A)'!D82</f>
        <v>0</v>
      </c>
      <c r="E82" s="36">
        <f>'DVC-JSL Duburi (O A)'!E82+'DBPL-JSL Duburi (O A)'!E82+'WBSEDCL-JSL (O A)'!E82+'MPPMCL-JSL (O A)'!E82</f>
        <v>0</v>
      </c>
      <c r="F82" s="36">
        <f>'DVC-JSL Duburi (O A)'!F82+'DBPL-JSL Duburi (O A)'!F82+'WBSEDCL-JSL (O A)'!F82+'MPPMCL-JSL (O A)'!F82</f>
        <v>0</v>
      </c>
      <c r="G82" s="36">
        <f>'DVC-JSL Duburi (O A)'!G82+'DBPL-JSL Duburi (O A)'!G82+'WBSEDCL-JSL (O A)'!G82+'MPPMCL-JSL (O A)'!G82</f>
        <v>0</v>
      </c>
      <c r="H82" s="36">
        <f>'DVC-JSL Duburi (O A)'!H82+'DBPL-JSL Duburi (O A)'!H82+'WBSEDCL-JSL (O A)'!H82+'MPPMCL-JSL (O A)'!H82</f>
        <v>0</v>
      </c>
      <c r="I82" s="36">
        <f>'DVC-JSL Duburi (O A)'!I82+'DBPL-JSL Duburi (O A)'!I82+'WBSEDCL-JSL (O A)'!I82+'MPPMCL-JSL (O A)'!I82</f>
        <v>0</v>
      </c>
      <c r="J82" s="36">
        <f>'DVC-JSL Duburi (O A)'!J82+'DBPL-JSL Duburi (O A)'!J82+'WBSEDCL-JSL (O A)'!J82+'MPPMCL-JSL (O A)'!J82</f>
        <v>0</v>
      </c>
      <c r="K82" s="36">
        <f>'DVC-JSL Duburi (O A)'!K82+'DBPL-JSL Duburi (O A)'!K82+'WBSEDCL-JSL (O A)'!K82+'MPPMCL-JSL (O A)'!K82</f>
        <v>0</v>
      </c>
      <c r="L82" s="36">
        <f>'DVC-JSL Duburi (O A)'!L82+'DBPL-JSL Duburi (O A)'!L82+'WBSEDCL-JSL (O A)'!L82+'MPPMCL-JSL (O A)'!L82</f>
        <v>0</v>
      </c>
      <c r="M82" s="36">
        <f>'DVC-JSL Duburi (O A)'!M82+'DBPL-JSL Duburi (O A)'!M82+'WBSEDCL-JSL (O A)'!M82+'MPPMCL-JSL (O A)'!M82</f>
        <v>0</v>
      </c>
      <c r="N82" s="36">
        <f>'DVC-JSL Duburi (O A)'!N82+'DBPL-JSL Duburi (O A)'!N82+'WBSEDCL-JSL (O A)'!N82+'MPPMCL-JSL (O A)'!N82</f>
        <v>0</v>
      </c>
      <c r="O82" s="36">
        <f>'DVC-JSL Duburi (O A)'!O82+'DBPL-JSL Duburi (O A)'!O82+'WBSEDCL-JSL (O A)'!O82+'MPPMCL-JSL (O A)'!O82</f>
        <v>0</v>
      </c>
      <c r="P82" s="36">
        <f>'DVC-JSL Duburi (O A)'!P82+'DBPL-JSL Duburi (O A)'!P82+'WBSEDCL-JSL (O A)'!P82+'MPPMCL-JSL (O A)'!P82</f>
        <v>0</v>
      </c>
      <c r="Q82" s="36">
        <f>'DVC-JSL Duburi (O A)'!Q82+'DBPL-JSL Duburi (O A)'!Q82+'WBSEDCL-JSL (O A)'!Q82+'MPPMCL-JSL (O A)'!Q82</f>
        <v>0</v>
      </c>
      <c r="R82" s="36">
        <f>'DVC-JSL Duburi (O A)'!R82+'DBPL-JSL Duburi (O A)'!R82+'WBSEDCL-JSL (O A)'!R82+'MPPMCL-JSL (O A)'!R82</f>
        <v>0</v>
      </c>
      <c r="S82" s="36">
        <f>'DVC-JSL Duburi (O A)'!S82+'DBPL-JSL Duburi (O A)'!S82+'WBSEDCL-JSL (O A)'!S82+'MPPMCL-JSL (O A)'!S82</f>
        <v>0</v>
      </c>
      <c r="T82" s="36">
        <f>'DVC-JSL Duburi (O A)'!T82+'DBPL-JSL Duburi (O A)'!T82+'WBSEDCL-JSL (O A)'!T82+'MPPMCL-JSL (O A)'!T82</f>
        <v>0</v>
      </c>
      <c r="U82" s="36">
        <f>'DVC-JSL Duburi (O A)'!U82+'DBPL-JSL Duburi (O A)'!U82+'WBSEDCL-JSL (O A)'!U82+'MPPMCL-JSL (O A)'!U82</f>
        <v>0</v>
      </c>
      <c r="V82" s="36">
        <f>'DVC-JSL Duburi (O A)'!V82+'DBPL-JSL Duburi (O A)'!V82+'WBSEDCL-JSL (O A)'!V82+'MPPMCL-JSL (O A)'!V82</f>
        <v>0</v>
      </c>
      <c r="W82" s="36">
        <f>'DVC-JSL Duburi (O A)'!W82+'DBPL-JSL Duburi (O A)'!W82+'WBSEDCL-JSL (O A)'!W82+'MPPMCL-JSL (O A)'!W82</f>
        <v>0</v>
      </c>
      <c r="X82" s="36">
        <f>'DVC-JSL Duburi (O A)'!X82+'DBPL-JSL Duburi (O A)'!X82+'WBSEDCL-JSL (O A)'!X82+'MPPMCL-JSL (O A)'!X82</f>
        <v>0</v>
      </c>
      <c r="Y82" s="36">
        <f>'DVC-JSL Duburi (O A)'!Y82+'DBPL-JSL Duburi (O A)'!Y82+'WBSEDCL-JSL (O A)'!Y82+'MPPMCL-JSL (O A)'!Y82</f>
        <v>0</v>
      </c>
      <c r="Z82" s="36">
        <f>'DVC-JSL Duburi (O A)'!Z82+'DBPL-JSL Duburi (O A)'!Z82+'WBSEDCL-JSL (O A)'!Z82+'MPPMCL-JSL (O A)'!Z82</f>
        <v>0</v>
      </c>
      <c r="AA82" s="36">
        <f>'DVC-JSL Duburi (O A)'!AA82+'DBPL-JSL Duburi (O A)'!AA82+'WBSEDCL-JSL (O A)'!AA82+'MPPMCL-JSL (O A)'!AA82</f>
        <v>0</v>
      </c>
      <c r="AB82" s="36">
        <f>'DVC-JSL Duburi (O A)'!AB82+'DBPL-JSL Duburi (O A)'!AB82+'WBSEDCL-JSL (O A)'!AB82+'MPPMCL-JSL (O A)'!AB82</f>
        <v>0</v>
      </c>
      <c r="AC82" s="36">
        <f>'DVC-JSL Duburi (O A)'!AC82+'DBPL-JSL Duburi (O A)'!AC82+'WBSEDCL-JSL (O A)'!AC82+'MPPMCL-JSL (O A)'!AC82</f>
        <v>0</v>
      </c>
      <c r="AD82" s="36">
        <f>'DVC-JSL Duburi (O A)'!AD82+'DBPL-JSL Duburi (O A)'!AD82+'WBSEDCL-JSL (O A)'!AD82+'MPPMCL-JSL (O A)'!AD82</f>
        <v>0</v>
      </c>
      <c r="AE82" s="36">
        <f>'DVC-JSL Duburi (O A)'!AE82+'DBPL-JSL Duburi (O A)'!AE82+'WBSEDCL-JSL (O A)'!AE82+'MPPMCL-JSL (O A)'!AE82</f>
        <v>0</v>
      </c>
      <c r="AF82" s="36">
        <f>'DVC-JSL Duburi (O A)'!AF82+'DBPL-JSL Duburi (O A)'!AF82+'WBSEDCL-JSL (O A)'!AF82+'MPPMCL-JSL (O A)'!AF82</f>
        <v>0</v>
      </c>
      <c r="AK82">
        <v>72</v>
      </c>
      <c r="AL82">
        <f t="shared" si="2"/>
        <v>72</v>
      </c>
    </row>
    <row r="83" spans="1:38" ht="20.100000000000001" customHeight="1">
      <c r="A83" s="19">
        <v>81</v>
      </c>
      <c r="B83" s="36">
        <f>'DVC-JSL Duburi (O A)'!B83+'DBPL-JSL Duburi (O A)'!B83+'WBSEDCL-JSL (O A)'!B83+'MPPMCL-JSL (O A)'!B83</f>
        <v>0</v>
      </c>
      <c r="C83" s="36">
        <f>'DVC-JSL Duburi (O A)'!C83+'DBPL-JSL Duburi (O A)'!C83+'WBSEDCL-JSL (O A)'!C83+'MPPMCL-JSL (O A)'!C83</f>
        <v>0</v>
      </c>
      <c r="D83" s="36">
        <f>'DVC-JSL Duburi (O A)'!D83+'DBPL-JSL Duburi (O A)'!D83+'WBSEDCL-JSL (O A)'!D83+'MPPMCL-JSL (O A)'!D83</f>
        <v>0</v>
      </c>
      <c r="E83" s="36">
        <f>'DVC-JSL Duburi (O A)'!E83+'DBPL-JSL Duburi (O A)'!E83+'WBSEDCL-JSL (O A)'!E83+'MPPMCL-JSL (O A)'!E83</f>
        <v>0</v>
      </c>
      <c r="F83" s="36">
        <f>'DVC-JSL Duburi (O A)'!F83+'DBPL-JSL Duburi (O A)'!F83+'WBSEDCL-JSL (O A)'!F83+'MPPMCL-JSL (O A)'!F83</f>
        <v>0</v>
      </c>
      <c r="G83" s="36">
        <f>'DVC-JSL Duburi (O A)'!G83+'DBPL-JSL Duburi (O A)'!G83+'WBSEDCL-JSL (O A)'!G83+'MPPMCL-JSL (O A)'!G83</f>
        <v>0</v>
      </c>
      <c r="H83" s="36">
        <f>'DVC-JSL Duburi (O A)'!H83+'DBPL-JSL Duburi (O A)'!H83+'WBSEDCL-JSL (O A)'!H83+'MPPMCL-JSL (O A)'!H83</f>
        <v>0</v>
      </c>
      <c r="I83" s="36">
        <f>'DVC-JSL Duburi (O A)'!I83+'DBPL-JSL Duburi (O A)'!I83+'WBSEDCL-JSL (O A)'!I83+'MPPMCL-JSL (O A)'!I83</f>
        <v>0</v>
      </c>
      <c r="J83" s="36">
        <f>'DVC-JSL Duburi (O A)'!J83+'DBPL-JSL Duburi (O A)'!J83+'WBSEDCL-JSL (O A)'!J83+'MPPMCL-JSL (O A)'!J83</f>
        <v>0</v>
      </c>
      <c r="K83" s="36">
        <f>'DVC-JSL Duburi (O A)'!K83+'DBPL-JSL Duburi (O A)'!K83+'WBSEDCL-JSL (O A)'!K83+'MPPMCL-JSL (O A)'!K83</f>
        <v>0</v>
      </c>
      <c r="L83" s="36">
        <f>'DVC-JSL Duburi (O A)'!L83+'DBPL-JSL Duburi (O A)'!L83+'WBSEDCL-JSL (O A)'!L83+'MPPMCL-JSL (O A)'!L83</f>
        <v>0</v>
      </c>
      <c r="M83" s="36">
        <f>'DVC-JSL Duburi (O A)'!M83+'DBPL-JSL Duburi (O A)'!M83+'WBSEDCL-JSL (O A)'!M83+'MPPMCL-JSL (O A)'!M83</f>
        <v>0</v>
      </c>
      <c r="N83" s="36">
        <f>'DVC-JSL Duburi (O A)'!N83+'DBPL-JSL Duburi (O A)'!N83+'WBSEDCL-JSL (O A)'!N83+'MPPMCL-JSL (O A)'!N83</f>
        <v>0</v>
      </c>
      <c r="O83" s="36">
        <f>'DVC-JSL Duburi (O A)'!O83+'DBPL-JSL Duburi (O A)'!O83+'WBSEDCL-JSL (O A)'!O83+'MPPMCL-JSL (O A)'!O83</f>
        <v>0</v>
      </c>
      <c r="P83" s="36">
        <f>'DVC-JSL Duburi (O A)'!P83+'DBPL-JSL Duburi (O A)'!P83+'WBSEDCL-JSL (O A)'!P83+'MPPMCL-JSL (O A)'!P83</f>
        <v>0</v>
      </c>
      <c r="Q83" s="36">
        <f>'DVC-JSL Duburi (O A)'!Q83+'DBPL-JSL Duburi (O A)'!Q83+'WBSEDCL-JSL (O A)'!Q83+'MPPMCL-JSL (O A)'!Q83</f>
        <v>0</v>
      </c>
      <c r="R83" s="36">
        <f>'DVC-JSL Duburi (O A)'!R83+'DBPL-JSL Duburi (O A)'!R83+'WBSEDCL-JSL (O A)'!R83+'MPPMCL-JSL (O A)'!R83</f>
        <v>0</v>
      </c>
      <c r="S83" s="36">
        <f>'DVC-JSL Duburi (O A)'!S83+'DBPL-JSL Duburi (O A)'!S83+'WBSEDCL-JSL (O A)'!S83+'MPPMCL-JSL (O A)'!S83</f>
        <v>0</v>
      </c>
      <c r="T83" s="36">
        <f>'DVC-JSL Duburi (O A)'!T83+'DBPL-JSL Duburi (O A)'!T83+'WBSEDCL-JSL (O A)'!T83+'MPPMCL-JSL (O A)'!T83</f>
        <v>0</v>
      </c>
      <c r="U83" s="36">
        <f>'DVC-JSL Duburi (O A)'!U83+'DBPL-JSL Duburi (O A)'!U83+'WBSEDCL-JSL (O A)'!U83+'MPPMCL-JSL (O A)'!U83</f>
        <v>0</v>
      </c>
      <c r="V83" s="36">
        <f>'DVC-JSL Duburi (O A)'!V83+'DBPL-JSL Duburi (O A)'!V83+'WBSEDCL-JSL (O A)'!V83+'MPPMCL-JSL (O A)'!V83</f>
        <v>0</v>
      </c>
      <c r="W83" s="36">
        <f>'DVC-JSL Duburi (O A)'!W83+'DBPL-JSL Duburi (O A)'!W83+'WBSEDCL-JSL (O A)'!W83+'MPPMCL-JSL (O A)'!W83</f>
        <v>0</v>
      </c>
      <c r="X83" s="36">
        <f>'DVC-JSL Duburi (O A)'!X83+'DBPL-JSL Duburi (O A)'!X83+'WBSEDCL-JSL (O A)'!X83+'MPPMCL-JSL (O A)'!X83</f>
        <v>0</v>
      </c>
      <c r="Y83" s="36">
        <f>'DVC-JSL Duburi (O A)'!Y83+'DBPL-JSL Duburi (O A)'!Y83+'WBSEDCL-JSL (O A)'!Y83+'MPPMCL-JSL (O A)'!Y83</f>
        <v>0</v>
      </c>
      <c r="Z83" s="36">
        <f>'DVC-JSL Duburi (O A)'!Z83+'DBPL-JSL Duburi (O A)'!Z83+'WBSEDCL-JSL (O A)'!Z83+'MPPMCL-JSL (O A)'!Z83</f>
        <v>0</v>
      </c>
      <c r="AA83" s="36">
        <f>'DVC-JSL Duburi (O A)'!AA83+'DBPL-JSL Duburi (O A)'!AA83+'WBSEDCL-JSL (O A)'!AA83+'MPPMCL-JSL (O A)'!AA83</f>
        <v>0</v>
      </c>
      <c r="AB83" s="36">
        <f>'DVC-JSL Duburi (O A)'!AB83+'DBPL-JSL Duburi (O A)'!AB83+'WBSEDCL-JSL (O A)'!AB83+'MPPMCL-JSL (O A)'!AB83</f>
        <v>0</v>
      </c>
      <c r="AC83" s="36">
        <f>'DVC-JSL Duburi (O A)'!AC83+'DBPL-JSL Duburi (O A)'!AC83+'WBSEDCL-JSL (O A)'!AC83+'MPPMCL-JSL (O A)'!AC83</f>
        <v>0</v>
      </c>
      <c r="AD83" s="36">
        <f>'DVC-JSL Duburi (O A)'!AD83+'DBPL-JSL Duburi (O A)'!AD83+'WBSEDCL-JSL (O A)'!AD83+'MPPMCL-JSL (O A)'!AD83</f>
        <v>0</v>
      </c>
      <c r="AE83" s="36">
        <f>'DVC-JSL Duburi (O A)'!AE83+'DBPL-JSL Duburi (O A)'!AE83+'WBSEDCL-JSL (O A)'!AE83+'MPPMCL-JSL (O A)'!AE83</f>
        <v>0</v>
      </c>
      <c r="AF83" s="36">
        <f>'DVC-JSL Duburi (O A)'!AF83+'DBPL-JSL Duburi (O A)'!AF83+'WBSEDCL-JSL (O A)'!AF83+'MPPMCL-JSL (O A)'!AF83</f>
        <v>0</v>
      </c>
      <c r="AJ83">
        <v>72</v>
      </c>
      <c r="AL83">
        <f t="shared" si="2"/>
        <v>72</v>
      </c>
    </row>
    <row r="84" spans="1:38" ht="20.100000000000001" customHeight="1">
      <c r="A84" s="19">
        <v>82</v>
      </c>
      <c r="B84" s="36">
        <f>'DVC-JSL Duburi (O A)'!B84+'DBPL-JSL Duburi (O A)'!B84+'WBSEDCL-JSL (O A)'!B84+'MPPMCL-JSL (O A)'!B84</f>
        <v>0</v>
      </c>
      <c r="C84" s="36">
        <f>'DVC-JSL Duburi (O A)'!C84+'DBPL-JSL Duburi (O A)'!C84+'WBSEDCL-JSL (O A)'!C84+'MPPMCL-JSL (O A)'!C84</f>
        <v>0</v>
      </c>
      <c r="D84" s="36">
        <f>'DVC-JSL Duburi (O A)'!D84+'DBPL-JSL Duburi (O A)'!D84+'WBSEDCL-JSL (O A)'!D84+'MPPMCL-JSL (O A)'!D84</f>
        <v>0</v>
      </c>
      <c r="E84" s="36">
        <f>'DVC-JSL Duburi (O A)'!E84+'DBPL-JSL Duburi (O A)'!E84+'WBSEDCL-JSL (O A)'!E84+'MPPMCL-JSL (O A)'!E84</f>
        <v>0</v>
      </c>
      <c r="F84" s="36">
        <f>'DVC-JSL Duburi (O A)'!F84+'DBPL-JSL Duburi (O A)'!F84+'WBSEDCL-JSL (O A)'!F84+'MPPMCL-JSL (O A)'!F84</f>
        <v>0</v>
      </c>
      <c r="G84" s="36">
        <f>'DVC-JSL Duburi (O A)'!G84+'DBPL-JSL Duburi (O A)'!G84+'WBSEDCL-JSL (O A)'!G84+'MPPMCL-JSL (O A)'!G84</f>
        <v>0</v>
      </c>
      <c r="H84" s="36">
        <f>'DVC-JSL Duburi (O A)'!H84+'DBPL-JSL Duburi (O A)'!H84+'WBSEDCL-JSL (O A)'!H84+'MPPMCL-JSL (O A)'!H84</f>
        <v>0</v>
      </c>
      <c r="I84" s="36">
        <f>'DVC-JSL Duburi (O A)'!I84+'DBPL-JSL Duburi (O A)'!I84+'WBSEDCL-JSL (O A)'!I84+'MPPMCL-JSL (O A)'!I84</f>
        <v>0</v>
      </c>
      <c r="J84" s="36">
        <f>'DVC-JSL Duburi (O A)'!J84+'DBPL-JSL Duburi (O A)'!J84+'WBSEDCL-JSL (O A)'!J84+'MPPMCL-JSL (O A)'!J84</f>
        <v>0</v>
      </c>
      <c r="K84" s="36">
        <f>'DVC-JSL Duburi (O A)'!K84+'DBPL-JSL Duburi (O A)'!K84+'WBSEDCL-JSL (O A)'!K84+'MPPMCL-JSL (O A)'!K84</f>
        <v>0</v>
      </c>
      <c r="L84" s="36">
        <f>'DVC-JSL Duburi (O A)'!L84+'DBPL-JSL Duburi (O A)'!L84+'WBSEDCL-JSL (O A)'!L84+'MPPMCL-JSL (O A)'!L84</f>
        <v>0</v>
      </c>
      <c r="M84" s="36">
        <f>'DVC-JSL Duburi (O A)'!M84+'DBPL-JSL Duburi (O A)'!M84+'WBSEDCL-JSL (O A)'!M84+'MPPMCL-JSL (O A)'!M84</f>
        <v>0</v>
      </c>
      <c r="N84" s="36">
        <f>'DVC-JSL Duburi (O A)'!N84+'DBPL-JSL Duburi (O A)'!N84+'WBSEDCL-JSL (O A)'!N84+'MPPMCL-JSL (O A)'!N84</f>
        <v>0</v>
      </c>
      <c r="O84" s="36">
        <f>'DVC-JSL Duburi (O A)'!O84+'DBPL-JSL Duburi (O A)'!O84+'WBSEDCL-JSL (O A)'!O84+'MPPMCL-JSL (O A)'!O84</f>
        <v>0</v>
      </c>
      <c r="P84" s="36">
        <f>'DVC-JSL Duburi (O A)'!P84+'DBPL-JSL Duburi (O A)'!P84+'WBSEDCL-JSL (O A)'!P84+'MPPMCL-JSL (O A)'!P84</f>
        <v>0</v>
      </c>
      <c r="Q84" s="36">
        <f>'DVC-JSL Duburi (O A)'!Q84+'DBPL-JSL Duburi (O A)'!Q84+'WBSEDCL-JSL (O A)'!Q84+'MPPMCL-JSL (O A)'!Q84</f>
        <v>0</v>
      </c>
      <c r="R84" s="36">
        <f>'DVC-JSL Duburi (O A)'!R84+'DBPL-JSL Duburi (O A)'!R84+'WBSEDCL-JSL (O A)'!R84+'MPPMCL-JSL (O A)'!R84</f>
        <v>0</v>
      </c>
      <c r="S84" s="36">
        <f>'DVC-JSL Duburi (O A)'!S84+'DBPL-JSL Duburi (O A)'!S84+'WBSEDCL-JSL (O A)'!S84+'MPPMCL-JSL (O A)'!S84</f>
        <v>0</v>
      </c>
      <c r="T84" s="36">
        <f>'DVC-JSL Duburi (O A)'!T84+'DBPL-JSL Duburi (O A)'!T84+'WBSEDCL-JSL (O A)'!T84+'MPPMCL-JSL (O A)'!T84</f>
        <v>0</v>
      </c>
      <c r="U84" s="36">
        <f>'DVC-JSL Duburi (O A)'!U84+'DBPL-JSL Duburi (O A)'!U84+'WBSEDCL-JSL (O A)'!U84+'MPPMCL-JSL (O A)'!U84</f>
        <v>0</v>
      </c>
      <c r="V84" s="36">
        <f>'DVC-JSL Duburi (O A)'!V84+'DBPL-JSL Duburi (O A)'!V84+'WBSEDCL-JSL (O A)'!V84+'MPPMCL-JSL (O A)'!V84</f>
        <v>0</v>
      </c>
      <c r="W84" s="36">
        <f>'DVC-JSL Duburi (O A)'!W84+'DBPL-JSL Duburi (O A)'!W84+'WBSEDCL-JSL (O A)'!W84+'MPPMCL-JSL (O A)'!W84</f>
        <v>0</v>
      </c>
      <c r="X84" s="36">
        <f>'DVC-JSL Duburi (O A)'!X84+'DBPL-JSL Duburi (O A)'!X84+'WBSEDCL-JSL (O A)'!X84+'MPPMCL-JSL (O A)'!X84</f>
        <v>0</v>
      </c>
      <c r="Y84" s="36">
        <f>'DVC-JSL Duburi (O A)'!Y84+'DBPL-JSL Duburi (O A)'!Y84+'WBSEDCL-JSL (O A)'!Y84+'MPPMCL-JSL (O A)'!Y84</f>
        <v>0</v>
      </c>
      <c r="Z84" s="36">
        <f>'DVC-JSL Duburi (O A)'!Z84+'DBPL-JSL Duburi (O A)'!Z84+'WBSEDCL-JSL (O A)'!Z84+'MPPMCL-JSL (O A)'!Z84</f>
        <v>0</v>
      </c>
      <c r="AA84" s="36">
        <f>'DVC-JSL Duburi (O A)'!AA84+'DBPL-JSL Duburi (O A)'!AA84+'WBSEDCL-JSL (O A)'!AA84+'MPPMCL-JSL (O A)'!AA84</f>
        <v>0</v>
      </c>
      <c r="AB84" s="36">
        <f>'DVC-JSL Duburi (O A)'!AB84+'DBPL-JSL Duburi (O A)'!AB84+'WBSEDCL-JSL (O A)'!AB84+'MPPMCL-JSL (O A)'!AB84</f>
        <v>0</v>
      </c>
      <c r="AC84" s="36">
        <f>'DVC-JSL Duburi (O A)'!AC84+'DBPL-JSL Duburi (O A)'!AC84+'WBSEDCL-JSL (O A)'!AC84+'MPPMCL-JSL (O A)'!AC84</f>
        <v>0</v>
      </c>
      <c r="AD84" s="36">
        <f>'DVC-JSL Duburi (O A)'!AD84+'DBPL-JSL Duburi (O A)'!AD84+'WBSEDCL-JSL (O A)'!AD84+'MPPMCL-JSL (O A)'!AD84</f>
        <v>0</v>
      </c>
      <c r="AE84" s="36">
        <f>'DVC-JSL Duburi (O A)'!AE84+'DBPL-JSL Duburi (O A)'!AE84+'WBSEDCL-JSL (O A)'!AE84+'MPPMCL-JSL (O A)'!AE84</f>
        <v>0</v>
      </c>
      <c r="AF84" s="36">
        <f>'DVC-JSL Duburi (O A)'!AF84+'DBPL-JSL Duburi (O A)'!AF84+'WBSEDCL-JSL (O A)'!AF84+'MPPMCL-JSL (O A)'!AF84</f>
        <v>0</v>
      </c>
      <c r="AJ84">
        <v>72</v>
      </c>
      <c r="AL84">
        <f t="shared" si="2"/>
        <v>72</v>
      </c>
    </row>
    <row r="85" spans="1:38" ht="20.100000000000001" customHeight="1">
      <c r="A85" s="19">
        <v>83</v>
      </c>
      <c r="B85" s="36">
        <f>'DVC-JSL Duburi (O A)'!B85+'DBPL-JSL Duburi (O A)'!B85+'WBSEDCL-JSL (O A)'!B85+'MPPMCL-JSL (O A)'!B85</f>
        <v>0</v>
      </c>
      <c r="C85" s="36">
        <f>'DVC-JSL Duburi (O A)'!C85+'DBPL-JSL Duburi (O A)'!C85+'WBSEDCL-JSL (O A)'!C85+'MPPMCL-JSL (O A)'!C85</f>
        <v>0</v>
      </c>
      <c r="D85" s="36">
        <f>'DVC-JSL Duburi (O A)'!D85+'DBPL-JSL Duburi (O A)'!D85+'WBSEDCL-JSL (O A)'!D85+'MPPMCL-JSL (O A)'!D85</f>
        <v>0</v>
      </c>
      <c r="E85" s="36">
        <f>'DVC-JSL Duburi (O A)'!E85+'DBPL-JSL Duburi (O A)'!E85+'WBSEDCL-JSL (O A)'!E85+'MPPMCL-JSL (O A)'!E85</f>
        <v>0</v>
      </c>
      <c r="F85" s="36">
        <f>'DVC-JSL Duburi (O A)'!F85+'DBPL-JSL Duburi (O A)'!F85+'WBSEDCL-JSL (O A)'!F85+'MPPMCL-JSL (O A)'!F85</f>
        <v>0</v>
      </c>
      <c r="G85" s="36">
        <f>'DVC-JSL Duburi (O A)'!G85+'DBPL-JSL Duburi (O A)'!G85+'WBSEDCL-JSL (O A)'!G85+'MPPMCL-JSL (O A)'!G85</f>
        <v>0</v>
      </c>
      <c r="H85" s="36">
        <f>'DVC-JSL Duburi (O A)'!H85+'DBPL-JSL Duburi (O A)'!H85+'WBSEDCL-JSL (O A)'!H85+'MPPMCL-JSL (O A)'!H85</f>
        <v>0</v>
      </c>
      <c r="I85" s="36">
        <f>'DVC-JSL Duburi (O A)'!I85+'DBPL-JSL Duburi (O A)'!I85+'WBSEDCL-JSL (O A)'!I85+'MPPMCL-JSL (O A)'!I85</f>
        <v>0</v>
      </c>
      <c r="J85" s="36">
        <f>'DVC-JSL Duburi (O A)'!J85+'DBPL-JSL Duburi (O A)'!J85+'WBSEDCL-JSL (O A)'!J85+'MPPMCL-JSL (O A)'!J85</f>
        <v>0</v>
      </c>
      <c r="K85" s="36">
        <f>'DVC-JSL Duburi (O A)'!K85+'DBPL-JSL Duburi (O A)'!K85+'WBSEDCL-JSL (O A)'!K85+'MPPMCL-JSL (O A)'!K85</f>
        <v>0</v>
      </c>
      <c r="L85" s="36">
        <f>'DVC-JSL Duburi (O A)'!L85+'DBPL-JSL Duburi (O A)'!L85+'WBSEDCL-JSL (O A)'!L85+'MPPMCL-JSL (O A)'!L85</f>
        <v>0</v>
      </c>
      <c r="M85" s="36">
        <f>'DVC-JSL Duburi (O A)'!M85+'DBPL-JSL Duburi (O A)'!M85+'WBSEDCL-JSL (O A)'!M85+'MPPMCL-JSL (O A)'!M85</f>
        <v>0</v>
      </c>
      <c r="N85" s="36">
        <f>'DVC-JSL Duburi (O A)'!N85+'DBPL-JSL Duburi (O A)'!N85+'WBSEDCL-JSL (O A)'!N85+'MPPMCL-JSL (O A)'!N85</f>
        <v>0</v>
      </c>
      <c r="O85" s="36">
        <f>'DVC-JSL Duburi (O A)'!O85+'DBPL-JSL Duburi (O A)'!O85+'WBSEDCL-JSL (O A)'!O85+'MPPMCL-JSL (O A)'!O85</f>
        <v>0</v>
      </c>
      <c r="P85" s="36">
        <f>'DVC-JSL Duburi (O A)'!P85+'DBPL-JSL Duburi (O A)'!P85+'WBSEDCL-JSL (O A)'!P85+'MPPMCL-JSL (O A)'!P85</f>
        <v>0</v>
      </c>
      <c r="Q85" s="36">
        <f>'DVC-JSL Duburi (O A)'!Q85+'DBPL-JSL Duburi (O A)'!Q85+'WBSEDCL-JSL (O A)'!Q85+'MPPMCL-JSL (O A)'!Q85</f>
        <v>0</v>
      </c>
      <c r="R85" s="36">
        <f>'DVC-JSL Duburi (O A)'!R85+'DBPL-JSL Duburi (O A)'!R85+'WBSEDCL-JSL (O A)'!R85+'MPPMCL-JSL (O A)'!R85</f>
        <v>0</v>
      </c>
      <c r="S85" s="36">
        <f>'DVC-JSL Duburi (O A)'!S85+'DBPL-JSL Duburi (O A)'!S85+'WBSEDCL-JSL (O A)'!S85+'MPPMCL-JSL (O A)'!S85</f>
        <v>0</v>
      </c>
      <c r="T85" s="36">
        <f>'DVC-JSL Duburi (O A)'!T85+'DBPL-JSL Duburi (O A)'!T85+'WBSEDCL-JSL (O A)'!T85+'MPPMCL-JSL (O A)'!T85</f>
        <v>0</v>
      </c>
      <c r="U85" s="36">
        <f>'DVC-JSL Duburi (O A)'!U85+'DBPL-JSL Duburi (O A)'!U85+'WBSEDCL-JSL (O A)'!U85+'MPPMCL-JSL (O A)'!U85</f>
        <v>0</v>
      </c>
      <c r="V85" s="36">
        <f>'DVC-JSL Duburi (O A)'!V85+'DBPL-JSL Duburi (O A)'!V85+'WBSEDCL-JSL (O A)'!V85+'MPPMCL-JSL (O A)'!V85</f>
        <v>0</v>
      </c>
      <c r="W85" s="36">
        <f>'DVC-JSL Duburi (O A)'!W85+'DBPL-JSL Duburi (O A)'!W85+'WBSEDCL-JSL (O A)'!W85+'MPPMCL-JSL (O A)'!W85</f>
        <v>0</v>
      </c>
      <c r="X85" s="36">
        <f>'DVC-JSL Duburi (O A)'!X85+'DBPL-JSL Duburi (O A)'!X85+'WBSEDCL-JSL (O A)'!X85+'MPPMCL-JSL (O A)'!X85</f>
        <v>0</v>
      </c>
      <c r="Y85" s="36">
        <f>'DVC-JSL Duburi (O A)'!Y85+'DBPL-JSL Duburi (O A)'!Y85+'WBSEDCL-JSL (O A)'!Y85+'MPPMCL-JSL (O A)'!Y85</f>
        <v>0</v>
      </c>
      <c r="Z85" s="36">
        <f>'DVC-JSL Duburi (O A)'!Z85+'DBPL-JSL Duburi (O A)'!Z85+'WBSEDCL-JSL (O A)'!Z85+'MPPMCL-JSL (O A)'!Z85</f>
        <v>0</v>
      </c>
      <c r="AA85" s="36">
        <f>'DVC-JSL Duburi (O A)'!AA85+'DBPL-JSL Duburi (O A)'!AA85+'WBSEDCL-JSL (O A)'!AA85+'MPPMCL-JSL (O A)'!AA85</f>
        <v>0</v>
      </c>
      <c r="AB85" s="36">
        <f>'DVC-JSL Duburi (O A)'!AB85+'DBPL-JSL Duburi (O A)'!AB85+'WBSEDCL-JSL (O A)'!AB85+'MPPMCL-JSL (O A)'!AB85</f>
        <v>0</v>
      </c>
      <c r="AC85" s="36">
        <f>'DVC-JSL Duburi (O A)'!AC85+'DBPL-JSL Duburi (O A)'!AC85+'WBSEDCL-JSL (O A)'!AC85+'MPPMCL-JSL (O A)'!AC85</f>
        <v>0</v>
      </c>
      <c r="AD85" s="36">
        <f>'DVC-JSL Duburi (O A)'!AD85+'DBPL-JSL Duburi (O A)'!AD85+'WBSEDCL-JSL (O A)'!AD85+'MPPMCL-JSL (O A)'!AD85</f>
        <v>0</v>
      </c>
      <c r="AE85" s="36">
        <f>'DVC-JSL Duburi (O A)'!AE85+'DBPL-JSL Duburi (O A)'!AE85+'WBSEDCL-JSL (O A)'!AE85+'MPPMCL-JSL (O A)'!AE85</f>
        <v>0</v>
      </c>
      <c r="AF85" s="36">
        <f>'DVC-JSL Duburi (O A)'!AF85+'DBPL-JSL Duburi (O A)'!AF85+'WBSEDCL-JSL (O A)'!AF85+'MPPMCL-JSL (O A)'!AF85</f>
        <v>0</v>
      </c>
      <c r="AJ85">
        <v>72</v>
      </c>
      <c r="AL85">
        <f t="shared" si="2"/>
        <v>72</v>
      </c>
    </row>
    <row r="86" spans="1:38" ht="20.100000000000001" customHeight="1">
      <c r="A86" s="19">
        <v>84</v>
      </c>
      <c r="B86" s="36">
        <f>'DVC-JSL Duburi (O A)'!B86+'DBPL-JSL Duburi (O A)'!B86+'WBSEDCL-JSL (O A)'!B86+'MPPMCL-JSL (O A)'!B86</f>
        <v>0</v>
      </c>
      <c r="C86" s="36">
        <f>'DVC-JSL Duburi (O A)'!C86+'DBPL-JSL Duburi (O A)'!C86+'WBSEDCL-JSL (O A)'!C86+'MPPMCL-JSL (O A)'!C86</f>
        <v>0</v>
      </c>
      <c r="D86" s="36">
        <f>'DVC-JSL Duburi (O A)'!D86+'DBPL-JSL Duburi (O A)'!D86+'WBSEDCL-JSL (O A)'!D86+'MPPMCL-JSL (O A)'!D86</f>
        <v>0</v>
      </c>
      <c r="E86" s="36">
        <f>'DVC-JSL Duburi (O A)'!E86+'DBPL-JSL Duburi (O A)'!E86+'WBSEDCL-JSL (O A)'!E86+'MPPMCL-JSL (O A)'!E86</f>
        <v>0</v>
      </c>
      <c r="F86" s="36">
        <f>'DVC-JSL Duburi (O A)'!F86+'DBPL-JSL Duburi (O A)'!F86+'WBSEDCL-JSL (O A)'!F86+'MPPMCL-JSL (O A)'!F86</f>
        <v>0</v>
      </c>
      <c r="G86" s="36">
        <f>'DVC-JSL Duburi (O A)'!G86+'DBPL-JSL Duburi (O A)'!G86+'WBSEDCL-JSL (O A)'!G86+'MPPMCL-JSL (O A)'!G86</f>
        <v>0</v>
      </c>
      <c r="H86" s="36">
        <f>'DVC-JSL Duburi (O A)'!H86+'DBPL-JSL Duburi (O A)'!H86+'WBSEDCL-JSL (O A)'!H86+'MPPMCL-JSL (O A)'!H86</f>
        <v>0</v>
      </c>
      <c r="I86" s="36">
        <f>'DVC-JSL Duburi (O A)'!I86+'DBPL-JSL Duburi (O A)'!I86+'WBSEDCL-JSL (O A)'!I86+'MPPMCL-JSL (O A)'!I86</f>
        <v>0</v>
      </c>
      <c r="J86" s="36">
        <f>'DVC-JSL Duburi (O A)'!J86+'DBPL-JSL Duburi (O A)'!J86+'WBSEDCL-JSL (O A)'!J86+'MPPMCL-JSL (O A)'!J86</f>
        <v>0</v>
      </c>
      <c r="K86" s="36">
        <f>'DVC-JSL Duburi (O A)'!K86+'DBPL-JSL Duburi (O A)'!K86+'WBSEDCL-JSL (O A)'!K86+'MPPMCL-JSL (O A)'!K86</f>
        <v>0</v>
      </c>
      <c r="L86" s="36">
        <f>'DVC-JSL Duburi (O A)'!L86+'DBPL-JSL Duburi (O A)'!L86+'WBSEDCL-JSL (O A)'!L86+'MPPMCL-JSL (O A)'!L86</f>
        <v>0</v>
      </c>
      <c r="M86" s="36">
        <f>'DVC-JSL Duburi (O A)'!M86+'DBPL-JSL Duburi (O A)'!M86+'WBSEDCL-JSL (O A)'!M86+'MPPMCL-JSL (O A)'!M86</f>
        <v>0</v>
      </c>
      <c r="N86" s="36">
        <f>'DVC-JSL Duburi (O A)'!N86+'DBPL-JSL Duburi (O A)'!N86+'WBSEDCL-JSL (O A)'!N86+'MPPMCL-JSL (O A)'!N86</f>
        <v>0</v>
      </c>
      <c r="O86" s="36">
        <f>'DVC-JSL Duburi (O A)'!O86+'DBPL-JSL Duburi (O A)'!O86+'WBSEDCL-JSL (O A)'!O86+'MPPMCL-JSL (O A)'!O86</f>
        <v>0</v>
      </c>
      <c r="P86" s="36">
        <f>'DVC-JSL Duburi (O A)'!P86+'DBPL-JSL Duburi (O A)'!P86+'WBSEDCL-JSL (O A)'!P86+'MPPMCL-JSL (O A)'!P86</f>
        <v>0</v>
      </c>
      <c r="Q86" s="36">
        <f>'DVC-JSL Duburi (O A)'!Q86+'DBPL-JSL Duburi (O A)'!Q86+'WBSEDCL-JSL (O A)'!Q86+'MPPMCL-JSL (O A)'!Q86</f>
        <v>0</v>
      </c>
      <c r="R86" s="36">
        <f>'DVC-JSL Duburi (O A)'!R86+'DBPL-JSL Duburi (O A)'!R86+'WBSEDCL-JSL (O A)'!R86+'MPPMCL-JSL (O A)'!R86</f>
        <v>0</v>
      </c>
      <c r="S86" s="36">
        <f>'DVC-JSL Duburi (O A)'!S86+'DBPL-JSL Duburi (O A)'!S86+'WBSEDCL-JSL (O A)'!S86+'MPPMCL-JSL (O A)'!S86</f>
        <v>0</v>
      </c>
      <c r="T86" s="36">
        <f>'DVC-JSL Duburi (O A)'!T86+'DBPL-JSL Duburi (O A)'!T86+'WBSEDCL-JSL (O A)'!T86+'MPPMCL-JSL (O A)'!T86</f>
        <v>0</v>
      </c>
      <c r="U86" s="36">
        <f>'DVC-JSL Duburi (O A)'!U86+'DBPL-JSL Duburi (O A)'!U86+'WBSEDCL-JSL (O A)'!U86+'MPPMCL-JSL (O A)'!U86</f>
        <v>0</v>
      </c>
      <c r="V86" s="36">
        <f>'DVC-JSL Duburi (O A)'!V86+'DBPL-JSL Duburi (O A)'!V86+'WBSEDCL-JSL (O A)'!V86+'MPPMCL-JSL (O A)'!V86</f>
        <v>0</v>
      </c>
      <c r="W86" s="36">
        <f>'DVC-JSL Duburi (O A)'!W86+'DBPL-JSL Duburi (O A)'!W86+'WBSEDCL-JSL (O A)'!W86+'MPPMCL-JSL (O A)'!W86</f>
        <v>0</v>
      </c>
      <c r="X86" s="36">
        <f>'DVC-JSL Duburi (O A)'!X86+'DBPL-JSL Duburi (O A)'!X86+'WBSEDCL-JSL (O A)'!X86+'MPPMCL-JSL (O A)'!X86</f>
        <v>0</v>
      </c>
      <c r="Y86" s="36">
        <f>'DVC-JSL Duburi (O A)'!Y86+'DBPL-JSL Duburi (O A)'!Y86+'WBSEDCL-JSL (O A)'!Y86+'MPPMCL-JSL (O A)'!Y86</f>
        <v>0</v>
      </c>
      <c r="Z86" s="36">
        <f>'DVC-JSL Duburi (O A)'!Z86+'DBPL-JSL Duburi (O A)'!Z86+'WBSEDCL-JSL (O A)'!Z86+'MPPMCL-JSL (O A)'!Z86</f>
        <v>0</v>
      </c>
      <c r="AA86" s="36">
        <f>'DVC-JSL Duburi (O A)'!AA86+'DBPL-JSL Duburi (O A)'!AA86+'WBSEDCL-JSL (O A)'!AA86+'MPPMCL-JSL (O A)'!AA86</f>
        <v>0</v>
      </c>
      <c r="AB86" s="36">
        <f>'DVC-JSL Duburi (O A)'!AB86+'DBPL-JSL Duburi (O A)'!AB86+'WBSEDCL-JSL (O A)'!AB86+'MPPMCL-JSL (O A)'!AB86</f>
        <v>0</v>
      </c>
      <c r="AC86" s="36">
        <f>'DVC-JSL Duburi (O A)'!AC86+'DBPL-JSL Duburi (O A)'!AC86+'WBSEDCL-JSL (O A)'!AC86+'MPPMCL-JSL (O A)'!AC86</f>
        <v>0</v>
      </c>
      <c r="AD86" s="36">
        <f>'DVC-JSL Duburi (O A)'!AD86+'DBPL-JSL Duburi (O A)'!AD86+'WBSEDCL-JSL (O A)'!AD86+'MPPMCL-JSL (O A)'!AD86</f>
        <v>0</v>
      </c>
      <c r="AE86" s="36">
        <f>'DVC-JSL Duburi (O A)'!AE86+'DBPL-JSL Duburi (O A)'!AE86+'WBSEDCL-JSL (O A)'!AE86+'MPPMCL-JSL (O A)'!AE86</f>
        <v>0</v>
      </c>
      <c r="AF86" s="36">
        <f>'DVC-JSL Duburi (O A)'!AF86+'DBPL-JSL Duburi (O A)'!AF86+'WBSEDCL-JSL (O A)'!AF86+'MPPMCL-JSL (O A)'!AF86</f>
        <v>0</v>
      </c>
      <c r="AJ86">
        <v>72</v>
      </c>
      <c r="AL86">
        <f t="shared" si="2"/>
        <v>72</v>
      </c>
    </row>
    <row r="87" spans="1:38" ht="20.100000000000001" customHeight="1">
      <c r="A87" s="19">
        <v>85</v>
      </c>
      <c r="B87" s="36">
        <f>'DVC-JSL Duburi (O A)'!B87+'DBPL-JSL Duburi (O A)'!B87+'WBSEDCL-JSL (O A)'!B87+'MPPMCL-JSL (O A)'!B87</f>
        <v>0</v>
      </c>
      <c r="C87" s="36">
        <f>'DVC-JSL Duburi (O A)'!C87+'DBPL-JSL Duburi (O A)'!C87+'WBSEDCL-JSL (O A)'!C87+'MPPMCL-JSL (O A)'!C87</f>
        <v>0</v>
      </c>
      <c r="D87" s="36">
        <f>'DVC-JSL Duburi (O A)'!D87+'DBPL-JSL Duburi (O A)'!D87+'WBSEDCL-JSL (O A)'!D87+'MPPMCL-JSL (O A)'!D87</f>
        <v>0</v>
      </c>
      <c r="E87" s="36">
        <f>'DVC-JSL Duburi (O A)'!E87+'DBPL-JSL Duburi (O A)'!E87+'WBSEDCL-JSL (O A)'!E87+'MPPMCL-JSL (O A)'!E87</f>
        <v>0</v>
      </c>
      <c r="F87" s="36">
        <f>'DVC-JSL Duburi (O A)'!F87+'DBPL-JSL Duburi (O A)'!F87+'WBSEDCL-JSL (O A)'!F87+'MPPMCL-JSL (O A)'!F87</f>
        <v>0</v>
      </c>
      <c r="G87" s="36">
        <f>'DVC-JSL Duburi (O A)'!G87+'DBPL-JSL Duburi (O A)'!G87+'WBSEDCL-JSL (O A)'!G87+'MPPMCL-JSL (O A)'!G87</f>
        <v>0</v>
      </c>
      <c r="H87" s="36">
        <f>'DVC-JSL Duburi (O A)'!H87+'DBPL-JSL Duburi (O A)'!H87+'WBSEDCL-JSL (O A)'!H87+'MPPMCL-JSL (O A)'!H87</f>
        <v>0</v>
      </c>
      <c r="I87" s="36">
        <f>'DVC-JSL Duburi (O A)'!I87+'DBPL-JSL Duburi (O A)'!I87+'WBSEDCL-JSL (O A)'!I87+'MPPMCL-JSL (O A)'!I87</f>
        <v>0</v>
      </c>
      <c r="J87" s="36">
        <f>'DVC-JSL Duburi (O A)'!J87+'DBPL-JSL Duburi (O A)'!J87+'WBSEDCL-JSL (O A)'!J87+'MPPMCL-JSL (O A)'!J87</f>
        <v>0</v>
      </c>
      <c r="K87" s="36">
        <f>'DVC-JSL Duburi (O A)'!K87+'DBPL-JSL Duburi (O A)'!K87+'WBSEDCL-JSL (O A)'!K87+'MPPMCL-JSL (O A)'!K87</f>
        <v>0</v>
      </c>
      <c r="L87" s="36">
        <f>'DVC-JSL Duburi (O A)'!L87+'DBPL-JSL Duburi (O A)'!L87+'WBSEDCL-JSL (O A)'!L87+'MPPMCL-JSL (O A)'!L87</f>
        <v>0</v>
      </c>
      <c r="M87" s="36">
        <f>'DVC-JSL Duburi (O A)'!M87+'DBPL-JSL Duburi (O A)'!M87+'WBSEDCL-JSL (O A)'!M87+'MPPMCL-JSL (O A)'!M87</f>
        <v>0</v>
      </c>
      <c r="N87" s="36">
        <f>'DVC-JSL Duburi (O A)'!N87+'DBPL-JSL Duburi (O A)'!N87+'WBSEDCL-JSL (O A)'!N87+'MPPMCL-JSL (O A)'!N87</f>
        <v>0</v>
      </c>
      <c r="O87" s="36">
        <f>'DVC-JSL Duburi (O A)'!O87+'DBPL-JSL Duburi (O A)'!O87+'WBSEDCL-JSL (O A)'!O87+'MPPMCL-JSL (O A)'!O87</f>
        <v>0</v>
      </c>
      <c r="P87" s="36">
        <f>'DVC-JSL Duburi (O A)'!P87+'DBPL-JSL Duburi (O A)'!P87+'WBSEDCL-JSL (O A)'!P87+'MPPMCL-JSL (O A)'!P87</f>
        <v>0</v>
      </c>
      <c r="Q87" s="36">
        <f>'DVC-JSL Duburi (O A)'!Q87+'DBPL-JSL Duburi (O A)'!Q87+'WBSEDCL-JSL (O A)'!Q87+'MPPMCL-JSL (O A)'!Q87</f>
        <v>0</v>
      </c>
      <c r="R87" s="36">
        <f>'DVC-JSL Duburi (O A)'!R87+'DBPL-JSL Duburi (O A)'!R87+'WBSEDCL-JSL (O A)'!R87+'MPPMCL-JSL (O A)'!R87</f>
        <v>0</v>
      </c>
      <c r="S87" s="36">
        <f>'DVC-JSL Duburi (O A)'!S87+'DBPL-JSL Duburi (O A)'!S87+'WBSEDCL-JSL (O A)'!S87+'MPPMCL-JSL (O A)'!S87</f>
        <v>0</v>
      </c>
      <c r="T87" s="36">
        <f>'DVC-JSL Duburi (O A)'!T87+'DBPL-JSL Duburi (O A)'!T87+'WBSEDCL-JSL (O A)'!T87+'MPPMCL-JSL (O A)'!T87</f>
        <v>0</v>
      </c>
      <c r="U87" s="36">
        <f>'DVC-JSL Duburi (O A)'!U87+'DBPL-JSL Duburi (O A)'!U87+'WBSEDCL-JSL (O A)'!U87+'MPPMCL-JSL (O A)'!U87</f>
        <v>0</v>
      </c>
      <c r="V87" s="36">
        <f>'DVC-JSL Duburi (O A)'!V87+'DBPL-JSL Duburi (O A)'!V87+'WBSEDCL-JSL (O A)'!V87+'MPPMCL-JSL (O A)'!V87</f>
        <v>0</v>
      </c>
      <c r="W87" s="36">
        <f>'DVC-JSL Duburi (O A)'!W87+'DBPL-JSL Duburi (O A)'!W87+'WBSEDCL-JSL (O A)'!W87+'MPPMCL-JSL (O A)'!W87</f>
        <v>0</v>
      </c>
      <c r="X87" s="36">
        <f>'DVC-JSL Duburi (O A)'!X87+'DBPL-JSL Duburi (O A)'!X87+'WBSEDCL-JSL (O A)'!X87+'MPPMCL-JSL (O A)'!X87</f>
        <v>0</v>
      </c>
      <c r="Y87" s="36">
        <f>'DVC-JSL Duburi (O A)'!Y87+'DBPL-JSL Duburi (O A)'!Y87+'WBSEDCL-JSL (O A)'!Y87+'MPPMCL-JSL (O A)'!Y87</f>
        <v>0</v>
      </c>
      <c r="Z87" s="36">
        <f>'DVC-JSL Duburi (O A)'!Z87+'DBPL-JSL Duburi (O A)'!Z87+'WBSEDCL-JSL (O A)'!Z87+'MPPMCL-JSL (O A)'!Z87</f>
        <v>0</v>
      </c>
      <c r="AA87" s="36">
        <f>'DVC-JSL Duburi (O A)'!AA87+'DBPL-JSL Duburi (O A)'!AA87+'WBSEDCL-JSL (O A)'!AA87+'MPPMCL-JSL (O A)'!AA87</f>
        <v>0</v>
      </c>
      <c r="AB87" s="36">
        <f>'DVC-JSL Duburi (O A)'!AB87+'DBPL-JSL Duburi (O A)'!AB87+'WBSEDCL-JSL (O A)'!AB87+'MPPMCL-JSL (O A)'!AB87</f>
        <v>0</v>
      </c>
      <c r="AC87" s="36">
        <f>'DVC-JSL Duburi (O A)'!AC87+'DBPL-JSL Duburi (O A)'!AC87+'WBSEDCL-JSL (O A)'!AC87+'MPPMCL-JSL (O A)'!AC87</f>
        <v>0</v>
      </c>
      <c r="AD87" s="36">
        <f>'DVC-JSL Duburi (O A)'!AD87+'DBPL-JSL Duburi (O A)'!AD87+'WBSEDCL-JSL (O A)'!AD87+'MPPMCL-JSL (O A)'!AD87</f>
        <v>0</v>
      </c>
      <c r="AE87" s="36">
        <f>'DVC-JSL Duburi (O A)'!AE87+'DBPL-JSL Duburi (O A)'!AE87+'WBSEDCL-JSL (O A)'!AE87+'MPPMCL-JSL (O A)'!AE87</f>
        <v>0</v>
      </c>
      <c r="AF87" s="36">
        <f>'DVC-JSL Duburi (O A)'!AF87+'DBPL-JSL Duburi (O A)'!AF87+'WBSEDCL-JSL (O A)'!AF87+'MPPMCL-JSL (O A)'!AF87</f>
        <v>0</v>
      </c>
      <c r="AJ87">
        <v>72</v>
      </c>
      <c r="AL87">
        <f t="shared" si="2"/>
        <v>72</v>
      </c>
    </row>
    <row r="88" spans="1:38" ht="20.100000000000001" customHeight="1">
      <c r="A88" s="19">
        <v>86</v>
      </c>
      <c r="B88" s="36">
        <f>'DVC-JSL Duburi (O A)'!B88+'DBPL-JSL Duburi (O A)'!B88+'WBSEDCL-JSL (O A)'!B88+'MPPMCL-JSL (O A)'!B88</f>
        <v>0</v>
      </c>
      <c r="C88" s="36">
        <f>'DVC-JSL Duburi (O A)'!C88+'DBPL-JSL Duburi (O A)'!C88+'WBSEDCL-JSL (O A)'!C88+'MPPMCL-JSL (O A)'!C88</f>
        <v>0</v>
      </c>
      <c r="D88" s="36">
        <f>'DVC-JSL Duburi (O A)'!D88+'DBPL-JSL Duburi (O A)'!D88+'WBSEDCL-JSL (O A)'!D88+'MPPMCL-JSL (O A)'!D88</f>
        <v>0</v>
      </c>
      <c r="E88" s="36">
        <f>'DVC-JSL Duburi (O A)'!E88+'DBPL-JSL Duburi (O A)'!E88+'WBSEDCL-JSL (O A)'!E88+'MPPMCL-JSL (O A)'!E88</f>
        <v>0</v>
      </c>
      <c r="F88" s="36">
        <f>'DVC-JSL Duburi (O A)'!F88+'DBPL-JSL Duburi (O A)'!F88+'WBSEDCL-JSL (O A)'!F88+'MPPMCL-JSL (O A)'!F88</f>
        <v>0</v>
      </c>
      <c r="G88" s="36">
        <f>'DVC-JSL Duburi (O A)'!G88+'DBPL-JSL Duburi (O A)'!G88+'WBSEDCL-JSL (O A)'!G88+'MPPMCL-JSL (O A)'!G88</f>
        <v>0</v>
      </c>
      <c r="H88" s="36">
        <f>'DVC-JSL Duburi (O A)'!H88+'DBPL-JSL Duburi (O A)'!H88+'WBSEDCL-JSL (O A)'!H88+'MPPMCL-JSL (O A)'!H88</f>
        <v>0</v>
      </c>
      <c r="I88" s="36">
        <f>'DVC-JSL Duburi (O A)'!I88+'DBPL-JSL Duburi (O A)'!I88+'WBSEDCL-JSL (O A)'!I88+'MPPMCL-JSL (O A)'!I88</f>
        <v>0</v>
      </c>
      <c r="J88" s="36">
        <f>'DVC-JSL Duburi (O A)'!J88+'DBPL-JSL Duburi (O A)'!J88+'WBSEDCL-JSL (O A)'!J88+'MPPMCL-JSL (O A)'!J88</f>
        <v>0</v>
      </c>
      <c r="K88" s="36">
        <f>'DVC-JSL Duburi (O A)'!K88+'DBPL-JSL Duburi (O A)'!K88+'WBSEDCL-JSL (O A)'!K88+'MPPMCL-JSL (O A)'!K88</f>
        <v>0</v>
      </c>
      <c r="L88" s="36">
        <f>'DVC-JSL Duburi (O A)'!L88+'DBPL-JSL Duburi (O A)'!L88+'WBSEDCL-JSL (O A)'!L88+'MPPMCL-JSL (O A)'!L88</f>
        <v>0</v>
      </c>
      <c r="M88" s="36">
        <f>'DVC-JSL Duburi (O A)'!M88+'DBPL-JSL Duburi (O A)'!M88+'WBSEDCL-JSL (O A)'!M88+'MPPMCL-JSL (O A)'!M88</f>
        <v>0</v>
      </c>
      <c r="N88" s="36">
        <f>'DVC-JSL Duburi (O A)'!N88+'DBPL-JSL Duburi (O A)'!N88+'WBSEDCL-JSL (O A)'!N88+'MPPMCL-JSL (O A)'!N88</f>
        <v>0</v>
      </c>
      <c r="O88" s="36">
        <f>'DVC-JSL Duburi (O A)'!O88+'DBPL-JSL Duburi (O A)'!O88+'WBSEDCL-JSL (O A)'!O88+'MPPMCL-JSL (O A)'!O88</f>
        <v>0</v>
      </c>
      <c r="P88" s="36">
        <f>'DVC-JSL Duburi (O A)'!P88+'DBPL-JSL Duburi (O A)'!P88+'WBSEDCL-JSL (O A)'!P88+'MPPMCL-JSL (O A)'!P88</f>
        <v>0</v>
      </c>
      <c r="Q88" s="36">
        <f>'DVC-JSL Duburi (O A)'!Q88+'DBPL-JSL Duburi (O A)'!Q88+'WBSEDCL-JSL (O A)'!Q88+'MPPMCL-JSL (O A)'!Q88</f>
        <v>0</v>
      </c>
      <c r="R88" s="36">
        <f>'DVC-JSL Duburi (O A)'!R88+'DBPL-JSL Duburi (O A)'!R88+'WBSEDCL-JSL (O A)'!R88+'MPPMCL-JSL (O A)'!R88</f>
        <v>0</v>
      </c>
      <c r="S88" s="36">
        <f>'DVC-JSL Duburi (O A)'!S88+'DBPL-JSL Duburi (O A)'!S88+'WBSEDCL-JSL (O A)'!S88+'MPPMCL-JSL (O A)'!S88</f>
        <v>0</v>
      </c>
      <c r="T88" s="36">
        <f>'DVC-JSL Duburi (O A)'!T88+'DBPL-JSL Duburi (O A)'!T88+'WBSEDCL-JSL (O A)'!T88+'MPPMCL-JSL (O A)'!T88</f>
        <v>0</v>
      </c>
      <c r="U88" s="36">
        <f>'DVC-JSL Duburi (O A)'!U88+'DBPL-JSL Duburi (O A)'!U88+'WBSEDCL-JSL (O A)'!U88+'MPPMCL-JSL (O A)'!U88</f>
        <v>0</v>
      </c>
      <c r="V88" s="36">
        <f>'DVC-JSL Duburi (O A)'!V88+'DBPL-JSL Duburi (O A)'!V88+'WBSEDCL-JSL (O A)'!V88+'MPPMCL-JSL (O A)'!V88</f>
        <v>0</v>
      </c>
      <c r="W88" s="36">
        <f>'DVC-JSL Duburi (O A)'!W88+'DBPL-JSL Duburi (O A)'!W88+'WBSEDCL-JSL (O A)'!W88+'MPPMCL-JSL (O A)'!W88</f>
        <v>0</v>
      </c>
      <c r="X88" s="36">
        <f>'DVC-JSL Duburi (O A)'!X88+'DBPL-JSL Duburi (O A)'!X88+'WBSEDCL-JSL (O A)'!X88+'MPPMCL-JSL (O A)'!X88</f>
        <v>0</v>
      </c>
      <c r="Y88" s="36">
        <f>'DVC-JSL Duburi (O A)'!Y88+'DBPL-JSL Duburi (O A)'!Y88+'WBSEDCL-JSL (O A)'!Y88+'MPPMCL-JSL (O A)'!Y88</f>
        <v>0</v>
      </c>
      <c r="Z88" s="36">
        <f>'DVC-JSL Duburi (O A)'!Z88+'DBPL-JSL Duburi (O A)'!Z88+'WBSEDCL-JSL (O A)'!Z88+'MPPMCL-JSL (O A)'!Z88</f>
        <v>0</v>
      </c>
      <c r="AA88" s="36">
        <f>'DVC-JSL Duburi (O A)'!AA88+'DBPL-JSL Duburi (O A)'!AA88+'WBSEDCL-JSL (O A)'!AA88+'MPPMCL-JSL (O A)'!AA88</f>
        <v>0</v>
      </c>
      <c r="AB88" s="36">
        <f>'DVC-JSL Duburi (O A)'!AB88+'DBPL-JSL Duburi (O A)'!AB88+'WBSEDCL-JSL (O A)'!AB88+'MPPMCL-JSL (O A)'!AB88</f>
        <v>0</v>
      </c>
      <c r="AC88" s="36">
        <f>'DVC-JSL Duburi (O A)'!AC88+'DBPL-JSL Duburi (O A)'!AC88+'WBSEDCL-JSL (O A)'!AC88+'MPPMCL-JSL (O A)'!AC88</f>
        <v>0</v>
      </c>
      <c r="AD88" s="36">
        <f>'DVC-JSL Duburi (O A)'!AD88+'DBPL-JSL Duburi (O A)'!AD88+'WBSEDCL-JSL (O A)'!AD88+'MPPMCL-JSL (O A)'!AD88</f>
        <v>0</v>
      </c>
      <c r="AE88" s="36">
        <f>'DVC-JSL Duburi (O A)'!AE88+'DBPL-JSL Duburi (O A)'!AE88+'WBSEDCL-JSL (O A)'!AE88+'MPPMCL-JSL (O A)'!AE88</f>
        <v>0</v>
      </c>
      <c r="AF88" s="36">
        <f>'DVC-JSL Duburi (O A)'!AF88+'DBPL-JSL Duburi (O A)'!AF88+'WBSEDCL-JSL (O A)'!AF88+'MPPMCL-JSL (O A)'!AF88</f>
        <v>0</v>
      </c>
      <c r="AJ88">
        <v>72</v>
      </c>
      <c r="AL88">
        <f t="shared" si="2"/>
        <v>72</v>
      </c>
    </row>
    <row r="89" spans="1:38" ht="20.100000000000001" customHeight="1">
      <c r="A89" s="19">
        <v>87</v>
      </c>
      <c r="B89" s="36">
        <f>'DVC-JSL Duburi (O A)'!B89+'DBPL-JSL Duburi (O A)'!B89+'WBSEDCL-JSL (O A)'!B89+'MPPMCL-JSL (O A)'!B89</f>
        <v>0</v>
      </c>
      <c r="C89" s="36">
        <f>'DVC-JSL Duburi (O A)'!C89+'DBPL-JSL Duburi (O A)'!C89+'WBSEDCL-JSL (O A)'!C89+'MPPMCL-JSL (O A)'!C89</f>
        <v>0</v>
      </c>
      <c r="D89" s="36">
        <f>'DVC-JSL Duburi (O A)'!D89+'DBPL-JSL Duburi (O A)'!D89+'WBSEDCL-JSL (O A)'!D89+'MPPMCL-JSL (O A)'!D89</f>
        <v>0</v>
      </c>
      <c r="E89" s="36">
        <f>'DVC-JSL Duburi (O A)'!E89+'DBPL-JSL Duburi (O A)'!E89+'WBSEDCL-JSL (O A)'!E89+'MPPMCL-JSL (O A)'!E89</f>
        <v>0</v>
      </c>
      <c r="F89" s="36">
        <f>'DVC-JSL Duburi (O A)'!F89+'DBPL-JSL Duburi (O A)'!F89+'WBSEDCL-JSL (O A)'!F89+'MPPMCL-JSL (O A)'!F89</f>
        <v>0</v>
      </c>
      <c r="G89" s="36">
        <f>'DVC-JSL Duburi (O A)'!G89+'DBPL-JSL Duburi (O A)'!G89+'WBSEDCL-JSL (O A)'!G89+'MPPMCL-JSL (O A)'!G89</f>
        <v>0</v>
      </c>
      <c r="H89" s="36">
        <f>'DVC-JSL Duburi (O A)'!H89+'DBPL-JSL Duburi (O A)'!H89+'WBSEDCL-JSL (O A)'!H89+'MPPMCL-JSL (O A)'!H89</f>
        <v>0</v>
      </c>
      <c r="I89" s="36">
        <f>'DVC-JSL Duburi (O A)'!I89+'DBPL-JSL Duburi (O A)'!I89+'WBSEDCL-JSL (O A)'!I89+'MPPMCL-JSL (O A)'!I89</f>
        <v>0</v>
      </c>
      <c r="J89" s="36">
        <f>'DVC-JSL Duburi (O A)'!J89+'DBPL-JSL Duburi (O A)'!J89+'WBSEDCL-JSL (O A)'!J89+'MPPMCL-JSL (O A)'!J89</f>
        <v>0</v>
      </c>
      <c r="K89" s="36">
        <f>'DVC-JSL Duburi (O A)'!K89+'DBPL-JSL Duburi (O A)'!K89+'WBSEDCL-JSL (O A)'!K89+'MPPMCL-JSL (O A)'!K89</f>
        <v>0</v>
      </c>
      <c r="L89" s="36">
        <f>'DVC-JSL Duburi (O A)'!L89+'DBPL-JSL Duburi (O A)'!L89+'WBSEDCL-JSL (O A)'!L89+'MPPMCL-JSL (O A)'!L89</f>
        <v>0</v>
      </c>
      <c r="M89" s="36">
        <f>'DVC-JSL Duburi (O A)'!M89+'DBPL-JSL Duburi (O A)'!M89+'WBSEDCL-JSL (O A)'!M89+'MPPMCL-JSL (O A)'!M89</f>
        <v>0</v>
      </c>
      <c r="N89" s="36">
        <f>'DVC-JSL Duburi (O A)'!N89+'DBPL-JSL Duburi (O A)'!N89+'WBSEDCL-JSL (O A)'!N89+'MPPMCL-JSL (O A)'!N89</f>
        <v>0</v>
      </c>
      <c r="O89" s="36">
        <f>'DVC-JSL Duburi (O A)'!O89+'DBPL-JSL Duburi (O A)'!O89+'WBSEDCL-JSL (O A)'!O89+'MPPMCL-JSL (O A)'!O89</f>
        <v>0</v>
      </c>
      <c r="P89" s="36">
        <f>'DVC-JSL Duburi (O A)'!P89+'DBPL-JSL Duburi (O A)'!P89+'WBSEDCL-JSL (O A)'!P89+'MPPMCL-JSL (O A)'!P89</f>
        <v>0</v>
      </c>
      <c r="Q89" s="36">
        <f>'DVC-JSL Duburi (O A)'!Q89+'DBPL-JSL Duburi (O A)'!Q89+'WBSEDCL-JSL (O A)'!Q89+'MPPMCL-JSL (O A)'!Q89</f>
        <v>0</v>
      </c>
      <c r="R89" s="36">
        <f>'DVC-JSL Duburi (O A)'!R89+'DBPL-JSL Duburi (O A)'!R89+'WBSEDCL-JSL (O A)'!R89+'MPPMCL-JSL (O A)'!R89</f>
        <v>0</v>
      </c>
      <c r="S89" s="36">
        <f>'DVC-JSL Duburi (O A)'!S89+'DBPL-JSL Duburi (O A)'!S89+'WBSEDCL-JSL (O A)'!S89+'MPPMCL-JSL (O A)'!S89</f>
        <v>0</v>
      </c>
      <c r="T89" s="36">
        <f>'DVC-JSL Duburi (O A)'!T89+'DBPL-JSL Duburi (O A)'!T89+'WBSEDCL-JSL (O A)'!T89+'MPPMCL-JSL (O A)'!T89</f>
        <v>0</v>
      </c>
      <c r="U89" s="36">
        <f>'DVC-JSL Duburi (O A)'!U89+'DBPL-JSL Duburi (O A)'!U89+'WBSEDCL-JSL (O A)'!U89+'MPPMCL-JSL (O A)'!U89</f>
        <v>0</v>
      </c>
      <c r="V89" s="36">
        <f>'DVC-JSL Duburi (O A)'!V89+'DBPL-JSL Duburi (O A)'!V89+'WBSEDCL-JSL (O A)'!V89+'MPPMCL-JSL (O A)'!V89</f>
        <v>0</v>
      </c>
      <c r="W89" s="36">
        <f>'DVC-JSL Duburi (O A)'!W89+'DBPL-JSL Duburi (O A)'!W89+'WBSEDCL-JSL (O A)'!W89+'MPPMCL-JSL (O A)'!W89</f>
        <v>0</v>
      </c>
      <c r="X89" s="36">
        <f>'DVC-JSL Duburi (O A)'!X89+'DBPL-JSL Duburi (O A)'!X89+'WBSEDCL-JSL (O A)'!X89+'MPPMCL-JSL (O A)'!X89</f>
        <v>0</v>
      </c>
      <c r="Y89" s="36">
        <f>'DVC-JSL Duburi (O A)'!Y89+'DBPL-JSL Duburi (O A)'!Y89+'WBSEDCL-JSL (O A)'!Y89+'MPPMCL-JSL (O A)'!Y89</f>
        <v>0</v>
      </c>
      <c r="Z89" s="36">
        <f>'DVC-JSL Duburi (O A)'!Z89+'DBPL-JSL Duburi (O A)'!Z89+'WBSEDCL-JSL (O A)'!Z89+'MPPMCL-JSL (O A)'!Z89</f>
        <v>0</v>
      </c>
      <c r="AA89" s="36">
        <f>'DVC-JSL Duburi (O A)'!AA89+'DBPL-JSL Duburi (O A)'!AA89+'WBSEDCL-JSL (O A)'!AA89+'MPPMCL-JSL (O A)'!AA89</f>
        <v>0</v>
      </c>
      <c r="AB89" s="36">
        <f>'DVC-JSL Duburi (O A)'!AB89+'DBPL-JSL Duburi (O A)'!AB89+'WBSEDCL-JSL (O A)'!AB89+'MPPMCL-JSL (O A)'!AB89</f>
        <v>0</v>
      </c>
      <c r="AC89" s="36">
        <f>'DVC-JSL Duburi (O A)'!AC89+'DBPL-JSL Duburi (O A)'!AC89+'WBSEDCL-JSL (O A)'!AC89+'MPPMCL-JSL (O A)'!AC89</f>
        <v>0</v>
      </c>
      <c r="AD89" s="36">
        <f>'DVC-JSL Duburi (O A)'!AD89+'DBPL-JSL Duburi (O A)'!AD89+'WBSEDCL-JSL (O A)'!AD89+'MPPMCL-JSL (O A)'!AD89</f>
        <v>0</v>
      </c>
      <c r="AE89" s="36">
        <f>'DVC-JSL Duburi (O A)'!AE89+'DBPL-JSL Duburi (O A)'!AE89+'WBSEDCL-JSL (O A)'!AE89+'MPPMCL-JSL (O A)'!AE89</f>
        <v>0</v>
      </c>
      <c r="AF89" s="36">
        <f>'DVC-JSL Duburi (O A)'!AF89+'DBPL-JSL Duburi (O A)'!AF89+'WBSEDCL-JSL (O A)'!AF89+'MPPMCL-JSL (O A)'!AF89</f>
        <v>0</v>
      </c>
      <c r="AJ89">
        <v>72</v>
      </c>
      <c r="AL89">
        <f t="shared" si="2"/>
        <v>72</v>
      </c>
    </row>
    <row r="90" spans="1:38" ht="20.100000000000001" customHeight="1">
      <c r="A90" s="19">
        <v>88</v>
      </c>
      <c r="B90" s="36">
        <f>'DVC-JSL Duburi (O A)'!B90+'DBPL-JSL Duburi (O A)'!B90+'WBSEDCL-JSL (O A)'!B90+'MPPMCL-JSL (O A)'!B90</f>
        <v>0</v>
      </c>
      <c r="C90" s="36">
        <f>'DVC-JSL Duburi (O A)'!C90+'DBPL-JSL Duburi (O A)'!C90+'WBSEDCL-JSL (O A)'!C90+'MPPMCL-JSL (O A)'!C90</f>
        <v>0</v>
      </c>
      <c r="D90" s="36">
        <f>'DVC-JSL Duburi (O A)'!D90+'DBPL-JSL Duburi (O A)'!D90+'WBSEDCL-JSL (O A)'!D90+'MPPMCL-JSL (O A)'!D90</f>
        <v>0</v>
      </c>
      <c r="E90" s="36">
        <f>'DVC-JSL Duburi (O A)'!E90+'DBPL-JSL Duburi (O A)'!E90+'WBSEDCL-JSL (O A)'!E90+'MPPMCL-JSL (O A)'!E90</f>
        <v>0</v>
      </c>
      <c r="F90" s="36">
        <f>'DVC-JSL Duburi (O A)'!F90+'DBPL-JSL Duburi (O A)'!F90+'WBSEDCL-JSL (O A)'!F90+'MPPMCL-JSL (O A)'!F90</f>
        <v>0</v>
      </c>
      <c r="G90" s="36">
        <f>'DVC-JSL Duburi (O A)'!G90+'DBPL-JSL Duburi (O A)'!G90+'WBSEDCL-JSL (O A)'!G90+'MPPMCL-JSL (O A)'!G90</f>
        <v>0</v>
      </c>
      <c r="H90" s="36">
        <f>'DVC-JSL Duburi (O A)'!H90+'DBPL-JSL Duburi (O A)'!H90+'WBSEDCL-JSL (O A)'!H90+'MPPMCL-JSL (O A)'!H90</f>
        <v>0</v>
      </c>
      <c r="I90" s="36">
        <f>'DVC-JSL Duburi (O A)'!I90+'DBPL-JSL Duburi (O A)'!I90+'WBSEDCL-JSL (O A)'!I90+'MPPMCL-JSL (O A)'!I90</f>
        <v>0</v>
      </c>
      <c r="J90" s="36">
        <f>'DVC-JSL Duburi (O A)'!J90+'DBPL-JSL Duburi (O A)'!J90+'WBSEDCL-JSL (O A)'!J90+'MPPMCL-JSL (O A)'!J90</f>
        <v>0</v>
      </c>
      <c r="K90" s="36">
        <f>'DVC-JSL Duburi (O A)'!K90+'DBPL-JSL Duburi (O A)'!K90+'WBSEDCL-JSL (O A)'!K90+'MPPMCL-JSL (O A)'!K90</f>
        <v>0</v>
      </c>
      <c r="L90" s="36">
        <f>'DVC-JSL Duburi (O A)'!L90+'DBPL-JSL Duburi (O A)'!L90+'WBSEDCL-JSL (O A)'!L90+'MPPMCL-JSL (O A)'!L90</f>
        <v>0</v>
      </c>
      <c r="M90" s="36">
        <f>'DVC-JSL Duburi (O A)'!M90+'DBPL-JSL Duburi (O A)'!M90+'WBSEDCL-JSL (O A)'!M90+'MPPMCL-JSL (O A)'!M90</f>
        <v>0</v>
      </c>
      <c r="N90" s="36">
        <f>'DVC-JSL Duburi (O A)'!N90+'DBPL-JSL Duburi (O A)'!N90+'WBSEDCL-JSL (O A)'!N90+'MPPMCL-JSL (O A)'!N90</f>
        <v>0</v>
      </c>
      <c r="O90" s="36">
        <f>'DVC-JSL Duburi (O A)'!O90+'DBPL-JSL Duburi (O A)'!O90+'WBSEDCL-JSL (O A)'!O90+'MPPMCL-JSL (O A)'!O90</f>
        <v>0</v>
      </c>
      <c r="P90" s="36">
        <f>'DVC-JSL Duburi (O A)'!P90+'DBPL-JSL Duburi (O A)'!P90+'WBSEDCL-JSL (O A)'!P90+'MPPMCL-JSL (O A)'!P90</f>
        <v>0</v>
      </c>
      <c r="Q90" s="36">
        <f>'DVC-JSL Duburi (O A)'!Q90+'DBPL-JSL Duburi (O A)'!Q90+'WBSEDCL-JSL (O A)'!Q90+'MPPMCL-JSL (O A)'!Q90</f>
        <v>0</v>
      </c>
      <c r="R90" s="36">
        <f>'DVC-JSL Duburi (O A)'!R90+'DBPL-JSL Duburi (O A)'!R90+'WBSEDCL-JSL (O A)'!R90+'MPPMCL-JSL (O A)'!R90</f>
        <v>0</v>
      </c>
      <c r="S90" s="36">
        <f>'DVC-JSL Duburi (O A)'!S90+'DBPL-JSL Duburi (O A)'!S90+'WBSEDCL-JSL (O A)'!S90+'MPPMCL-JSL (O A)'!S90</f>
        <v>0</v>
      </c>
      <c r="T90" s="36">
        <f>'DVC-JSL Duburi (O A)'!T90+'DBPL-JSL Duburi (O A)'!T90+'WBSEDCL-JSL (O A)'!T90+'MPPMCL-JSL (O A)'!T90</f>
        <v>0</v>
      </c>
      <c r="U90" s="36">
        <f>'DVC-JSL Duburi (O A)'!U90+'DBPL-JSL Duburi (O A)'!U90+'WBSEDCL-JSL (O A)'!U90+'MPPMCL-JSL (O A)'!U90</f>
        <v>0</v>
      </c>
      <c r="V90" s="36">
        <f>'DVC-JSL Duburi (O A)'!V90+'DBPL-JSL Duburi (O A)'!V90+'WBSEDCL-JSL (O A)'!V90+'MPPMCL-JSL (O A)'!V90</f>
        <v>0</v>
      </c>
      <c r="W90" s="36">
        <f>'DVC-JSL Duburi (O A)'!W90+'DBPL-JSL Duburi (O A)'!W90+'WBSEDCL-JSL (O A)'!W90+'MPPMCL-JSL (O A)'!W90</f>
        <v>0</v>
      </c>
      <c r="X90" s="36">
        <f>'DVC-JSL Duburi (O A)'!X90+'DBPL-JSL Duburi (O A)'!X90+'WBSEDCL-JSL (O A)'!X90+'MPPMCL-JSL (O A)'!X90</f>
        <v>0</v>
      </c>
      <c r="Y90" s="36">
        <f>'DVC-JSL Duburi (O A)'!Y90+'DBPL-JSL Duburi (O A)'!Y90+'WBSEDCL-JSL (O A)'!Y90+'MPPMCL-JSL (O A)'!Y90</f>
        <v>0</v>
      </c>
      <c r="Z90" s="36">
        <f>'DVC-JSL Duburi (O A)'!Z90+'DBPL-JSL Duburi (O A)'!Z90+'WBSEDCL-JSL (O A)'!Z90+'MPPMCL-JSL (O A)'!Z90</f>
        <v>0</v>
      </c>
      <c r="AA90" s="36">
        <f>'DVC-JSL Duburi (O A)'!AA90+'DBPL-JSL Duburi (O A)'!AA90+'WBSEDCL-JSL (O A)'!AA90+'MPPMCL-JSL (O A)'!AA90</f>
        <v>0</v>
      </c>
      <c r="AB90" s="36">
        <f>'DVC-JSL Duburi (O A)'!AB90+'DBPL-JSL Duburi (O A)'!AB90+'WBSEDCL-JSL (O A)'!AB90+'MPPMCL-JSL (O A)'!AB90</f>
        <v>0</v>
      </c>
      <c r="AC90" s="36">
        <f>'DVC-JSL Duburi (O A)'!AC90+'DBPL-JSL Duburi (O A)'!AC90+'WBSEDCL-JSL (O A)'!AC90+'MPPMCL-JSL (O A)'!AC90</f>
        <v>0</v>
      </c>
      <c r="AD90" s="36">
        <f>'DVC-JSL Duburi (O A)'!AD90+'DBPL-JSL Duburi (O A)'!AD90+'WBSEDCL-JSL (O A)'!AD90+'MPPMCL-JSL (O A)'!AD90</f>
        <v>0</v>
      </c>
      <c r="AE90" s="36">
        <f>'DVC-JSL Duburi (O A)'!AE90+'DBPL-JSL Duburi (O A)'!AE90+'WBSEDCL-JSL (O A)'!AE90+'MPPMCL-JSL (O A)'!AE90</f>
        <v>0</v>
      </c>
      <c r="AF90" s="36">
        <f>'DVC-JSL Duburi (O A)'!AF90+'DBPL-JSL Duburi (O A)'!AF90+'WBSEDCL-JSL (O A)'!AF90+'MPPMCL-JSL (O A)'!AF90</f>
        <v>0</v>
      </c>
      <c r="AJ90">
        <v>72</v>
      </c>
      <c r="AL90">
        <f t="shared" si="2"/>
        <v>72</v>
      </c>
    </row>
    <row r="91" spans="1:38" ht="20.100000000000001" customHeight="1">
      <c r="A91" s="19">
        <v>89</v>
      </c>
      <c r="B91" s="36">
        <f>'DVC-JSL Duburi (O A)'!B91+'DBPL-JSL Duburi (O A)'!B91+'WBSEDCL-JSL (O A)'!B91+'MPPMCL-JSL (O A)'!B91</f>
        <v>0</v>
      </c>
      <c r="C91" s="36">
        <f>'DVC-JSL Duburi (O A)'!C91+'DBPL-JSL Duburi (O A)'!C91+'WBSEDCL-JSL (O A)'!C91+'MPPMCL-JSL (O A)'!C91</f>
        <v>0</v>
      </c>
      <c r="D91" s="36">
        <f>'DVC-JSL Duburi (O A)'!D91+'DBPL-JSL Duburi (O A)'!D91+'WBSEDCL-JSL (O A)'!D91+'MPPMCL-JSL (O A)'!D91</f>
        <v>0</v>
      </c>
      <c r="E91" s="36">
        <f>'DVC-JSL Duburi (O A)'!E91+'DBPL-JSL Duburi (O A)'!E91+'WBSEDCL-JSL (O A)'!E91+'MPPMCL-JSL (O A)'!E91</f>
        <v>0</v>
      </c>
      <c r="F91" s="36">
        <f>'DVC-JSL Duburi (O A)'!F91+'DBPL-JSL Duburi (O A)'!F91+'WBSEDCL-JSL (O A)'!F91+'MPPMCL-JSL (O A)'!F91</f>
        <v>0</v>
      </c>
      <c r="G91" s="36">
        <f>'DVC-JSL Duburi (O A)'!G91+'DBPL-JSL Duburi (O A)'!G91+'WBSEDCL-JSL (O A)'!G91+'MPPMCL-JSL (O A)'!G91</f>
        <v>0</v>
      </c>
      <c r="H91" s="36">
        <f>'DVC-JSL Duburi (O A)'!H91+'DBPL-JSL Duburi (O A)'!H91+'WBSEDCL-JSL (O A)'!H91+'MPPMCL-JSL (O A)'!H91</f>
        <v>0</v>
      </c>
      <c r="I91" s="36">
        <f>'DVC-JSL Duburi (O A)'!I91+'DBPL-JSL Duburi (O A)'!I91+'WBSEDCL-JSL (O A)'!I91+'MPPMCL-JSL (O A)'!I91</f>
        <v>0</v>
      </c>
      <c r="J91" s="36">
        <f>'DVC-JSL Duburi (O A)'!J91+'DBPL-JSL Duburi (O A)'!J91+'WBSEDCL-JSL (O A)'!J91+'MPPMCL-JSL (O A)'!J91</f>
        <v>0</v>
      </c>
      <c r="K91" s="36">
        <f>'DVC-JSL Duburi (O A)'!K91+'DBPL-JSL Duburi (O A)'!K91+'WBSEDCL-JSL (O A)'!K91+'MPPMCL-JSL (O A)'!K91</f>
        <v>0</v>
      </c>
      <c r="L91" s="36">
        <f>'DVC-JSL Duburi (O A)'!L91+'DBPL-JSL Duburi (O A)'!L91+'WBSEDCL-JSL (O A)'!L91+'MPPMCL-JSL (O A)'!L91</f>
        <v>0</v>
      </c>
      <c r="M91" s="36">
        <f>'DVC-JSL Duburi (O A)'!M91+'DBPL-JSL Duburi (O A)'!M91+'WBSEDCL-JSL (O A)'!M91+'MPPMCL-JSL (O A)'!M91</f>
        <v>0</v>
      </c>
      <c r="N91" s="36">
        <f>'DVC-JSL Duburi (O A)'!N91+'DBPL-JSL Duburi (O A)'!N91+'WBSEDCL-JSL (O A)'!N91+'MPPMCL-JSL (O A)'!N91</f>
        <v>0</v>
      </c>
      <c r="O91" s="36">
        <f>'DVC-JSL Duburi (O A)'!O91+'DBPL-JSL Duburi (O A)'!O91+'WBSEDCL-JSL (O A)'!O91+'MPPMCL-JSL (O A)'!O91</f>
        <v>0</v>
      </c>
      <c r="P91" s="36">
        <f>'DVC-JSL Duburi (O A)'!P91+'DBPL-JSL Duburi (O A)'!P91+'WBSEDCL-JSL (O A)'!P91+'MPPMCL-JSL (O A)'!P91</f>
        <v>0</v>
      </c>
      <c r="Q91" s="36">
        <f>'DVC-JSL Duburi (O A)'!Q91+'DBPL-JSL Duburi (O A)'!Q91+'WBSEDCL-JSL (O A)'!Q91+'MPPMCL-JSL (O A)'!Q91</f>
        <v>0</v>
      </c>
      <c r="R91" s="36">
        <f>'DVC-JSL Duburi (O A)'!R91+'DBPL-JSL Duburi (O A)'!R91+'WBSEDCL-JSL (O A)'!R91+'MPPMCL-JSL (O A)'!R91</f>
        <v>0</v>
      </c>
      <c r="S91" s="36">
        <f>'DVC-JSL Duburi (O A)'!S91+'DBPL-JSL Duburi (O A)'!S91+'WBSEDCL-JSL (O A)'!S91+'MPPMCL-JSL (O A)'!S91</f>
        <v>0</v>
      </c>
      <c r="T91" s="36">
        <f>'DVC-JSL Duburi (O A)'!T91+'DBPL-JSL Duburi (O A)'!T91+'WBSEDCL-JSL (O A)'!T91+'MPPMCL-JSL (O A)'!T91</f>
        <v>0</v>
      </c>
      <c r="U91" s="36">
        <f>'DVC-JSL Duburi (O A)'!U91+'DBPL-JSL Duburi (O A)'!U91+'WBSEDCL-JSL (O A)'!U91+'MPPMCL-JSL (O A)'!U91</f>
        <v>0</v>
      </c>
      <c r="V91" s="36">
        <f>'DVC-JSL Duburi (O A)'!V91+'DBPL-JSL Duburi (O A)'!V91+'WBSEDCL-JSL (O A)'!V91+'MPPMCL-JSL (O A)'!V91</f>
        <v>0</v>
      </c>
      <c r="W91" s="36">
        <f>'DVC-JSL Duburi (O A)'!W91+'DBPL-JSL Duburi (O A)'!W91+'WBSEDCL-JSL (O A)'!W91+'MPPMCL-JSL (O A)'!W91</f>
        <v>0</v>
      </c>
      <c r="X91" s="36">
        <f>'DVC-JSL Duburi (O A)'!X91+'DBPL-JSL Duburi (O A)'!X91+'WBSEDCL-JSL (O A)'!X91+'MPPMCL-JSL (O A)'!X91</f>
        <v>0</v>
      </c>
      <c r="Y91" s="36">
        <f>'DVC-JSL Duburi (O A)'!Y91+'DBPL-JSL Duburi (O A)'!Y91+'WBSEDCL-JSL (O A)'!Y91+'MPPMCL-JSL (O A)'!Y91</f>
        <v>0</v>
      </c>
      <c r="Z91" s="36">
        <f>'DVC-JSL Duburi (O A)'!Z91+'DBPL-JSL Duburi (O A)'!Z91+'WBSEDCL-JSL (O A)'!Z91+'MPPMCL-JSL (O A)'!Z91</f>
        <v>0</v>
      </c>
      <c r="AA91" s="36">
        <f>'DVC-JSL Duburi (O A)'!AA91+'DBPL-JSL Duburi (O A)'!AA91+'WBSEDCL-JSL (O A)'!AA91+'MPPMCL-JSL (O A)'!AA91</f>
        <v>0</v>
      </c>
      <c r="AB91" s="36">
        <f>'DVC-JSL Duburi (O A)'!AB91+'DBPL-JSL Duburi (O A)'!AB91+'WBSEDCL-JSL (O A)'!AB91+'MPPMCL-JSL (O A)'!AB91</f>
        <v>0</v>
      </c>
      <c r="AC91" s="36">
        <f>'DVC-JSL Duburi (O A)'!AC91+'DBPL-JSL Duburi (O A)'!AC91+'WBSEDCL-JSL (O A)'!AC91+'MPPMCL-JSL (O A)'!AC91</f>
        <v>0</v>
      </c>
      <c r="AD91" s="36">
        <f>'DVC-JSL Duburi (O A)'!AD91+'DBPL-JSL Duburi (O A)'!AD91+'WBSEDCL-JSL (O A)'!AD91+'MPPMCL-JSL (O A)'!AD91</f>
        <v>0</v>
      </c>
      <c r="AE91" s="36">
        <f>'DVC-JSL Duburi (O A)'!AE91+'DBPL-JSL Duburi (O A)'!AE91+'WBSEDCL-JSL (O A)'!AE91+'MPPMCL-JSL (O A)'!AE91</f>
        <v>0</v>
      </c>
      <c r="AF91" s="36">
        <f>'DVC-JSL Duburi (O A)'!AF91+'DBPL-JSL Duburi (O A)'!AF91+'WBSEDCL-JSL (O A)'!AF91+'MPPMCL-JSL (O A)'!AF91</f>
        <v>0</v>
      </c>
      <c r="AK91">
        <v>72</v>
      </c>
      <c r="AL91">
        <f t="shared" si="2"/>
        <v>72</v>
      </c>
    </row>
    <row r="92" spans="1:38" ht="20.100000000000001" customHeight="1">
      <c r="A92" s="19">
        <v>90</v>
      </c>
      <c r="B92" s="36">
        <f>'DVC-JSL Duburi (O A)'!B92+'DBPL-JSL Duburi (O A)'!B92+'WBSEDCL-JSL (O A)'!B92+'MPPMCL-JSL (O A)'!B92</f>
        <v>0</v>
      </c>
      <c r="C92" s="36">
        <f>'DVC-JSL Duburi (O A)'!C92+'DBPL-JSL Duburi (O A)'!C92+'WBSEDCL-JSL (O A)'!C92+'MPPMCL-JSL (O A)'!C92</f>
        <v>0</v>
      </c>
      <c r="D92" s="36">
        <f>'DVC-JSL Duburi (O A)'!D92+'DBPL-JSL Duburi (O A)'!D92+'WBSEDCL-JSL (O A)'!D92+'MPPMCL-JSL (O A)'!D92</f>
        <v>0</v>
      </c>
      <c r="E92" s="36">
        <f>'DVC-JSL Duburi (O A)'!E92+'DBPL-JSL Duburi (O A)'!E92+'WBSEDCL-JSL (O A)'!E92+'MPPMCL-JSL (O A)'!E92</f>
        <v>0</v>
      </c>
      <c r="F92" s="36">
        <f>'DVC-JSL Duburi (O A)'!F92+'DBPL-JSL Duburi (O A)'!F92+'WBSEDCL-JSL (O A)'!F92+'MPPMCL-JSL (O A)'!F92</f>
        <v>0</v>
      </c>
      <c r="G92" s="36">
        <f>'DVC-JSL Duburi (O A)'!G92+'DBPL-JSL Duburi (O A)'!G92+'WBSEDCL-JSL (O A)'!G92+'MPPMCL-JSL (O A)'!G92</f>
        <v>0</v>
      </c>
      <c r="H92" s="36">
        <f>'DVC-JSL Duburi (O A)'!H92+'DBPL-JSL Duburi (O A)'!H92+'WBSEDCL-JSL (O A)'!H92+'MPPMCL-JSL (O A)'!H92</f>
        <v>0</v>
      </c>
      <c r="I92" s="36">
        <f>'DVC-JSL Duburi (O A)'!I92+'DBPL-JSL Duburi (O A)'!I92+'WBSEDCL-JSL (O A)'!I92+'MPPMCL-JSL (O A)'!I92</f>
        <v>0</v>
      </c>
      <c r="J92" s="36">
        <f>'DVC-JSL Duburi (O A)'!J92+'DBPL-JSL Duburi (O A)'!J92+'WBSEDCL-JSL (O A)'!J92+'MPPMCL-JSL (O A)'!J92</f>
        <v>0</v>
      </c>
      <c r="K92" s="36">
        <f>'DVC-JSL Duburi (O A)'!K92+'DBPL-JSL Duburi (O A)'!K92+'WBSEDCL-JSL (O A)'!K92+'MPPMCL-JSL (O A)'!K92</f>
        <v>0</v>
      </c>
      <c r="L92" s="36">
        <f>'DVC-JSL Duburi (O A)'!L92+'DBPL-JSL Duburi (O A)'!L92+'WBSEDCL-JSL (O A)'!L92+'MPPMCL-JSL (O A)'!L92</f>
        <v>0</v>
      </c>
      <c r="M92" s="36">
        <f>'DVC-JSL Duburi (O A)'!M92+'DBPL-JSL Duburi (O A)'!M92+'WBSEDCL-JSL (O A)'!M92+'MPPMCL-JSL (O A)'!M92</f>
        <v>0</v>
      </c>
      <c r="N92" s="36">
        <f>'DVC-JSL Duburi (O A)'!N92+'DBPL-JSL Duburi (O A)'!N92+'WBSEDCL-JSL (O A)'!N92+'MPPMCL-JSL (O A)'!N92</f>
        <v>0</v>
      </c>
      <c r="O92" s="36">
        <f>'DVC-JSL Duburi (O A)'!O92+'DBPL-JSL Duburi (O A)'!O92+'WBSEDCL-JSL (O A)'!O92+'MPPMCL-JSL (O A)'!O92</f>
        <v>0</v>
      </c>
      <c r="P92" s="36">
        <f>'DVC-JSL Duburi (O A)'!P92+'DBPL-JSL Duburi (O A)'!P92+'WBSEDCL-JSL (O A)'!P92+'MPPMCL-JSL (O A)'!P92</f>
        <v>0</v>
      </c>
      <c r="Q92" s="36">
        <f>'DVC-JSL Duburi (O A)'!Q92+'DBPL-JSL Duburi (O A)'!Q92+'WBSEDCL-JSL (O A)'!Q92+'MPPMCL-JSL (O A)'!Q92</f>
        <v>0</v>
      </c>
      <c r="R92" s="36">
        <f>'DVC-JSL Duburi (O A)'!R92+'DBPL-JSL Duburi (O A)'!R92+'WBSEDCL-JSL (O A)'!R92+'MPPMCL-JSL (O A)'!R92</f>
        <v>0</v>
      </c>
      <c r="S92" s="36">
        <f>'DVC-JSL Duburi (O A)'!S92+'DBPL-JSL Duburi (O A)'!S92+'WBSEDCL-JSL (O A)'!S92+'MPPMCL-JSL (O A)'!S92</f>
        <v>0</v>
      </c>
      <c r="T92" s="36">
        <f>'DVC-JSL Duburi (O A)'!T92+'DBPL-JSL Duburi (O A)'!T92+'WBSEDCL-JSL (O A)'!T92+'MPPMCL-JSL (O A)'!T92</f>
        <v>0</v>
      </c>
      <c r="U92" s="36">
        <f>'DVC-JSL Duburi (O A)'!U92+'DBPL-JSL Duburi (O A)'!U92+'WBSEDCL-JSL (O A)'!U92+'MPPMCL-JSL (O A)'!U92</f>
        <v>0</v>
      </c>
      <c r="V92" s="36">
        <f>'DVC-JSL Duburi (O A)'!V92+'DBPL-JSL Duburi (O A)'!V92+'WBSEDCL-JSL (O A)'!V92+'MPPMCL-JSL (O A)'!V92</f>
        <v>0</v>
      </c>
      <c r="W92" s="36">
        <f>'DVC-JSL Duburi (O A)'!W92+'DBPL-JSL Duburi (O A)'!W92+'WBSEDCL-JSL (O A)'!W92+'MPPMCL-JSL (O A)'!W92</f>
        <v>0</v>
      </c>
      <c r="X92" s="36">
        <f>'DVC-JSL Duburi (O A)'!X92+'DBPL-JSL Duburi (O A)'!X92+'WBSEDCL-JSL (O A)'!X92+'MPPMCL-JSL (O A)'!X92</f>
        <v>0</v>
      </c>
      <c r="Y92" s="36">
        <f>'DVC-JSL Duburi (O A)'!Y92+'DBPL-JSL Duburi (O A)'!Y92+'WBSEDCL-JSL (O A)'!Y92+'MPPMCL-JSL (O A)'!Y92</f>
        <v>0</v>
      </c>
      <c r="Z92" s="36">
        <f>'DVC-JSL Duburi (O A)'!Z92+'DBPL-JSL Duburi (O A)'!Z92+'WBSEDCL-JSL (O A)'!Z92+'MPPMCL-JSL (O A)'!Z92</f>
        <v>0</v>
      </c>
      <c r="AA92" s="36">
        <f>'DVC-JSL Duburi (O A)'!AA92+'DBPL-JSL Duburi (O A)'!AA92+'WBSEDCL-JSL (O A)'!AA92+'MPPMCL-JSL (O A)'!AA92</f>
        <v>0</v>
      </c>
      <c r="AB92" s="36">
        <f>'DVC-JSL Duburi (O A)'!AB92+'DBPL-JSL Duburi (O A)'!AB92+'WBSEDCL-JSL (O A)'!AB92+'MPPMCL-JSL (O A)'!AB92</f>
        <v>0</v>
      </c>
      <c r="AC92" s="36">
        <f>'DVC-JSL Duburi (O A)'!AC92+'DBPL-JSL Duburi (O A)'!AC92+'WBSEDCL-JSL (O A)'!AC92+'MPPMCL-JSL (O A)'!AC92</f>
        <v>0</v>
      </c>
      <c r="AD92" s="36">
        <f>'DVC-JSL Duburi (O A)'!AD92+'DBPL-JSL Duburi (O A)'!AD92+'WBSEDCL-JSL (O A)'!AD92+'MPPMCL-JSL (O A)'!AD92</f>
        <v>0</v>
      </c>
      <c r="AE92" s="36">
        <f>'DVC-JSL Duburi (O A)'!AE92+'DBPL-JSL Duburi (O A)'!AE92+'WBSEDCL-JSL (O A)'!AE92+'MPPMCL-JSL (O A)'!AE92</f>
        <v>0</v>
      </c>
      <c r="AF92" s="36">
        <f>'DVC-JSL Duburi (O A)'!AF92+'DBPL-JSL Duburi (O A)'!AF92+'WBSEDCL-JSL (O A)'!AF92+'MPPMCL-JSL (O A)'!AF92</f>
        <v>0</v>
      </c>
      <c r="AK92">
        <v>72</v>
      </c>
      <c r="AL92">
        <f t="shared" si="2"/>
        <v>72</v>
      </c>
    </row>
    <row r="93" spans="1:38" ht="20.100000000000001" customHeight="1">
      <c r="A93" s="19">
        <v>91</v>
      </c>
      <c r="B93" s="36">
        <f>'DVC-JSL Duburi (O A)'!B93+'DBPL-JSL Duburi (O A)'!B93+'WBSEDCL-JSL (O A)'!B93+'MPPMCL-JSL (O A)'!B93</f>
        <v>0</v>
      </c>
      <c r="C93" s="36">
        <f>'DVC-JSL Duburi (O A)'!C93+'DBPL-JSL Duburi (O A)'!C93+'WBSEDCL-JSL (O A)'!C93+'MPPMCL-JSL (O A)'!C93</f>
        <v>0</v>
      </c>
      <c r="D93" s="36">
        <f>'DVC-JSL Duburi (O A)'!D93+'DBPL-JSL Duburi (O A)'!D93+'WBSEDCL-JSL (O A)'!D93+'MPPMCL-JSL (O A)'!D93</f>
        <v>0</v>
      </c>
      <c r="E93" s="36">
        <f>'DVC-JSL Duburi (O A)'!E93+'DBPL-JSL Duburi (O A)'!E93+'WBSEDCL-JSL (O A)'!E93+'MPPMCL-JSL (O A)'!E93</f>
        <v>0</v>
      </c>
      <c r="F93" s="36">
        <f>'DVC-JSL Duburi (O A)'!F93+'DBPL-JSL Duburi (O A)'!F93+'WBSEDCL-JSL (O A)'!F93+'MPPMCL-JSL (O A)'!F93</f>
        <v>0</v>
      </c>
      <c r="G93" s="36">
        <f>'DVC-JSL Duburi (O A)'!G93+'DBPL-JSL Duburi (O A)'!G93+'WBSEDCL-JSL (O A)'!G93+'MPPMCL-JSL (O A)'!G93</f>
        <v>0</v>
      </c>
      <c r="H93" s="36">
        <f>'DVC-JSL Duburi (O A)'!H93+'DBPL-JSL Duburi (O A)'!H93+'WBSEDCL-JSL (O A)'!H93+'MPPMCL-JSL (O A)'!H93</f>
        <v>0</v>
      </c>
      <c r="I93" s="36">
        <f>'DVC-JSL Duburi (O A)'!I93+'DBPL-JSL Duburi (O A)'!I93+'WBSEDCL-JSL (O A)'!I93+'MPPMCL-JSL (O A)'!I93</f>
        <v>0</v>
      </c>
      <c r="J93" s="36">
        <f>'DVC-JSL Duburi (O A)'!J93+'DBPL-JSL Duburi (O A)'!J93+'WBSEDCL-JSL (O A)'!J93+'MPPMCL-JSL (O A)'!J93</f>
        <v>0</v>
      </c>
      <c r="K93" s="36">
        <f>'DVC-JSL Duburi (O A)'!K93+'DBPL-JSL Duburi (O A)'!K93+'WBSEDCL-JSL (O A)'!K93+'MPPMCL-JSL (O A)'!K93</f>
        <v>0</v>
      </c>
      <c r="L93" s="36">
        <f>'DVC-JSL Duburi (O A)'!L93+'DBPL-JSL Duburi (O A)'!L93+'WBSEDCL-JSL (O A)'!L93+'MPPMCL-JSL (O A)'!L93</f>
        <v>0</v>
      </c>
      <c r="M93" s="36">
        <f>'DVC-JSL Duburi (O A)'!M93+'DBPL-JSL Duburi (O A)'!M93+'WBSEDCL-JSL (O A)'!M93+'MPPMCL-JSL (O A)'!M93</f>
        <v>0</v>
      </c>
      <c r="N93" s="36">
        <f>'DVC-JSL Duburi (O A)'!N93+'DBPL-JSL Duburi (O A)'!N93+'WBSEDCL-JSL (O A)'!N93+'MPPMCL-JSL (O A)'!N93</f>
        <v>0</v>
      </c>
      <c r="O93" s="36">
        <f>'DVC-JSL Duburi (O A)'!O93+'DBPL-JSL Duburi (O A)'!O93+'WBSEDCL-JSL (O A)'!O93+'MPPMCL-JSL (O A)'!O93</f>
        <v>0</v>
      </c>
      <c r="P93" s="36">
        <f>'DVC-JSL Duburi (O A)'!P93+'DBPL-JSL Duburi (O A)'!P93+'WBSEDCL-JSL (O A)'!P93+'MPPMCL-JSL (O A)'!P93</f>
        <v>0</v>
      </c>
      <c r="Q93" s="36">
        <f>'DVC-JSL Duburi (O A)'!Q93+'DBPL-JSL Duburi (O A)'!Q93+'WBSEDCL-JSL (O A)'!Q93+'MPPMCL-JSL (O A)'!Q93</f>
        <v>0</v>
      </c>
      <c r="R93" s="36">
        <f>'DVC-JSL Duburi (O A)'!R93+'DBPL-JSL Duburi (O A)'!R93+'WBSEDCL-JSL (O A)'!R93+'MPPMCL-JSL (O A)'!R93</f>
        <v>0</v>
      </c>
      <c r="S93" s="36">
        <f>'DVC-JSL Duburi (O A)'!S93+'DBPL-JSL Duburi (O A)'!S93+'WBSEDCL-JSL (O A)'!S93+'MPPMCL-JSL (O A)'!S93</f>
        <v>0</v>
      </c>
      <c r="T93" s="36">
        <f>'DVC-JSL Duburi (O A)'!T93+'DBPL-JSL Duburi (O A)'!T93+'WBSEDCL-JSL (O A)'!T93+'MPPMCL-JSL (O A)'!T93</f>
        <v>0</v>
      </c>
      <c r="U93" s="36">
        <f>'DVC-JSL Duburi (O A)'!U93+'DBPL-JSL Duburi (O A)'!U93+'WBSEDCL-JSL (O A)'!U93+'MPPMCL-JSL (O A)'!U93</f>
        <v>0</v>
      </c>
      <c r="V93" s="36">
        <f>'DVC-JSL Duburi (O A)'!V93+'DBPL-JSL Duburi (O A)'!V93+'WBSEDCL-JSL (O A)'!V93+'MPPMCL-JSL (O A)'!V93</f>
        <v>0</v>
      </c>
      <c r="W93" s="36">
        <f>'DVC-JSL Duburi (O A)'!W93+'DBPL-JSL Duburi (O A)'!W93+'WBSEDCL-JSL (O A)'!W93+'MPPMCL-JSL (O A)'!W93</f>
        <v>0</v>
      </c>
      <c r="X93" s="36">
        <f>'DVC-JSL Duburi (O A)'!X93+'DBPL-JSL Duburi (O A)'!X93+'WBSEDCL-JSL (O A)'!X93+'MPPMCL-JSL (O A)'!X93</f>
        <v>0</v>
      </c>
      <c r="Y93" s="36">
        <f>'DVC-JSL Duburi (O A)'!Y93+'DBPL-JSL Duburi (O A)'!Y93+'WBSEDCL-JSL (O A)'!Y93+'MPPMCL-JSL (O A)'!Y93</f>
        <v>0</v>
      </c>
      <c r="Z93" s="36">
        <f>'DVC-JSL Duburi (O A)'!Z93+'DBPL-JSL Duburi (O A)'!Z93+'WBSEDCL-JSL (O A)'!Z93+'MPPMCL-JSL (O A)'!Z93</f>
        <v>0</v>
      </c>
      <c r="AA93" s="36">
        <f>'DVC-JSL Duburi (O A)'!AA93+'DBPL-JSL Duburi (O A)'!AA93+'WBSEDCL-JSL (O A)'!AA93+'MPPMCL-JSL (O A)'!AA93</f>
        <v>0</v>
      </c>
      <c r="AB93" s="36">
        <f>'DVC-JSL Duburi (O A)'!AB93+'DBPL-JSL Duburi (O A)'!AB93+'WBSEDCL-JSL (O A)'!AB93+'MPPMCL-JSL (O A)'!AB93</f>
        <v>0</v>
      </c>
      <c r="AC93" s="36">
        <f>'DVC-JSL Duburi (O A)'!AC93+'DBPL-JSL Duburi (O A)'!AC93+'WBSEDCL-JSL (O A)'!AC93+'MPPMCL-JSL (O A)'!AC93</f>
        <v>0</v>
      </c>
      <c r="AD93" s="36">
        <f>'DVC-JSL Duburi (O A)'!AD93+'DBPL-JSL Duburi (O A)'!AD93+'WBSEDCL-JSL (O A)'!AD93+'MPPMCL-JSL (O A)'!AD93</f>
        <v>0</v>
      </c>
      <c r="AE93" s="36">
        <f>'DVC-JSL Duburi (O A)'!AE93+'DBPL-JSL Duburi (O A)'!AE93+'WBSEDCL-JSL (O A)'!AE93+'MPPMCL-JSL (O A)'!AE93</f>
        <v>0</v>
      </c>
      <c r="AF93" s="36">
        <f>'DVC-JSL Duburi (O A)'!AF93+'DBPL-JSL Duburi (O A)'!AF93+'WBSEDCL-JSL (O A)'!AF93+'MPPMCL-JSL (O A)'!AF93</f>
        <v>0</v>
      </c>
      <c r="AK93">
        <v>72</v>
      </c>
      <c r="AL93">
        <f t="shared" si="2"/>
        <v>72</v>
      </c>
    </row>
    <row r="94" spans="1:38" ht="20.100000000000001" customHeight="1">
      <c r="A94" s="19">
        <v>92</v>
      </c>
      <c r="B94" s="36">
        <f>'DVC-JSL Duburi (O A)'!B94+'DBPL-JSL Duburi (O A)'!B94+'WBSEDCL-JSL (O A)'!B94+'MPPMCL-JSL (O A)'!B94</f>
        <v>0</v>
      </c>
      <c r="C94" s="36">
        <f>'DVC-JSL Duburi (O A)'!C94+'DBPL-JSL Duburi (O A)'!C94+'WBSEDCL-JSL (O A)'!C94+'MPPMCL-JSL (O A)'!C94</f>
        <v>0</v>
      </c>
      <c r="D94" s="36">
        <f>'DVC-JSL Duburi (O A)'!D94+'DBPL-JSL Duburi (O A)'!D94+'WBSEDCL-JSL (O A)'!D94+'MPPMCL-JSL (O A)'!D94</f>
        <v>0</v>
      </c>
      <c r="E94" s="36">
        <f>'DVC-JSL Duburi (O A)'!E94+'DBPL-JSL Duburi (O A)'!E94+'WBSEDCL-JSL (O A)'!E94+'MPPMCL-JSL (O A)'!E94</f>
        <v>0</v>
      </c>
      <c r="F94" s="36">
        <f>'DVC-JSL Duburi (O A)'!F94+'DBPL-JSL Duburi (O A)'!F94+'WBSEDCL-JSL (O A)'!F94+'MPPMCL-JSL (O A)'!F94</f>
        <v>0</v>
      </c>
      <c r="G94" s="36">
        <f>'DVC-JSL Duburi (O A)'!G94+'DBPL-JSL Duburi (O A)'!G94+'WBSEDCL-JSL (O A)'!G94+'MPPMCL-JSL (O A)'!G94</f>
        <v>0</v>
      </c>
      <c r="H94" s="36">
        <f>'DVC-JSL Duburi (O A)'!H94+'DBPL-JSL Duburi (O A)'!H94+'WBSEDCL-JSL (O A)'!H94+'MPPMCL-JSL (O A)'!H94</f>
        <v>0</v>
      </c>
      <c r="I94" s="36">
        <f>'DVC-JSL Duburi (O A)'!I94+'DBPL-JSL Duburi (O A)'!I94+'WBSEDCL-JSL (O A)'!I94+'MPPMCL-JSL (O A)'!I94</f>
        <v>0</v>
      </c>
      <c r="J94" s="36">
        <f>'DVC-JSL Duburi (O A)'!J94+'DBPL-JSL Duburi (O A)'!J94+'WBSEDCL-JSL (O A)'!J94+'MPPMCL-JSL (O A)'!J94</f>
        <v>0</v>
      </c>
      <c r="K94" s="36">
        <f>'DVC-JSL Duburi (O A)'!K94+'DBPL-JSL Duburi (O A)'!K94+'WBSEDCL-JSL (O A)'!K94+'MPPMCL-JSL (O A)'!K94</f>
        <v>0</v>
      </c>
      <c r="L94" s="36">
        <f>'DVC-JSL Duburi (O A)'!L94+'DBPL-JSL Duburi (O A)'!L94+'WBSEDCL-JSL (O A)'!L94+'MPPMCL-JSL (O A)'!L94</f>
        <v>0</v>
      </c>
      <c r="M94" s="36">
        <f>'DVC-JSL Duburi (O A)'!M94+'DBPL-JSL Duburi (O A)'!M94+'WBSEDCL-JSL (O A)'!M94+'MPPMCL-JSL (O A)'!M94</f>
        <v>0</v>
      </c>
      <c r="N94" s="36">
        <f>'DVC-JSL Duburi (O A)'!N94+'DBPL-JSL Duburi (O A)'!N94+'WBSEDCL-JSL (O A)'!N94+'MPPMCL-JSL (O A)'!N94</f>
        <v>0</v>
      </c>
      <c r="O94" s="36">
        <f>'DVC-JSL Duburi (O A)'!O94+'DBPL-JSL Duburi (O A)'!O94+'WBSEDCL-JSL (O A)'!O94+'MPPMCL-JSL (O A)'!O94</f>
        <v>0</v>
      </c>
      <c r="P94" s="36">
        <f>'DVC-JSL Duburi (O A)'!P94+'DBPL-JSL Duburi (O A)'!P94+'WBSEDCL-JSL (O A)'!P94+'MPPMCL-JSL (O A)'!P94</f>
        <v>0</v>
      </c>
      <c r="Q94" s="36">
        <f>'DVC-JSL Duburi (O A)'!Q94+'DBPL-JSL Duburi (O A)'!Q94+'WBSEDCL-JSL (O A)'!Q94+'MPPMCL-JSL (O A)'!Q94</f>
        <v>0</v>
      </c>
      <c r="R94" s="36">
        <f>'DVC-JSL Duburi (O A)'!R94+'DBPL-JSL Duburi (O A)'!R94+'WBSEDCL-JSL (O A)'!R94+'MPPMCL-JSL (O A)'!R94</f>
        <v>0</v>
      </c>
      <c r="S94" s="36">
        <f>'DVC-JSL Duburi (O A)'!S94+'DBPL-JSL Duburi (O A)'!S94+'WBSEDCL-JSL (O A)'!S94+'MPPMCL-JSL (O A)'!S94</f>
        <v>0</v>
      </c>
      <c r="T94" s="36">
        <f>'DVC-JSL Duburi (O A)'!T94+'DBPL-JSL Duburi (O A)'!T94+'WBSEDCL-JSL (O A)'!T94+'MPPMCL-JSL (O A)'!T94</f>
        <v>0</v>
      </c>
      <c r="U94" s="36">
        <f>'DVC-JSL Duburi (O A)'!U94+'DBPL-JSL Duburi (O A)'!U94+'WBSEDCL-JSL (O A)'!U94+'MPPMCL-JSL (O A)'!U94</f>
        <v>0</v>
      </c>
      <c r="V94" s="36">
        <f>'DVC-JSL Duburi (O A)'!V94+'DBPL-JSL Duburi (O A)'!V94+'WBSEDCL-JSL (O A)'!V94+'MPPMCL-JSL (O A)'!V94</f>
        <v>0</v>
      </c>
      <c r="W94" s="36">
        <f>'DVC-JSL Duburi (O A)'!W94+'DBPL-JSL Duburi (O A)'!W94+'WBSEDCL-JSL (O A)'!W94+'MPPMCL-JSL (O A)'!W94</f>
        <v>0</v>
      </c>
      <c r="X94" s="36">
        <f>'DVC-JSL Duburi (O A)'!X94+'DBPL-JSL Duburi (O A)'!X94+'WBSEDCL-JSL (O A)'!X94+'MPPMCL-JSL (O A)'!X94</f>
        <v>0</v>
      </c>
      <c r="Y94" s="36">
        <f>'DVC-JSL Duburi (O A)'!Y94+'DBPL-JSL Duburi (O A)'!Y94+'WBSEDCL-JSL (O A)'!Y94+'MPPMCL-JSL (O A)'!Y94</f>
        <v>0</v>
      </c>
      <c r="Z94" s="36">
        <f>'DVC-JSL Duburi (O A)'!Z94+'DBPL-JSL Duburi (O A)'!Z94+'WBSEDCL-JSL (O A)'!Z94+'MPPMCL-JSL (O A)'!Z94</f>
        <v>0</v>
      </c>
      <c r="AA94" s="36">
        <f>'DVC-JSL Duburi (O A)'!AA94+'DBPL-JSL Duburi (O A)'!AA94+'WBSEDCL-JSL (O A)'!AA94+'MPPMCL-JSL (O A)'!AA94</f>
        <v>0</v>
      </c>
      <c r="AB94" s="36">
        <f>'DVC-JSL Duburi (O A)'!AB94+'DBPL-JSL Duburi (O A)'!AB94+'WBSEDCL-JSL (O A)'!AB94+'MPPMCL-JSL (O A)'!AB94</f>
        <v>0</v>
      </c>
      <c r="AC94" s="36">
        <f>'DVC-JSL Duburi (O A)'!AC94+'DBPL-JSL Duburi (O A)'!AC94+'WBSEDCL-JSL (O A)'!AC94+'MPPMCL-JSL (O A)'!AC94</f>
        <v>0</v>
      </c>
      <c r="AD94" s="36">
        <f>'DVC-JSL Duburi (O A)'!AD94+'DBPL-JSL Duburi (O A)'!AD94+'WBSEDCL-JSL (O A)'!AD94+'MPPMCL-JSL (O A)'!AD94</f>
        <v>0</v>
      </c>
      <c r="AE94" s="36">
        <f>'DVC-JSL Duburi (O A)'!AE94+'DBPL-JSL Duburi (O A)'!AE94+'WBSEDCL-JSL (O A)'!AE94+'MPPMCL-JSL (O A)'!AE94</f>
        <v>0</v>
      </c>
      <c r="AF94" s="36">
        <f>'DVC-JSL Duburi (O A)'!AF94+'DBPL-JSL Duburi (O A)'!AF94+'WBSEDCL-JSL (O A)'!AF94+'MPPMCL-JSL (O A)'!AF94</f>
        <v>0</v>
      </c>
      <c r="AK94">
        <v>72</v>
      </c>
      <c r="AL94">
        <f t="shared" si="2"/>
        <v>72</v>
      </c>
    </row>
    <row r="95" spans="1:38" ht="20.100000000000001" customHeight="1">
      <c r="A95" s="19">
        <v>93</v>
      </c>
      <c r="B95" s="36">
        <f>'DVC-JSL Duburi (O A)'!B95+'DBPL-JSL Duburi (O A)'!B95+'WBSEDCL-JSL (O A)'!B95+'MPPMCL-JSL (O A)'!B95</f>
        <v>0</v>
      </c>
      <c r="C95" s="36">
        <f>'DVC-JSL Duburi (O A)'!C95+'DBPL-JSL Duburi (O A)'!C95+'WBSEDCL-JSL (O A)'!C95+'MPPMCL-JSL (O A)'!C95</f>
        <v>0</v>
      </c>
      <c r="D95" s="36">
        <f>'DVC-JSL Duburi (O A)'!D95+'DBPL-JSL Duburi (O A)'!D95+'WBSEDCL-JSL (O A)'!D95+'MPPMCL-JSL (O A)'!D95</f>
        <v>0</v>
      </c>
      <c r="E95" s="36">
        <f>'DVC-JSL Duburi (O A)'!E95+'DBPL-JSL Duburi (O A)'!E95+'WBSEDCL-JSL (O A)'!E95+'MPPMCL-JSL (O A)'!E95</f>
        <v>0</v>
      </c>
      <c r="F95" s="36">
        <f>'DVC-JSL Duburi (O A)'!F95+'DBPL-JSL Duburi (O A)'!F95+'WBSEDCL-JSL (O A)'!F95+'MPPMCL-JSL (O A)'!F95</f>
        <v>0</v>
      </c>
      <c r="G95" s="36">
        <f>'DVC-JSL Duburi (O A)'!G95+'DBPL-JSL Duburi (O A)'!G95+'WBSEDCL-JSL (O A)'!G95+'MPPMCL-JSL (O A)'!G95</f>
        <v>0</v>
      </c>
      <c r="H95" s="36">
        <f>'DVC-JSL Duburi (O A)'!H95+'DBPL-JSL Duburi (O A)'!H95+'WBSEDCL-JSL (O A)'!H95+'MPPMCL-JSL (O A)'!H95</f>
        <v>0</v>
      </c>
      <c r="I95" s="36">
        <f>'DVC-JSL Duburi (O A)'!I95+'DBPL-JSL Duburi (O A)'!I95+'WBSEDCL-JSL (O A)'!I95+'MPPMCL-JSL (O A)'!I95</f>
        <v>0</v>
      </c>
      <c r="J95" s="36">
        <f>'DVC-JSL Duburi (O A)'!J95+'DBPL-JSL Duburi (O A)'!J95+'WBSEDCL-JSL (O A)'!J95+'MPPMCL-JSL (O A)'!J95</f>
        <v>0</v>
      </c>
      <c r="K95" s="36">
        <f>'DVC-JSL Duburi (O A)'!K95+'DBPL-JSL Duburi (O A)'!K95+'WBSEDCL-JSL (O A)'!K95+'MPPMCL-JSL (O A)'!K95</f>
        <v>0</v>
      </c>
      <c r="L95" s="36">
        <f>'DVC-JSL Duburi (O A)'!L95+'DBPL-JSL Duburi (O A)'!L95+'WBSEDCL-JSL (O A)'!L95+'MPPMCL-JSL (O A)'!L95</f>
        <v>0</v>
      </c>
      <c r="M95" s="36">
        <f>'DVC-JSL Duburi (O A)'!M95+'DBPL-JSL Duburi (O A)'!M95+'WBSEDCL-JSL (O A)'!M95+'MPPMCL-JSL (O A)'!M95</f>
        <v>0</v>
      </c>
      <c r="N95" s="36">
        <f>'DVC-JSL Duburi (O A)'!N95+'DBPL-JSL Duburi (O A)'!N95+'WBSEDCL-JSL (O A)'!N95+'MPPMCL-JSL (O A)'!N95</f>
        <v>0</v>
      </c>
      <c r="O95" s="36">
        <f>'DVC-JSL Duburi (O A)'!O95+'DBPL-JSL Duburi (O A)'!O95+'WBSEDCL-JSL (O A)'!O95+'MPPMCL-JSL (O A)'!O95</f>
        <v>0</v>
      </c>
      <c r="P95" s="36">
        <f>'DVC-JSL Duburi (O A)'!P95+'DBPL-JSL Duburi (O A)'!P95+'WBSEDCL-JSL (O A)'!P95+'MPPMCL-JSL (O A)'!P95</f>
        <v>0</v>
      </c>
      <c r="Q95" s="36">
        <f>'DVC-JSL Duburi (O A)'!Q95+'DBPL-JSL Duburi (O A)'!Q95+'WBSEDCL-JSL (O A)'!Q95+'MPPMCL-JSL (O A)'!Q95</f>
        <v>0</v>
      </c>
      <c r="R95" s="36">
        <f>'DVC-JSL Duburi (O A)'!R95+'DBPL-JSL Duburi (O A)'!R95+'WBSEDCL-JSL (O A)'!R95+'MPPMCL-JSL (O A)'!R95</f>
        <v>0</v>
      </c>
      <c r="S95" s="36">
        <f>'DVC-JSL Duburi (O A)'!S95+'DBPL-JSL Duburi (O A)'!S95+'WBSEDCL-JSL (O A)'!S95+'MPPMCL-JSL (O A)'!S95</f>
        <v>0</v>
      </c>
      <c r="T95" s="36">
        <f>'DVC-JSL Duburi (O A)'!T95+'DBPL-JSL Duburi (O A)'!T95+'WBSEDCL-JSL (O A)'!T95+'MPPMCL-JSL (O A)'!T95</f>
        <v>0</v>
      </c>
      <c r="U95" s="36">
        <f>'DVC-JSL Duburi (O A)'!U95+'DBPL-JSL Duburi (O A)'!U95+'WBSEDCL-JSL (O A)'!U95+'MPPMCL-JSL (O A)'!U95</f>
        <v>0</v>
      </c>
      <c r="V95" s="36">
        <f>'DVC-JSL Duburi (O A)'!V95+'DBPL-JSL Duburi (O A)'!V95+'WBSEDCL-JSL (O A)'!V95+'MPPMCL-JSL (O A)'!V95</f>
        <v>0</v>
      </c>
      <c r="W95" s="36">
        <f>'DVC-JSL Duburi (O A)'!W95+'DBPL-JSL Duburi (O A)'!W95+'WBSEDCL-JSL (O A)'!W95+'MPPMCL-JSL (O A)'!W95</f>
        <v>0</v>
      </c>
      <c r="X95" s="36">
        <f>'DVC-JSL Duburi (O A)'!X95+'DBPL-JSL Duburi (O A)'!X95+'WBSEDCL-JSL (O A)'!X95+'MPPMCL-JSL (O A)'!X95</f>
        <v>0</v>
      </c>
      <c r="Y95" s="36">
        <f>'DVC-JSL Duburi (O A)'!Y95+'DBPL-JSL Duburi (O A)'!Y95+'WBSEDCL-JSL (O A)'!Y95+'MPPMCL-JSL (O A)'!Y95</f>
        <v>0</v>
      </c>
      <c r="Z95" s="36">
        <f>'DVC-JSL Duburi (O A)'!Z95+'DBPL-JSL Duburi (O A)'!Z95+'WBSEDCL-JSL (O A)'!Z95+'MPPMCL-JSL (O A)'!Z95</f>
        <v>0</v>
      </c>
      <c r="AA95" s="36">
        <f>'DVC-JSL Duburi (O A)'!AA95+'DBPL-JSL Duburi (O A)'!AA95+'WBSEDCL-JSL (O A)'!AA95+'MPPMCL-JSL (O A)'!AA95</f>
        <v>0</v>
      </c>
      <c r="AB95" s="36">
        <f>'DVC-JSL Duburi (O A)'!AB95+'DBPL-JSL Duburi (O A)'!AB95+'WBSEDCL-JSL (O A)'!AB95+'MPPMCL-JSL (O A)'!AB95</f>
        <v>0</v>
      </c>
      <c r="AC95" s="36">
        <f>'DVC-JSL Duburi (O A)'!AC95+'DBPL-JSL Duburi (O A)'!AC95+'WBSEDCL-JSL (O A)'!AC95+'MPPMCL-JSL (O A)'!AC95</f>
        <v>0</v>
      </c>
      <c r="AD95" s="36">
        <f>'DVC-JSL Duburi (O A)'!AD95+'DBPL-JSL Duburi (O A)'!AD95+'WBSEDCL-JSL (O A)'!AD95+'MPPMCL-JSL (O A)'!AD95</f>
        <v>0</v>
      </c>
      <c r="AE95" s="36">
        <f>'DVC-JSL Duburi (O A)'!AE95+'DBPL-JSL Duburi (O A)'!AE95+'WBSEDCL-JSL (O A)'!AE95+'MPPMCL-JSL (O A)'!AE95</f>
        <v>0</v>
      </c>
      <c r="AF95" s="36">
        <f>'DVC-JSL Duburi (O A)'!AF95+'DBPL-JSL Duburi (O A)'!AF95+'WBSEDCL-JSL (O A)'!AF95+'MPPMCL-JSL (O A)'!AF95</f>
        <v>0</v>
      </c>
      <c r="AK95">
        <v>72</v>
      </c>
      <c r="AL95">
        <f t="shared" si="2"/>
        <v>72</v>
      </c>
    </row>
    <row r="96" spans="1:38" ht="20.100000000000001" customHeight="1">
      <c r="A96" s="19">
        <v>94</v>
      </c>
      <c r="B96" s="36">
        <f>'DVC-JSL Duburi (O A)'!B96+'DBPL-JSL Duburi (O A)'!B96+'WBSEDCL-JSL (O A)'!B96+'MPPMCL-JSL (O A)'!B96</f>
        <v>0</v>
      </c>
      <c r="C96" s="36">
        <f>'DVC-JSL Duburi (O A)'!C96+'DBPL-JSL Duburi (O A)'!C96+'WBSEDCL-JSL (O A)'!C96+'MPPMCL-JSL (O A)'!C96</f>
        <v>0</v>
      </c>
      <c r="D96" s="36">
        <f>'DVC-JSL Duburi (O A)'!D96+'DBPL-JSL Duburi (O A)'!D96+'WBSEDCL-JSL (O A)'!D96+'MPPMCL-JSL (O A)'!D96</f>
        <v>0</v>
      </c>
      <c r="E96" s="36">
        <f>'DVC-JSL Duburi (O A)'!E96+'DBPL-JSL Duburi (O A)'!E96+'WBSEDCL-JSL (O A)'!E96+'MPPMCL-JSL (O A)'!E96</f>
        <v>0</v>
      </c>
      <c r="F96" s="36">
        <f>'DVC-JSL Duburi (O A)'!F96+'DBPL-JSL Duburi (O A)'!F96+'WBSEDCL-JSL (O A)'!F96+'MPPMCL-JSL (O A)'!F96</f>
        <v>0</v>
      </c>
      <c r="G96" s="36">
        <f>'DVC-JSL Duburi (O A)'!G96+'DBPL-JSL Duburi (O A)'!G96+'WBSEDCL-JSL (O A)'!G96+'MPPMCL-JSL (O A)'!G96</f>
        <v>0</v>
      </c>
      <c r="H96" s="36">
        <f>'DVC-JSL Duburi (O A)'!H96+'DBPL-JSL Duburi (O A)'!H96+'WBSEDCL-JSL (O A)'!H96+'MPPMCL-JSL (O A)'!H96</f>
        <v>0</v>
      </c>
      <c r="I96" s="36">
        <f>'DVC-JSL Duburi (O A)'!I96+'DBPL-JSL Duburi (O A)'!I96+'WBSEDCL-JSL (O A)'!I96+'MPPMCL-JSL (O A)'!I96</f>
        <v>0</v>
      </c>
      <c r="J96" s="36">
        <f>'DVC-JSL Duburi (O A)'!J96+'DBPL-JSL Duburi (O A)'!J96+'WBSEDCL-JSL (O A)'!J96+'MPPMCL-JSL (O A)'!J96</f>
        <v>0</v>
      </c>
      <c r="K96" s="36">
        <f>'DVC-JSL Duburi (O A)'!K96+'DBPL-JSL Duburi (O A)'!K96+'WBSEDCL-JSL (O A)'!K96+'MPPMCL-JSL (O A)'!K96</f>
        <v>0</v>
      </c>
      <c r="L96" s="36">
        <f>'DVC-JSL Duburi (O A)'!L96+'DBPL-JSL Duburi (O A)'!L96+'WBSEDCL-JSL (O A)'!L96+'MPPMCL-JSL (O A)'!L96</f>
        <v>0</v>
      </c>
      <c r="M96" s="36">
        <f>'DVC-JSL Duburi (O A)'!M96+'DBPL-JSL Duburi (O A)'!M96+'WBSEDCL-JSL (O A)'!M96+'MPPMCL-JSL (O A)'!M96</f>
        <v>0</v>
      </c>
      <c r="N96" s="36">
        <f>'DVC-JSL Duburi (O A)'!N96+'DBPL-JSL Duburi (O A)'!N96+'WBSEDCL-JSL (O A)'!N96+'MPPMCL-JSL (O A)'!N96</f>
        <v>0</v>
      </c>
      <c r="O96" s="36">
        <f>'DVC-JSL Duburi (O A)'!O96+'DBPL-JSL Duburi (O A)'!O96+'WBSEDCL-JSL (O A)'!O96+'MPPMCL-JSL (O A)'!O96</f>
        <v>0</v>
      </c>
      <c r="P96" s="36">
        <f>'DVC-JSL Duburi (O A)'!P96+'DBPL-JSL Duburi (O A)'!P96+'WBSEDCL-JSL (O A)'!P96+'MPPMCL-JSL (O A)'!P96</f>
        <v>0</v>
      </c>
      <c r="Q96" s="36">
        <f>'DVC-JSL Duburi (O A)'!Q96+'DBPL-JSL Duburi (O A)'!Q96+'WBSEDCL-JSL (O A)'!Q96+'MPPMCL-JSL (O A)'!Q96</f>
        <v>0</v>
      </c>
      <c r="R96" s="36">
        <f>'DVC-JSL Duburi (O A)'!R96+'DBPL-JSL Duburi (O A)'!R96+'WBSEDCL-JSL (O A)'!R96+'MPPMCL-JSL (O A)'!R96</f>
        <v>0</v>
      </c>
      <c r="S96" s="36">
        <f>'DVC-JSL Duburi (O A)'!S96+'DBPL-JSL Duburi (O A)'!S96+'WBSEDCL-JSL (O A)'!S96+'MPPMCL-JSL (O A)'!S96</f>
        <v>0</v>
      </c>
      <c r="T96" s="36">
        <f>'DVC-JSL Duburi (O A)'!T96+'DBPL-JSL Duburi (O A)'!T96+'WBSEDCL-JSL (O A)'!T96+'MPPMCL-JSL (O A)'!T96</f>
        <v>0</v>
      </c>
      <c r="U96" s="36">
        <f>'DVC-JSL Duburi (O A)'!U96+'DBPL-JSL Duburi (O A)'!U96+'WBSEDCL-JSL (O A)'!U96+'MPPMCL-JSL (O A)'!U96</f>
        <v>0</v>
      </c>
      <c r="V96" s="36">
        <f>'DVC-JSL Duburi (O A)'!V96+'DBPL-JSL Duburi (O A)'!V96+'WBSEDCL-JSL (O A)'!V96+'MPPMCL-JSL (O A)'!V96</f>
        <v>0</v>
      </c>
      <c r="W96" s="36">
        <f>'DVC-JSL Duburi (O A)'!W96+'DBPL-JSL Duburi (O A)'!W96+'WBSEDCL-JSL (O A)'!W96+'MPPMCL-JSL (O A)'!W96</f>
        <v>0</v>
      </c>
      <c r="X96" s="36">
        <f>'DVC-JSL Duburi (O A)'!X96+'DBPL-JSL Duburi (O A)'!X96+'WBSEDCL-JSL (O A)'!X96+'MPPMCL-JSL (O A)'!X96</f>
        <v>0</v>
      </c>
      <c r="Y96" s="36">
        <f>'DVC-JSL Duburi (O A)'!Y96+'DBPL-JSL Duburi (O A)'!Y96+'WBSEDCL-JSL (O A)'!Y96+'MPPMCL-JSL (O A)'!Y96</f>
        <v>0</v>
      </c>
      <c r="Z96" s="36">
        <f>'DVC-JSL Duburi (O A)'!Z96+'DBPL-JSL Duburi (O A)'!Z96+'WBSEDCL-JSL (O A)'!Z96+'MPPMCL-JSL (O A)'!Z96</f>
        <v>0</v>
      </c>
      <c r="AA96" s="36">
        <f>'DVC-JSL Duburi (O A)'!AA96+'DBPL-JSL Duburi (O A)'!AA96+'WBSEDCL-JSL (O A)'!AA96+'MPPMCL-JSL (O A)'!AA96</f>
        <v>0</v>
      </c>
      <c r="AB96" s="36">
        <f>'DVC-JSL Duburi (O A)'!AB96+'DBPL-JSL Duburi (O A)'!AB96+'WBSEDCL-JSL (O A)'!AB96+'MPPMCL-JSL (O A)'!AB96</f>
        <v>0</v>
      </c>
      <c r="AC96" s="36">
        <f>'DVC-JSL Duburi (O A)'!AC96+'DBPL-JSL Duburi (O A)'!AC96+'WBSEDCL-JSL (O A)'!AC96+'MPPMCL-JSL (O A)'!AC96</f>
        <v>0</v>
      </c>
      <c r="AD96" s="36">
        <f>'DVC-JSL Duburi (O A)'!AD96+'DBPL-JSL Duburi (O A)'!AD96+'WBSEDCL-JSL (O A)'!AD96+'MPPMCL-JSL (O A)'!AD96</f>
        <v>0</v>
      </c>
      <c r="AE96" s="36">
        <f>'DVC-JSL Duburi (O A)'!AE96+'DBPL-JSL Duburi (O A)'!AE96+'WBSEDCL-JSL (O A)'!AE96+'MPPMCL-JSL (O A)'!AE96</f>
        <v>0</v>
      </c>
      <c r="AF96" s="36">
        <f>'DVC-JSL Duburi (O A)'!AF96+'DBPL-JSL Duburi (O A)'!AF96+'WBSEDCL-JSL (O A)'!AF96+'MPPMCL-JSL (O A)'!AF96</f>
        <v>0</v>
      </c>
      <c r="AK96">
        <v>72</v>
      </c>
      <c r="AL96">
        <f t="shared" si="2"/>
        <v>72</v>
      </c>
    </row>
    <row r="97" spans="1:38" ht="20.100000000000001" customHeight="1">
      <c r="A97" s="19">
        <v>95</v>
      </c>
      <c r="B97" s="36">
        <f>'DVC-JSL Duburi (O A)'!B97+'DBPL-JSL Duburi (O A)'!B97+'WBSEDCL-JSL (O A)'!B97+'MPPMCL-JSL (O A)'!B97</f>
        <v>0</v>
      </c>
      <c r="C97" s="36">
        <f>'DVC-JSL Duburi (O A)'!C97+'DBPL-JSL Duburi (O A)'!C97+'WBSEDCL-JSL (O A)'!C97+'MPPMCL-JSL (O A)'!C97</f>
        <v>0</v>
      </c>
      <c r="D97" s="36">
        <f>'DVC-JSL Duburi (O A)'!D97+'DBPL-JSL Duburi (O A)'!D97+'WBSEDCL-JSL (O A)'!D97+'MPPMCL-JSL (O A)'!D97</f>
        <v>0</v>
      </c>
      <c r="E97" s="36">
        <f>'DVC-JSL Duburi (O A)'!E97+'DBPL-JSL Duburi (O A)'!E97+'WBSEDCL-JSL (O A)'!E97+'MPPMCL-JSL (O A)'!E97</f>
        <v>0</v>
      </c>
      <c r="F97" s="36">
        <f>'DVC-JSL Duburi (O A)'!F97+'DBPL-JSL Duburi (O A)'!F97+'WBSEDCL-JSL (O A)'!F97+'MPPMCL-JSL (O A)'!F97</f>
        <v>0</v>
      </c>
      <c r="G97" s="36">
        <f>'DVC-JSL Duburi (O A)'!G97+'DBPL-JSL Duburi (O A)'!G97+'WBSEDCL-JSL (O A)'!G97+'MPPMCL-JSL (O A)'!G97</f>
        <v>0</v>
      </c>
      <c r="H97" s="36">
        <f>'DVC-JSL Duburi (O A)'!H97+'DBPL-JSL Duburi (O A)'!H97+'WBSEDCL-JSL (O A)'!H97+'MPPMCL-JSL (O A)'!H97</f>
        <v>0</v>
      </c>
      <c r="I97" s="36">
        <f>'DVC-JSL Duburi (O A)'!I97+'DBPL-JSL Duburi (O A)'!I97+'WBSEDCL-JSL (O A)'!I97+'MPPMCL-JSL (O A)'!I97</f>
        <v>0</v>
      </c>
      <c r="J97" s="36">
        <f>'DVC-JSL Duburi (O A)'!J97+'DBPL-JSL Duburi (O A)'!J97+'WBSEDCL-JSL (O A)'!J97+'MPPMCL-JSL (O A)'!J97</f>
        <v>0</v>
      </c>
      <c r="K97" s="36">
        <f>'DVC-JSL Duburi (O A)'!K97+'DBPL-JSL Duburi (O A)'!K97+'WBSEDCL-JSL (O A)'!K97+'MPPMCL-JSL (O A)'!K97</f>
        <v>0</v>
      </c>
      <c r="L97" s="36">
        <f>'DVC-JSL Duburi (O A)'!L97+'DBPL-JSL Duburi (O A)'!L97+'WBSEDCL-JSL (O A)'!L97+'MPPMCL-JSL (O A)'!L97</f>
        <v>0</v>
      </c>
      <c r="M97" s="36">
        <f>'DVC-JSL Duburi (O A)'!M97+'DBPL-JSL Duburi (O A)'!M97+'WBSEDCL-JSL (O A)'!M97+'MPPMCL-JSL (O A)'!M97</f>
        <v>0</v>
      </c>
      <c r="N97" s="36">
        <f>'DVC-JSL Duburi (O A)'!N97+'DBPL-JSL Duburi (O A)'!N97+'WBSEDCL-JSL (O A)'!N97+'MPPMCL-JSL (O A)'!N97</f>
        <v>0</v>
      </c>
      <c r="O97" s="36">
        <f>'DVC-JSL Duburi (O A)'!O97+'DBPL-JSL Duburi (O A)'!O97+'WBSEDCL-JSL (O A)'!O97+'MPPMCL-JSL (O A)'!O97</f>
        <v>0</v>
      </c>
      <c r="P97" s="36">
        <f>'DVC-JSL Duburi (O A)'!P97+'DBPL-JSL Duburi (O A)'!P97+'WBSEDCL-JSL (O A)'!P97+'MPPMCL-JSL (O A)'!P97</f>
        <v>0</v>
      </c>
      <c r="Q97" s="36">
        <f>'DVC-JSL Duburi (O A)'!Q97+'DBPL-JSL Duburi (O A)'!Q97+'WBSEDCL-JSL (O A)'!Q97+'MPPMCL-JSL (O A)'!Q97</f>
        <v>0</v>
      </c>
      <c r="R97" s="36">
        <f>'DVC-JSL Duburi (O A)'!R97+'DBPL-JSL Duburi (O A)'!R97+'WBSEDCL-JSL (O A)'!R97+'MPPMCL-JSL (O A)'!R97</f>
        <v>0</v>
      </c>
      <c r="S97" s="36">
        <f>'DVC-JSL Duburi (O A)'!S97+'DBPL-JSL Duburi (O A)'!S97+'WBSEDCL-JSL (O A)'!S97+'MPPMCL-JSL (O A)'!S97</f>
        <v>0</v>
      </c>
      <c r="T97" s="36">
        <f>'DVC-JSL Duburi (O A)'!T97+'DBPL-JSL Duburi (O A)'!T97+'WBSEDCL-JSL (O A)'!T97+'MPPMCL-JSL (O A)'!T97</f>
        <v>0</v>
      </c>
      <c r="U97" s="36">
        <f>'DVC-JSL Duburi (O A)'!U97+'DBPL-JSL Duburi (O A)'!U97+'WBSEDCL-JSL (O A)'!U97+'MPPMCL-JSL (O A)'!U97</f>
        <v>0</v>
      </c>
      <c r="V97" s="36">
        <f>'DVC-JSL Duburi (O A)'!V97+'DBPL-JSL Duburi (O A)'!V97+'WBSEDCL-JSL (O A)'!V97+'MPPMCL-JSL (O A)'!V97</f>
        <v>0</v>
      </c>
      <c r="W97" s="36">
        <f>'DVC-JSL Duburi (O A)'!W97+'DBPL-JSL Duburi (O A)'!W97+'WBSEDCL-JSL (O A)'!W97+'MPPMCL-JSL (O A)'!W97</f>
        <v>0</v>
      </c>
      <c r="X97" s="36">
        <f>'DVC-JSL Duburi (O A)'!X97+'DBPL-JSL Duburi (O A)'!X97+'WBSEDCL-JSL (O A)'!X97+'MPPMCL-JSL (O A)'!X97</f>
        <v>0</v>
      </c>
      <c r="Y97" s="36">
        <f>'DVC-JSL Duburi (O A)'!Y97+'DBPL-JSL Duburi (O A)'!Y97+'WBSEDCL-JSL (O A)'!Y97+'MPPMCL-JSL (O A)'!Y97</f>
        <v>0</v>
      </c>
      <c r="Z97" s="36">
        <f>'DVC-JSL Duburi (O A)'!Z97+'DBPL-JSL Duburi (O A)'!Z97+'WBSEDCL-JSL (O A)'!Z97+'MPPMCL-JSL (O A)'!Z97</f>
        <v>0</v>
      </c>
      <c r="AA97" s="36">
        <f>'DVC-JSL Duburi (O A)'!AA97+'DBPL-JSL Duburi (O A)'!AA97+'WBSEDCL-JSL (O A)'!AA97+'MPPMCL-JSL (O A)'!AA97</f>
        <v>0</v>
      </c>
      <c r="AB97" s="36">
        <f>'DVC-JSL Duburi (O A)'!AB97+'DBPL-JSL Duburi (O A)'!AB97+'WBSEDCL-JSL (O A)'!AB97+'MPPMCL-JSL (O A)'!AB97</f>
        <v>0</v>
      </c>
      <c r="AC97" s="36">
        <f>'DVC-JSL Duburi (O A)'!AC97+'DBPL-JSL Duburi (O A)'!AC97+'WBSEDCL-JSL (O A)'!AC97+'MPPMCL-JSL (O A)'!AC97</f>
        <v>0</v>
      </c>
      <c r="AD97" s="36">
        <f>'DVC-JSL Duburi (O A)'!AD97+'DBPL-JSL Duburi (O A)'!AD97+'WBSEDCL-JSL (O A)'!AD97+'MPPMCL-JSL (O A)'!AD97</f>
        <v>0</v>
      </c>
      <c r="AE97" s="36">
        <f>'DVC-JSL Duburi (O A)'!AE97+'DBPL-JSL Duburi (O A)'!AE97+'WBSEDCL-JSL (O A)'!AE97+'MPPMCL-JSL (O A)'!AE97</f>
        <v>0</v>
      </c>
      <c r="AF97" s="36">
        <f>'DVC-JSL Duburi (O A)'!AF97+'DBPL-JSL Duburi (O A)'!AF97+'WBSEDCL-JSL (O A)'!AF97+'MPPMCL-JSL (O A)'!AF97</f>
        <v>0</v>
      </c>
      <c r="AK97">
        <v>72</v>
      </c>
      <c r="AL97">
        <f t="shared" si="2"/>
        <v>72</v>
      </c>
    </row>
    <row r="98" spans="1:38" ht="20.100000000000001" customHeight="1">
      <c r="A98" s="19">
        <v>96</v>
      </c>
      <c r="B98" s="36">
        <f>'DVC-JSL Duburi (O A)'!B98+'DBPL-JSL Duburi (O A)'!B98+'WBSEDCL-JSL (O A)'!B98+'MPPMCL-JSL (O A)'!B98</f>
        <v>0</v>
      </c>
      <c r="C98" s="36">
        <f>'DVC-JSL Duburi (O A)'!C98+'DBPL-JSL Duburi (O A)'!C98+'WBSEDCL-JSL (O A)'!C98+'MPPMCL-JSL (O A)'!C98</f>
        <v>0</v>
      </c>
      <c r="D98" s="36">
        <f>'DVC-JSL Duburi (O A)'!D98+'DBPL-JSL Duburi (O A)'!D98+'WBSEDCL-JSL (O A)'!D98+'MPPMCL-JSL (O A)'!D98</f>
        <v>0</v>
      </c>
      <c r="E98" s="36">
        <f>'DVC-JSL Duburi (O A)'!E98+'DBPL-JSL Duburi (O A)'!E98+'WBSEDCL-JSL (O A)'!E98+'MPPMCL-JSL (O A)'!E98</f>
        <v>0</v>
      </c>
      <c r="F98" s="36">
        <f>'DVC-JSL Duburi (O A)'!F98+'DBPL-JSL Duburi (O A)'!F98+'WBSEDCL-JSL (O A)'!F98+'MPPMCL-JSL (O A)'!F98</f>
        <v>0</v>
      </c>
      <c r="G98" s="36">
        <f>'DVC-JSL Duburi (O A)'!G98+'DBPL-JSL Duburi (O A)'!G98+'WBSEDCL-JSL (O A)'!G98+'MPPMCL-JSL (O A)'!G98</f>
        <v>0</v>
      </c>
      <c r="H98" s="36">
        <f>'DVC-JSL Duburi (O A)'!H98+'DBPL-JSL Duburi (O A)'!H98+'WBSEDCL-JSL (O A)'!H98+'MPPMCL-JSL (O A)'!H98</f>
        <v>0</v>
      </c>
      <c r="I98" s="36">
        <f>'DVC-JSL Duburi (O A)'!I98+'DBPL-JSL Duburi (O A)'!I98+'WBSEDCL-JSL (O A)'!I98+'MPPMCL-JSL (O A)'!I98</f>
        <v>0</v>
      </c>
      <c r="J98" s="36">
        <f>'DVC-JSL Duburi (O A)'!J98+'DBPL-JSL Duburi (O A)'!J98+'WBSEDCL-JSL (O A)'!J98+'MPPMCL-JSL (O A)'!J98</f>
        <v>0</v>
      </c>
      <c r="K98" s="36">
        <f>'DVC-JSL Duburi (O A)'!K98+'DBPL-JSL Duburi (O A)'!K98+'WBSEDCL-JSL (O A)'!K98+'MPPMCL-JSL (O A)'!K98</f>
        <v>0</v>
      </c>
      <c r="L98" s="36">
        <f>'DVC-JSL Duburi (O A)'!L98+'DBPL-JSL Duburi (O A)'!L98+'WBSEDCL-JSL (O A)'!L98+'MPPMCL-JSL (O A)'!L98</f>
        <v>0</v>
      </c>
      <c r="M98" s="36">
        <f>'DVC-JSL Duburi (O A)'!M98+'DBPL-JSL Duburi (O A)'!M98+'WBSEDCL-JSL (O A)'!M98+'MPPMCL-JSL (O A)'!M98</f>
        <v>0</v>
      </c>
      <c r="N98" s="36">
        <f>'DVC-JSL Duburi (O A)'!N98+'DBPL-JSL Duburi (O A)'!N98+'WBSEDCL-JSL (O A)'!N98+'MPPMCL-JSL (O A)'!N98</f>
        <v>0</v>
      </c>
      <c r="O98" s="36">
        <f>'DVC-JSL Duburi (O A)'!O98+'DBPL-JSL Duburi (O A)'!O98+'WBSEDCL-JSL (O A)'!O98+'MPPMCL-JSL (O A)'!O98</f>
        <v>0</v>
      </c>
      <c r="P98" s="36">
        <f>'DVC-JSL Duburi (O A)'!P98+'DBPL-JSL Duburi (O A)'!P98+'WBSEDCL-JSL (O A)'!P98+'MPPMCL-JSL (O A)'!P98</f>
        <v>0</v>
      </c>
      <c r="Q98" s="36">
        <f>'DVC-JSL Duburi (O A)'!Q98+'DBPL-JSL Duburi (O A)'!Q98+'WBSEDCL-JSL (O A)'!Q98+'MPPMCL-JSL (O A)'!Q98</f>
        <v>0</v>
      </c>
      <c r="R98" s="36">
        <f>'DVC-JSL Duburi (O A)'!R98+'DBPL-JSL Duburi (O A)'!R98+'WBSEDCL-JSL (O A)'!R98+'MPPMCL-JSL (O A)'!R98</f>
        <v>0</v>
      </c>
      <c r="S98" s="36">
        <f>'DVC-JSL Duburi (O A)'!S98+'DBPL-JSL Duburi (O A)'!S98+'WBSEDCL-JSL (O A)'!S98+'MPPMCL-JSL (O A)'!S98</f>
        <v>0</v>
      </c>
      <c r="T98" s="36">
        <f>'DVC-JSL Duburi (O A)'!T98+'DBPL-JSL Duburi (O A)'!T98+'WBSEDCL-JSL (O A)'!T98+'MPPMCL-JSL (O A)'!T98</f>
        <v>0</v>
      </c>
      <c r="U98" s="36">
        <f>'DVC-JSL Duburi (O A)'!U98+'DBPL-JSL Duburi (O A)'!U98+'WBSEDCL-JSL (O A)'!U98+'MPPMCL-JSL (O A)'!U98</f>
        <v>0</v>
      </c>
      <c r="V98" s="36">
        <f>'DVC-JSL Duburi (O A)'!V98+'DBPL-JSL Duburi (O A)'!V98+'WBSEDCL-JSL (O A)'!V98+'MPPMCL-JSL (O A)'!V98</f>
        <v>0</v>
      </c>
      <c r="W98" s="36">
        <f>'DVC-JSL Duburi (O A)'!W98+'DBPL-JSL Duburi (O A)'!W98+'WBSEDCL-JSL (O A)'!W98+'MPPMCL-JSL (O A)'!W98</f>
        <v>0</v>
      </c>
      <c r="X98" s="36">
        <f>'DVC-JSL Duburi (O A)'!X98+'DBPL-JSL Duburi (O A)'!X98+'WBSEDCL-JSL (O A)'!X98+'MPPMCL-JSL (O A)'!X98</f>
        <v>0</v>
      </c>
      <c r="Y98" s="36">
        <f>'DVC-JSL Duburi (O A)'!Y98+'DBPL-JSL Duburi (O A)'!Y98+'WBSEDCL-JSL (O A)'!Y98+'MPPMCL-JSL (O A)'!Y98</f>
        <v>0</v>
      </c>
      <c r="Z98" s="36">
        <f>'DVC-JSL Duburi (O A)'!Z98+'DBPL-JSL Duburi (O A)'!Z98+'WBSEDCL-JSL (O A)'!Z98+'MPPMCL-JSL (O A)'!Z98</f>
        <v>0</v>
      </c>
      <c r="AA98" s="36">
        <f>'DVC-JSL Duburi (O A)'!AA98+'DBPL-JSL Duburi (O A)'!AA98+'WBSEDCL-JSL (O A)'!AA98+'MPPMCL-JSL (O A)'!AA98</f>
        <v>0</v>
      </c>
      <c r="AB98" s="36">
        <f>'DVC-JSL Duburi (O A)'!AB98+'DBPL-JSL Duburi (O A)'!AB98+'WBSEDCL-JSL (O A)'!AB98+'MPPMCL-JSL (O A)'!AB98</f>
        <v>0</v>
      </c>
      <c r="AC98" s="36">
        <f>'DVC-JSL Duburi (O A)'!AC98+'DBPL-JSL Duburi (O A)'!AC98+'WBSEDCL-JSL (O A)'!AC98+'MPPMCL-JSL (O A)'!AC98</f>
        <v>0</v>
      </c>
      <c r="AD98" s="36">
        <f>'DVC-JSL Duburi (O A)'!AD98+'DBPL-JSL Duburi (O A)'!AD98+'WBSEDCL-JSL (O A)'!AD98+'MPPMCL-JSL (O A)'!AD98</f>
        <v>0</v>
      </c>
      <c r="AE98" s="36">
        <f>'DVC-JSL Duburi (O A)'!AE98+'DBPL-JSL Duburi (O A)'!AE98+'WBSEDCL-JSL (O A)'!AE98+'MPPMCL-JSL (O A)'!AE98</f>
        <v>0</v>
      </c>
      <c r="AF98" s="36">
        <f>'DVC-JSL Duburi (O A)'!AF98+'DBPL-JSL Duburi (O A)'!AF98+'WBSEDCL-JSL (O A)'!AF98+'MPPMCL-JSL (O A)'!AF98</f>
        <v>0</v>
      </c>
      <c r="AK98">
        <v>72</v>
      </c>
      <c r="AL98">
        <f t="shared" si="2"/>
        <v>72</v>
      </c>
    </row>
    <row r="99" spans="1:38" ht="20.100000000000001" customHeight="1">
      <c r="A99" s="2" t="s">
        <v>0</v>
      </c>
      <c r="B99" s="54">
        <f t="shared" ref="B99:AF99" si="3">SUM(B3:B98)/4000</f>
        <v>0</v>
      </c>
      <c r="C99" s="54">
        <f t="shared" si="3"/>
        <v>0</v>
      </c>
      <c r="D99" s="54">
        <f t="shared" si="3"/>
        <v>0</v>
      </c>
      <c r="E99" s="49">
        <f t="shared" si="3"/>
        <v>0</v>
      </c>
      <c r="F99" s="49">
        <f t="shared" si="3"/>
        <v>0</v>
      </c>
      <c r="G99" s="49">
        <f t="shared" si="3"/>
        <v>0</v>
      </c>
      <c r="H99" s="49">
        <f t="shared" si="3"/>
        <v>0</v>
      </c>
      <c r="I99" s="49">
        <f t="shared" si="3"/>
        <v>0</v>
      </c>
      <c r="J99" s="49">
        <f t="shared" si="3"/>
        <v>0</v>
      </c>
      <c r="K99" s="49">
        <f t="shared" si="3"/>
        <v>0</v>
      </c>
      <c r="L99" s="49">
        <f t="shared" si="3"/>
        <v>0</v>
      </c>
      <c r="M99" s="49">
        <f t="shared" si="3"/>
        <v>0</v>
      </c>
      <c r="N99" s="49">
        <f t="shared" si="3"/>
        <v>0</v>
      </c>
      <c r="O99" s="49">
        <f t="shared" si="3"/>
        <v>0</v>
      </c>
      <c r="P99" s="49">
        <f t="shared" si="3"/>
        <v>0</v>
      </c>
      <c r="Q99" s="49">
        <f t="shared" si="3"/>
        <v>0</v>
      </c>
      <c r="R99" s="49">
        <f t="shared" si="3"/>
        <v>0</v>
      </c>
      <c r="S99" s="49">
        <f t="shared" si="3"/>
        <v>0</v>
      </c>
      <c r="T99" s="49">
        <f t="shared" si="3"/>
        <v>0</v>
      </c>
      <c r="U99" s="49">
        <f t="shared" si="3"/>
        <v>0</v>
      </c>
      <c r="V99" s="49">
        <f t="shared" si="3"/>
        <v>0</v>
      </c>
      <c r="W99" s="49">
        <f t="shared" si="3"/>
        <v>0</v>
      </c>
      <c r="X99" s="49">
        <f t="shared" si="3"/>
        <v>0</v>
      </c>
      <c r="Y99" s="49">
        <f t="shared" si="3"/>
        <v>0</v>
      </c>
      <c r="Z99" s="49">
        <f t="shared" si="3"/>
        <v>0</v>
      </c>
      <c r="AA99" s="49">
        <f t="shared" si="3"/>
        <v>0</v>
      </c>
      <c r="AB99" s="49">
        <f t="shared" si="3"/>
        <v>0</v>
      </c>
      <c r="AC99" s="49">
        <f t="shared" si="3"/>
        <v>0</v>
      </c>
      <c r="AD99" s="49">
        <f t="shared" si="3"/>
        <v>0</v>
      </c>
      <c r="AE99" s="49">
        <f t="shared" si="3"/>
        <v>0</v>
      </c>
      <c r="AF99" s="49">
        <f t="shared" si="3"/>
        <v>0</v>
      </c>
      <c r="AJ99">
        <f>SUM(AJ3:AJ98)/4000</f>
        <v>0.57599999999999996</v>
      </c>
      <c r="AK99">
        <f>SUM(AK3:AK98)/4000</f>
        <v>0.36</v>
      </c>
      <c r="AL99">
        <f>SUM(AL3:AL98)/4000</f>
        <v>0.93600000000000005</v>
      </c>
    </row>
    <row r="100" spans="1:38" ht="20.100000000000001" customHeight="1"/>
    <row r="101" spans="1:38" ht="20.100000000000001" customHeight="1">
      <c r="A101" s="1" t="s">
        <v>2</v>
      </c>
      <c r="D101" s="121">
        <f>SUM(B99:AF99)</f>
        <v>0</v>
      </c>
      <c r="E101" s="121"/>
      <c r="AJ101">
        <f>AJ99+AK99</f>
        <v>0.93599999999999994</v>
      </c>
    </row>
    <row r="102" spans="1:38" ht="20.100000000000001" customHeight="1"/>
    <row r="103" spans="1:38" ht="20.100000000000001" customHeight="1"/>
    <row r="104" spans="1:38" ht="20.100000000000001" customHeight="1"/>
    <row r="105" spans="1:38" ht="20.100000000000001" customHeight="1">
      <c r="N105">
        <v>0.20258099999999996</v>
      </c>
    </row>
    <row r="106" spans="1:38" ht="20.100000000000001" customHeight="1"/>
    <row r="107" spans="1:38" ht="20.100000000000001" customHeight="1">
      <c r="N107">
        <f>N105/0.9882</f>
        <v>0.20499999999999996</v>
      </c>
    </row>
    <row r="108" spans="1:38" ht="20.100000000000001" customHeight="1">
      <c r="I108" s="20"/>
    </row>
    <row r="109" spans="1:38" ht="20.100000000000001" customHeight="1"/>
    <row r="110" spans="1:38" ht="20.100000000000001" customHeight="1"/>
    <row r="111" spans="1:38" ht="20.100000000000001" customHeight="1"/>
    <row r="112" spans="1:38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</sheetData>
  <mergeCells count="2">
    <mergeCell ref="A1:AF1"/>
    <mergeCell ref="D101:E10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F112"/>
  <sheetViews>
    <sheetView topLeftCell="F73" workbookViewId="0">
      <selection activeCell="AF3" sqref="AF3:AF98"/>
    </sheetView>
  </sheetViews>
  <sheetFormatPr defaultRowHeight="12.75"/>
  <cols>
    <col min="1" max="5" width="9.140625" style="39"/>
    <col min="6" max="6" width="7.5703125" style="39" customWidth="1"/>
    <col min="7" max="7" width="6.7109375" style="39" customWidth="1"/>
    <col min="8" max="8" width="8" style="39" customWidth="1"/>
    <col min="9" max="9" width="8.140625" style="39" customWidth="1"/>
    <col min="10" max="10" width="7.42578125" style="39" customWidth="1"/>
    <col min="11" max="11" width="7.85546875" style="39" customWidth="1"/>
    <col min="12" max="12" width="7.28515625" style="39" customWidth="1"/>
    <col min="13" max="13" width="7.42578125" style="39" customWidth="1"/>
    <col min="14" max="14" width="8.85546875" style="39" customWidth="1"/>
    <col min="15" max="15" width="7.28515625" style="39" customWidth="1"/>
    <col min="16" max="16" width="7.42578125" style="39" customWidth="1"/>
    <col min="17" max="18" width="4.28515625" style="39" customWidth="1"/>
    <col min="19" max="19" width="4.5703125" style="39" customWidth="1"/>
    <col min="20" max="20" width="7.140625" style="39" customWidth="1"/>
    <col min="21" max="21" width="4.42578125" style="39" customWidth="1"/>
    <col min="22" max="22" width="4.85546875" style="39" customWidth="1"/>
    <col min="23" max="23" width="6.85546875" style="39" customWidth="1"/>
    <col min="24" max="24" width="7.7109375" style="39" customWidth="1"/>
    <col min="25" max="25" width="8.28515625" style="39" customWidth="1"/>
    <col min="26" max="26" width="8.5703125" style="39" customWidth="1"/>
    <col min="27" max="28" width="4.28515625" style="39" customWidth="1"/>
    <col min="29" max="32" width="8.28515625" style="39" customWidth="1"/>
    <col min="33" max="16384" width="9.140625" style="39"/>
  </cols>
  <sheetData>
    <row r="1" spans="1:32" ht="18">
      <c r="A1" s="120" t="s">
        <v>43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31">
        <v>0</v>
      </c>
      <c r="C3" s="31">
        <v>0</v>
      </c>
      <c r="D3" s="31">
        <v>0</v>
      </c>
      <c r="E3" s="31">
        <v>0</v>
      </c>
      <c r="F3" s="31">
        <v>0</v>
      </c>
      <c r="G3" s="31">
        <v>0</v>
      </c>
      <c r="H3" s="31">
        <v>0</v>
      </c>
      <c r="I3" s="39">
        <v>0</v>
      </c>
      <c r="J3" s="64">
        <v>0</v>
      </c>
      <c r="K3" s="31">
        <v>0</v>
      </c>
      <c r="L3" s="31">
        <v>0</v>
      </c>
      <c r="M3" s="31">
        <v>0</v>
      </c>
      <c r="N3" s="31">
        <v>0</v>
      </c>
      <c r="O3" s="31">
        <v>0</v>
      </c>
      <c r="P3" s="31">
        <v>0</v>
      </c>
      <c r="Q3" s="64">
        <v>0</v>
      </c>
      <c r="R3" s="64">
        <v>0</v>
      </c>
      <c r="S3" s="64">
        <v>0</v>
      </c>
      <c r="T3" s="31">
        <v>0</v>
      </c>
      <c r="U3" s="31">
        <v>0</v>
      </c>
      <c r="V3" s="31">
        <v>0</v>
      </c>
      <c r="W3" s="31">
        <v>0</v>
      </c>
      <c r="X3" s="31">
        <v>0</v>
      </c>
      <c r="Y3" s="31">
        <v>0</v>
      </c>
      <c r="Z3" s="31">
        <v>0</v>
      </c>
      <c r="AA3" s="31">
        <v>0</v>
      </c>
      <c r="AB3" s="64">
        <v>0</v>
      </c>
      <c r="AC3" s="28">
        <v>77.039999999999992</v>
      </c>
      <c r="AD3" s="28">
        <v>77.039999999999992</v>
      </c>
      <c r="AE3" s="28">
        <v>0</v>
      </c>
      <c r="AF3" s="28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77.039999999999992</v>
      </c>
      <c r="AD4" s="28">
        <v>77.039999999999992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77.039999999999992</v>
      </c>
      <c r="AD5" s="28">
        <v>77.039999999999992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77.039999999999992</v>
      </c>
      <c r="AD6" s="28">
        <v>77.039999999999992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77.039999999999992</v>
      </c>
      <c r="AD7" s="28">
        <v>77.039999999999992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77.039999999999992</v>
      </c>
      <c r="AD8" s="28">
        <v>77.039999999999992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77.039999999999992</v>
      </c>
      <c r="AD9" s="28">
        <v>77.039999999999992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77.039999999999992</v>
      </c>
      <c r="AD10" s="28">
        <v>77.039999999999992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77.039999999999992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77.039999999999992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77.039999999999992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77.039999999999992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77.039999999999992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77.039999999999992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77.039999999999992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77.039999999999992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77.039999999999992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77.039999999999992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77.039999999999992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77.039999999999992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77.039999999999992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77.039999999999992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77.039999999999992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77.039999999999992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77.039999999999992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77.039999999999992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77.039999999999992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77.039999999999992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77.039999999999992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77.039999999999992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77.039999999999992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77.039999999999992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77.039999999999992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77.039999999999992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77.039999999999992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77.039999999999992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77.039999999999992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77.039999999999992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77.039999999999992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77.039999999999992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77.039999999999992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77.039999999999992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77.039999999999992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77.039999999999992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77.039999999999992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77.039999999999992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77.039999999999992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77.039999999999992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77.039999999999992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77.039999999999992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77.039999999999992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77.039999999999992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77.039999999999992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77.039999999999992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77.039999999999992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77.039999999999992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77.039999999999992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77.039999999999992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77.039999999999992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77.039999999999992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77.039999999999992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77.039999999999992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77.039999999999992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77.039999999999992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77.039999999999992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77.039999999999992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77.039999999999992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77.039999999999992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77.039999999999992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77.039999999999992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77.039999999999992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77.039999999999992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77.039999999999992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77.039999999999992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77.039999999999992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77.039999999999992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77.039999999999992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77.039999999999992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77.039999999999992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77.039999999999992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77.039999999999992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77.039999999999992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77.039999999999992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77.039999999999992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77.039999999999992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77.039999999999992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77.039999999999992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77.039999999999992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77.039999999999992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77.039999999999992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77.039999999999992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63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77.039999999999992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77.039999999999992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77.039999999999992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77.039999999999992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7">
        <v>77.039999999999992</v>
      </c>
      <c r="AD98" s="27">
        <v>0</v>
      </c>
      <c r="AE98" s="27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54">
        <f t="shared" si="0"/>
        <v>0</v>
      </c>
      <c r="I99" s="52">
        <f t="shared" si="0"/>
        <v>0</v>
      </c>
      <c r="J99" s="54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52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52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1.8489599999999993</v>
      </c>
      <c r="AD99" s="49">
        <f t="shared" si="0"/>
        <v>0.15407999999999997</v>
      </c>
      <c r="AE99" s="49">
        <f t="shared" si="0"/>
        <v>0</v>
      </c>
      <c r="AF99" s="49">
        <f t="shared" si="0"/>
        <v>0</v>
      </c>
    </row>
    <row r="101" spans="1:32" ht="15.75">
      <c r="A101" s="1" t="s">
        <v>2</v>
      </c>
      <c r="D101" s="116">
        <f>SUM(B99:AF99)</f>
        <v>2.003039999999999</v>
      </c>
      <c r="E101" s="116"/>
      <c r="J101" s="1"/>
    </row>
    <row r="102" spans="1:32">
      <c r="A102" s="29"/>
      <c r="J102" s="29"/>
    </row>
    <row r="106" spans="1:32">
      <c r="AC106" s="26"/>
      <c r="AD106" s="26"/>
      <c r="AE106" s="26"/>
      <c r="AF106" s="26"/>
    </row>
    <row r="107" spans="1:32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</row>
    <row r="111" spans="1:32" ht="14.25" customHeight="1"/>
    <row r="112" spans="1:32" ht="14.25" customHeight="1"/>
  </sheetData>
  <mergeCells count="2">
    <mergeCell ref="D101:E101"/>
    <mergeCell ref="A1:AF1"/>
  </mergeCells>
  <pageMargins left="0.17" right="0.17" top="0.75" bottom="0.75" header="0.3" footer="0.3"/>
  <pageSetup paperSize="9" scale="60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F107"/>
  <sheetViews>
    <sheetView topLeftCell="E1" workbookViewId="0">
      <selection activeCell="AF3" sqref="AF3:AF98"/>
    </sheetView>
  </sheetViews>
  <sheetFormatPr defaultColWidth="6.7109375" defaultRowHeight="12.75"/>
  <sheetData>
    <row r="1" spans="1:32" ht="18">
      <c r="A1" s="120" t="s">
        <v>45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3.5" customHeight="1">
      <c r="A2" s="5" t="s">
        <v>44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35.149499999999996</v>
      </c>
      <c r="C3" s="3">
        <v>35.149499999999996</v>
      </c>
      <c r="D3" s="3">
        <v>35.149499999999996</v>
      </c>
      <c r="E3" s="3">
        <v>35.149499999999996</v>
      </c>
      <c r="F3" s="3">
        <v>38.038499999999999</v>
      </c>
      <c r="G3" s="3">
        <v>35.631</v>
      </c>
      <c r="H3" s="3">
        <v>18.297000000000001</v>
      </c>
      <c r="I3" s="3">
        <v>35.149499999999996</v>
      </c>
      <c r="J3" s="3">
        <v>35.149499999999996</v>
      </c>
      <c r="K3" s="3">
        <v>35.149499999999996</v>
      </c>
      <c r="L3" s="3">
        <v>35.149499999999996</v>
      </c>
      <c r="M3" s="3">
        <v>35.149499999999996</v>
      </c>
      <c r="N3" s="3">
        <v>35.149499999999996</v>
      </c>
      <c r="O3" s="3">
        <v>35.149499999999996</v>
      </c>
      <c r="P3" s="3">
        <v>35.149499999999996</v>
      </c>
      <c r="Q3" s="3">
        <v>35.149499999999996</v>
      </c>
      <c r="R3" s="3">
        <v>32.2605</v>
      </c>
      <c r="S3" s="3">
        <v>31.779</v>
      </c>
      <c r="T3" s="3">
        <v>34.667999999999999</v>
      </c>
      <c r="U3" s="3">
        <v>35.631</v>
      </c>
      <c r="V3" s="3">
        <v>38.038499999999999</v>
      </c>
      <c r="W3" s="3">
        <v>38.038499999999999</v>
      </c>
      <c r="X3" s="3">
        <v>38.038499999999999</v>
      </c>
      <c r="Y3" s="3">
        <v>35.149499999999996</v>
      </c>
      <c r="Z3" s="3">
        <v>35.149499999999996</v>
      </c>
      <c r="AA3" s="3">
        <v>33.223500000000001</v>
      </c>
      <c r="AB3" s="3">
        <v>33.223500000000001</v>
      </c>
      <c r="AC3" s="3">
        <v>33.223500000000001</v>
      </c>
      <c r="AD3" s="3">
        <v>33.223500000000001</v>
      </c>
      <c r="AE3" s="3">
        <v>30.334499999999998</v>
      </c>
      <c r="AF3" s="3">
        <v>30.334499999999998</v>
      </c>
    </row>
    <row r="4" spans="1:32">
      <c r="A4" s="19">
        <v>2</v>
      </c>
      <c r="B4" s="3">
        <v>35.149499999999996</v>
      </c>
      <c r="C4" s="3">
        <v>35.149499999999996</v>
      </c>
      <c r="D4" s="3">
        <v>35.149499999999996</v>
      </c>
      <c r="E4" s="3">
        <v>35.149499999999996</v>
      </c>
      <c r="F4" s="3">
        <v>38.038499999999999</v>
      </c>
      <c r="G4" s="3">
        <v>35.631</v>
      </c>
      <c r="H4" s="3">
        <v>18.297000000000001</v>
      </c>
      <c r="I4" s="3">
        <v>35.149499999999996</v>
      </c>
      <c r="J4" s="3">
        <v>35.149499999999996</v>
      </c>
      <c r="K4" s="3">
        <v>35.149499999999996</v>
      </c>
      <c r="L4" s="3">
        <v>35.149499999999996</v>
      </c>
      <c r="M4" s="3">
        <v>35.149499999999996</v>
      </c>
      <c r="N4" s="3">
        <v>35.149499999999996</v>
      </c>
      <c r="O4" s="3">
        <v>35.149499999999996</v>
      </c>
      <c r="P4" s="3">
        <v>35.149499999999996</v>
      </c>
      <c r="Q4" s="3">
        <v>35.149499999999996</v>
      </c>
      <c r="R4" s="3">
        <v>32.2605</v>
      </c>
      <c r="S4" s="3">
        <v>31.779</v>
      </c>
      <c r="T4" s="3">
        <v>34.667999999999999</v>
      </c>
      <c r="U4" s="3">
        <v>35.631</v>
      </c>
      <c r="V4" s="3">
        <v>38.038499999999999</v>
      </c>
      <c r="W4" s="3">
        <v>38.038499999999999</v>
      </c>
      <c r="X4" s="3">
        <v>38.038499999999999</v>
      </c>
      <c r="Y4" s="3">
        <v>35.149499999999996</v>
      </c>
      <c r="Z4" s="3">
        <v>35.149499999999996</v>
      </c>
      <c r="AA4" s="3">
        <v>33.223500000000001</v>
      </c>
      <c r="AB4" s="3">
        <v>33.223500000000001</v>
      </c>
      <c r="AC4" s="3">
        <v>33.223500000000001</v>
      </c>
      <c r="AD4" s="3">
        <v>33.223500000000001</v>
      </c>
      <c r="AE4" s="3">
        <v>30.334499999999998</v>
      </c>
      <c r="AF4" s="3">
        <v>30.334499999999998</v>
      </c>
    </row>
    <row r="5" spans="1:32">
      <c r="A5" s="19">
        <v>3</v>
      </c>
      <c r="B5" s="3">
        <v>35.149499999999996</v>
      </c>
      <c r="C5" s="3">
        <v>35.149499999999996</v>
      </c>
      <c r="D5" s="3">
        <v>35.149499999999996</v>
      </c>
      <c r="E5" s="3">
        <v>35.149499999999996</v>
      </c>
      <c r="F5" s="3">
        <v>38.038499999999999</v>
      </c>
      <c r="G5" s="3">
        <v>35.631</v>
      </c>
      <c r="H5" s="3">
        <v>18.297000000000001</v>
      </c>
      <c r="I5" s="3">
        <v>35.149499999999996</v>
      </c>
      <c r="J5" s="3">
        <v>35.149499999999996</v>
      </c>
      <c r="K5" s="3">
        <v>35.149499999999996</v>
      </c>
      <c r="L5" s="3">
        <v>35.149499999999996</v>
      </c>
      <c r="M5" s="3">
        <v>35.149499999999996</v>
      </c>
      <c r="N5" s="3">
        <v>35.149499999999996</v>
      </c>
      <c r="O5" s="3">
        <v>35.149499999999996</v>
      </c>
      <c r="P5" s="3">
        <v>35.149499999999996</v>
      </c>
      <c r="Q5" s="3">
        <v>35.149499999999996</v>
      </c>
      <c r="R5" s="3">
        <v>32.2605</v>
      </c>
      <c r="S5" s="3">
        <v>31.779</v>
      </c>
      <c r="T5" s="3">
        <v>34.667999999999999</v>
      </c>
      <c r="U5" s="3">
        <v>35.631</v>
      </c>
      <c r="V5" s="3">
        <v>38.038499999999999</v>
      </c>
      <c r="W5" s="3">
        <v>38.038499999999999</v>
      </c>
      <c r="X5" s="3">
        <v>38.038499999999999</v>
      </c>
      <c r="Y5" s="3">
        <v>35.149499999999996</v>
      </c>
      <c r="Z5" s="3">
        <v>35.149499999999996</v>
      </c>
      <c r="AA5" s="3">
        <v>33.223500000000001</v>
      </c>
      <c r="AB5" s="3">
        <v>33.223500000000001</v>
      </c>
      <c r="AC5" s="3">
        <v>33.223500000000001</v>
      </c>
      <c r="AD5" s="3">
        <v>33.223500000000001</v>
      </c>
      <c r="AE5" s="3">
        <v>30.334499999999998</v>
      </c>
      <c r="AF5" s="3">
        <v>30.334499999999998</v>
      </c>
    </row>
    <row r="6" spans="1:32">
      <c r="A6" s="19">
        <v>4</v>
      </c>
      <c r="B6" s="3">
        <v>35.149499999999996</v>
      </c>
      <c r="C6" s="3">
        <v>35.149499999999996</v>
      </c>
      <c r="D6" s="3">
        <v>35.149499999999996</v>
      </c>
      <c r="E6" s="3">
        <v>35.149499999999996</v>
      </c>
      <c r="F6" s="3">
        <v>38.038499999999999</v>
      </c>
      <c r="G6" s="3">
        <v>35.631</v>
      </c>
      <c r="H6" s="3">
        <v>18.297000000000001</v>
      </c>
      <c r="I6" s="3">
        <v>35.149499999999996</v>
      </c>
      <c r="J6" s="3">
        <v>35.149499999999996</v>
      </c>
      <c r="K6" s="3">
        <v>35.149499999999996</v>
      </c>
      <c r="L6" s="3">
        <v>35.149499999999996</v>
      </c>
      <c r="M6" s="3">
        <v>35.149499999999996</v>
      </c>
      <c r="N6" s="3">
        <v>35.149499999999996</v>
      </c>
      <c r="O6" s="3">
        <v>35.149499999999996</v>
      </c>
      <c r="P6" s="3">
        <v>35.149499999999996</v>
      </c>
      <c r="Q6" s="3">
        <v>35.149499999999996</v>
      </c>
      <c r="R6" s="3">
        <v>32.2605</v>
      </c>
      <c r="S6" s="3">
        <v>31.779</v>
      </c>
      <c r="T6" s="3">
        <v>34.667999999999999</v>
      </c>
      <c r="U6" s="3">
        <v>35.631</v>
      </c>
      <c r="V6" s="3">
        <v>38.038499999999999</v>
      </c>
      <c r="W6" s="3">
        <v>38.038499999999999</v>
      </c>
      <c r="X6" s="3">
        <v>38.038499999999999</v>
      </c>
      <c r="Y6" s="3">
        <v>35.149499999999996</v>
      </c>
      <c r="Z6" s="3">
        <v>35.149499999999996</v>
      </c>
      <c r="AA6" s="3">
        <v>33.223500000000001</v>
      </c>
      <c r="AB6" s="3">
        <v>33.223500000000001</v>
      </c>
      <c r="AC6" s="3">
        <v>33.223500000000001</v>
      </c>
      <c r="AD6" s="3">
        <v>33.223500000000001</v>
      </c>
      <c r="AE6" s="3">
        <v>30.334499999999998</v>
      </c>
      <c r="AF6" s="3">
        <v>30.334499999999998</v>
      </c>
    </row>
    <row r="7" spans="1:32">
      <c r="A7" s="19">
        <v>5</v>
      </c>
      <c r="B7" s="3">
        <v>35.149499999999996</v>
      </c>
      <c r="C7" s="3">
        <v>35.149499999999996</v>
      </c>
      <c r="D7" s="3">
        <v>35.149499999999996</v>
      </c>
      <c r="E7" s="3">
        <v>35.149499999999996</v>
      </c>
      <c r="F7" s="3">
        <v>38.038499999999999</v>
      </c>
      <c r="G7" s="3">
        <v>35.631</v>
      </c>
      <c r="H7" s="3">
        <v>18.297000000000001</v>
      </c>
      <c r="I7" s="3">
        <v>35.149499999999996</v>
      </c>
      <c r="J7" s="3">
        <v>35.149499999999996</v>
      </c>
      <c r="K7" s="3">
        <v>35.149499999999996</v>
      </c>
      <c r="L7" s="3">
        <v>35.149499999999996</v>
      </c>
      <c r="M7" s="3">
        <v>35.149499999999996</v>
      </c>
      <c r="N7" s="3">
        <v>35.149499999999996</v>
      </c>
      <c r="O7" s="3">
        <v>35.149499999999996</v>
      </c>
      <c r="P7" s="3">
        <v>35.149499999999996</v>
      </c>
      <c r="Q7" s="3">
        <v>35.149499999999996</v>
      </c>
      <c r="R7" s="3">
        <v>32.2605</v>
      </c>
      <c r="S7" s="3">
        <v>31.779</v>
      </c>
      <c r="T7" s="3">
        <v>34.667999999999999</v>
      </c>
      <c r="U7" s="3">
        <v>35.631</v>
      </c>
      <c r="V7" s="3">
        <v>38.038499999999999</v>
      </c>
      <c r="W7" s="3">
        <v>38.038499999999999</v>
      </c>
      <c r="X7" s="3">
        <v>38.038499999999999</v>
      </c>
      <c r="Y7" s="3">
        <v>35.149499999999996</v>
      </c>
      <c r="Z7" s="3">
        <v>35.149499999999996</v>
      </c>
      <c r="AA7" s="3">
        <v>33.223500000000001</v>
      </c>
      <c r="AB7" s="3">
        <v>33.223500000000001</v>
      </c>
      <c r="AC7" s="3">
        <v>33.223500000000001</v>
      </c>
      <c r="AD7" s="3">
        <v>33.223500000000001</v>
      </c>
      <c r="AE7" s="3">
        <v>30.334499999999998</v>
      </c>
      <c r="AF7" s="3">
        <v>30.334499999999998</v>
      </c>
    </row>
    <row r="8" spans="1:32">
      <c r="A8" s="19">
        <v>6</v>
      </c>
      <c r="B8" s="3">
        <v>35.149499999999996</v>
      </c>
      <c r="C8" s="3">
        <v>35.149499999999996</v>
      </c>
      <c r="D8" s="3">
        <v>35.149499999999996</v>
      </c>
      <c r="E8" s="3">
        <v>35.149499999999996</v>
      </c>
      <c r="F8" s="3">
        <v>38.038499999999999</v>
      </c>
      <c r="G8" s="3">
        <v>35.631</v>
      </c>
      <c r="H8" s="3">
        <v>18.297000000000001</v>
      </c>
      <c r="I8" s="3">
        <v>35.149499999999996</v>
      </c>
      <c r="J8" s="3">
        <v>35.149499999999996</v>
      </c>
      <c r="K8" s="3">
        <v>35.149499999999996</v>
      </c>
      <c r="L8" s="3">
        <v>35.149499999999996</v>
      </c>
      <c r="M8" s="3">
        <v>35.149499999999996</v>
      </c>
      <c r="N8" s="3">
        <v>35.149499999999996</v>
      </c>
      <c r="O8" s="3">
        <v>35.149499999999996</v>
      </c>
      <c r="P8" s="3">
        <v>35.149499999999996</v>
      </c>
      <c r="Q8" s="3">
        <v>35.149499999999996</v>
      </c>
      <c r="R8" s="3">
        <v>32.2605</v>
      </c>
      <c r="S8" s="3">
        <v>31.779</v>
      </c>
      <c r="T8" s="3">
        <v>34.667999999999999</v>
      </c>
      <c r="U8" s="3">
        <v>35.631</v>
      </c>
      <c r="V8" s="3">
        <v>38.038499999999999</v>
      </c>
      <c r="W8" s="3">
        <v>38.038499999999999</v>
      </c>
      <c r="X8" s="3">
        <v>38.038499999999999</v>
      </c>
      <c r="Y8" s="3">
        <v>35.149499999999996</v>
      </c>
      <c r="Z8" s="3">
        <v>35.149499999999996</v>
      </c>
      <c r="AA8" s="3">
        <v>33.223500000000001</v>
      </c>
      <c r="AB8" s="3">
        <v>33.223500000000001</v>
      </c>
      <c r="AC8" s="3">
        <v>33.223500000000001</v>
      </c>
      <c r="AD8" s="3">
        <v>33.223500000000001</v>
      </c>
      <c r="AE8" s="3">
        <v>30.334499999999998</v>
      </c>
      <c r="AF8" s="3">
        <v>30.334499999999998</v>
      </c>
    </row>
    <row r="9" spans="1:32">
      <c r="A9" s="19">
        <v>7</v>
      </c>
      <c r="B9" s="3">
        <v>35.149499999999996</v>
      </c>
      <c r="C9" s="3">
        <v>35.149499999999996</v>
      </c>
      <c r="D9" s="3">
        <v>35.149499999999996</v>
      </c>
      <c r="E9" s="3">
        <v>35.149499999999996</v>
      </c>
      <c r="F9" s="3">
        <v>38.038499999999999</v>
      </c>
      <c r="G9" s="3">
        <v>35.631</v>
      </c>
      <c r="H9" s="3">
        <v>18.297000000000001</v>
      </c>
      <c r="I9" s="3">
        <v>35.149499999999996</v>
      </c>
      <c r="J9" s="3">
        <v>35.149499999999996</v>
      </c>
      <c r="K9" s="3">
        <v>35.149499999999996</v>
      </c>
      <c r="L9" s="3">
        <v>35.149499999999996</v>
      </c>
      <c r="M9" s="3">
        <v>35.149499999999996</v>
      </c>
      <c r="N9" s="3">
        <v>35.149499999999996</v>
      </c>
      <c r="O9" s="3">
        <v>35.149499999999996</v>
      </c>
      <c r="P9" s="3">
        <v>35.149499999999996</v>
      </c>
      <c r="Q9" s="3">
        <v>35.149499999999996</v>
      </c>
      <c r="R9" s="3">
        <v>32.2605</v>
      </c>
      <c r="S9" s="3">
        <v>31.779</v>
      </c>
      <c r="T9" s="3">
        <v>34.667999999999999</v>
      </c>
      <c r="U9" s="3">
        <v>35.631</v>
      </c>
      <c r="V9" s="3">
        <v>38.038499999999999</v>
      </c>
      <c r="W9" s="3">
        <v>38.038499999999999</v>
      </c>
      <c r="X9" s="3">
        <v>38.038499999999999</v>
      </c>
      <c r="Y9" s="3">
        <v>35.149499999999996</v>
      </c>
      <c r="Z9" s="3">
        <v>35.149499999999996</v>
      </c>
      <c r="AA9" s="3">
        <v>33.223500000000001</v>
      </c>
      <c r="AB9" s="3">
        <v>33.223500000000001</v>
      </c>
      <c r="AC9" s="3">
        <v>33.223500000000001</v>
      </c>
      <c r="AD9" s="3">
        <v>33.223500000000001</v>
      </c>
      <c r="AE9" s="3">
        <v>30.334499999999998</v>
      </c>
      <c r="AF9" s="3">
        <v>30.334499999999998</v>
      </c>
    </row>
    <row r="10" spans="1:32">
      <c r="A10" s="19">
        <v>8</v>
      </c>
      <c r="B10" s="3">
        <v>35.149499999999996</v>
      </c>
      <c r="C10" s="3">
        <v>35.149499999999996</v>
      </c>
      <c r="D10" s="3">
        <v>35.149499999999996</v>
      </c>
      <c r="E10" s="3">
        <v>35.149499999999996</v>
      </c>
      <c r="F10" s="3">
        <v>38.038499999999999</v>
      </c>
      <c r="G10" s="3">
        <v>35.631</v>
      </c>
      <c r="H10" s="3">
        <v>18.297000000000001</v>
      </c>
      <c r="I10" s="3">
        <v>35.149499999999996</v>
      </c>
      <c r="J10" s="3">
        <v>35.149499999999996</v>
      </c>
      <c r="K10" s="3">
        <v>35.149499999999996</v>
      </c>
      <c r="L10" s="3">
        <v>35.149499999999996</v>
      </c>
      <c r="M10" s="3">
        <v>35.149499999999996</v>
      </c>
      <c r="N10" s="3">
        <v>35.149499999999996</v>
      </c>
      <c r="O10" s="3">
        <v>35.149499999999996</v>
      </c>
      <c r="P10" s="3">
        <v>35.149499999999996</v>
      </c>
      <c r="Q10" s="3">
        <v>35.149499999999996</v>
      </c>
      <c r="R10" s="3">
        <v>32.2605</v>
      </c>
      <c r="S10" s="3">
        <v>31.779</v>
      </c>
      <c r="T10" s="3">
        <v>34.667999999999999</v>
      </c>
      <c r="U10" s="3">
        <v>35.631</v>
      </c>
      <c r="V10" s="3">
        <v>38.038499999999999</v>
      </c>
      <c r="W10" s="3">
        <v>38.038499999999999</v>
      </c>
      <c r="X10" s="3">
        <v>38.038499999999999</v>
      </c>
      <c r="Y10" s="3">
        <v>35.149499999999996</v>
      </c>
      <c r="Z10" s="3">
        <v>35.149499999999996</v>
      </c>
      <c r="AA10" s="3">
        <v>33.223500000000001</v>
      </c>
      <c r="AB10" s="3">
        <v>33.223500000000001</v>
      </c>
      <c r="AC10" s="3">
        <v>33.223500000000001</v>
      </c>
      <c r="AD10" s="3">
        <v>33.223500000000001</v>
      </c>
      <c r="AE10" s="3">
        <v>30.334499999999998</v>
      </c>
      <c r="AF10" s="3">
        <v>30.334499999999998</v>
      </c>
    </row>
    <row r="11" spans="1:32">
      <c r="A11" s="19">
        <v>9</v>
      </c>
      <c r="B11" s="3">
        <v>35.149499999999996</v>
      </c>
      <c r="C11" s="3">
        <v>35.149499999999996</v>
      </c>
      <c r="D11" s="3">
        <v>35.149499999999996</v>
      </c>
      <c r="E11" s="3">
        <v>35.149499999999996</v>
      </c>
      <c r="F11" s="3">
        <v>38.038499999999999</v>
      </c>
      <c r="G11" s="3">
        <v>35.631</v>
      </c>
      <c r="H11" s="3">
        <v>18.297000000000001</v>
      </c>
      <c r="I11" s="3">
        <v>35.149499999999996</v>
      </c>
      <c r="J11" s="3">
        <v>35.149499999999996</v>
      </c>
      <c r="K11" s="3">
        <v>35.149499999999996</v>
      </c>
      <c r="L11" s="3">
        <v>35.149499999999996</v>
      </c>
      <c r="M11" s="3">
        <v>35.149499999999996</v>
      </c>
      <c r="N11" s="3">
        <v>35.149499999999996</v>
      </c>
      <c r="O11" s="3">
        <v>35.149499999999996</v>
      </c>
      <c r="P11" s="3">
        <v>35.149499999999996</v>
      </c>
      <c r="Q11" s="3">
        <v>35.149499999999996</v>
      </c>
      <c r="R11" s="3">
        <v>32.2605</v>
      </c>
      <c r="S11" s="3">
        <v>31.779</v>
      </c>
      <c r="T11" s="3">
        <v>34.667999999999999</v>
      </c>
      <c r="U11" s="3">
        <v>35.631</v>
      </c>
      <c r="V11" s="3">
        <v>38.038499999999999</v>
      </c>
      <c r="W11" s="3">
        <v>38.038499999999999</v>
      </c>
      <c r="X11" s="3">
        <v>38.038499999999999</v>
      </c>
      <c r="Y11" s="3">
        <v>35.149499999999996</v>
      </c>
      <c r="Z11" s="3">
        <v>35.149499999999996</v>
      </c>
      <c r="AA11" s="3">
        <v>33.223500000000001</v>
      </c>
      <c r="AB11" s="3">
        <v>33.223500000000001</v>
      </c>
      <c r="AC11" s="3">
        <v>33.223500000000001</v>
      </c>
      <c r="AD11" s="3">
        <v>33.223500000000001</v>
      </c>
      <c r="AE11" s="3">
        <v>30.334499999999998</v>
      </c>
      <c r="AF11" s="3">
        <v>30.334499999999998</v>
      </c>
    </row>
    <row r="12" spans="1:32">
      <c r="A12" s="19">
        <v>10</v>
      </c>
      <c r="B12" s="3">
        <v>35.149499999999996</v>
      </c>
      <c r="C12" s="3">
        <v>35.149499999999996</v>
      </c>
      <c r="D12" s="3">
        <v>35.149499999999996</v>
      </c>
      <c r="E12" s="3">
        <v>35.149499999999996</v>
      </c>
      <c r="F12" s="3">
        <v>38.038499999999999</v>
      </c>
      <c r="G12" s="3">
        <v>35.631</v>
      </c>
      <c r="H12" s="3">
        <v>18.297000000000001</v>
      </c>
      <c r="I12" s="3">
        <v>35.149499999999996</v>
      </c>
      <c r="J12" s="3">
        <v>35.149499999999996</v>
      </c>
      <c r="K12" s="3">
        <v>35.149499999999996</v>
      </c>
      <c r="L12" s="3">
        <v>35.149499999999996</v>
      </c>
      <c r="M12" s="3">
        <v>35.149499999999996</v>
      </c>
      <c r="N12" s="3">
        <v>35.149499999999996</v>
      </c>
      <c r="O12" s="3">
        <v>35.149499999999996</v>
      </c>
      <c r="P12" s="3">
        <v>35.149499999999996</v>
      </c>
      <c r="Q12" s="3">
        <v>35.149499999999996</v>
      </c>
      <c r="R12" s="3">
        <v>32.2605</v>
      </c>
      <c r="S12" s="3">
        <v>31.779</v>
      </c>
      <c r="T12" s="3">
        <v>34.667999999999999</v>
      </c>
      <c r="U12" s="3">
        <v>35.631</v>
      </c>
      <c r="V12" s="3">
        <v>38.038499999999999</v>
      </c>
      <c r="W12" s="3">
        <v>38.038499999999999</v>
      </c>
      <c r="X12" s="3">
        <v>38.038499999999999</v>
      </c>
      <c r="Y12" s="3">
        <v>35.149499999999996</v>
      </c>
      <c r="Z12" s="3">
        <v>35.149499999999996</v>
      </c>
      <c r="AA12" s="3">
        <v>33.223500000000001</v>
      </c>
      <c r="AB12" s="3">
        <v>33.223500000000001</v>
      </c>
      <c r="AC12" s="3">
        <v>33.223500000000001</v>
      </c>
      <c r="AD12" s="3">
        <v>33.223500000000001</v>
      </c>
      <c r="AE12" s="3">
        <v>30.334499999999998</v>
      </c>
      <c r="AF12" s="3">
        <v>30.334499999999998</v>
      </c>
    </row>
    <row r="13" spans="1:32">
      <c r="A13" s="19">
        <v>11</v>
      </c>
      <c r="B13" s="3">
        <v>35.149499999999996</v>
      </c>
      <c r="C13" s="3">
        <v>35.149499999999996</v>
      </c>
      <c r="D13" s="3">
        <v>35.149499999999996</v>
      </c>
      <c r="E13" s="3">
        <v>35.149499999999996</v>
      </c>
      <c r="F13" s="3">
        <v>38.038499999999999</v>
      </c>
      <c r="G13" s="3">
        <v>35.631</v>
      </c>
      <c r="H13" s="3">
        <v>18.297000000000001</v>
      </c>
      <c r="I13" s="3">
        <v>35.149499999999996</v>
      </c>
      <c r="J13" s="3">
        <v>35.149499999999996</v>
      </c>
      <c r="K13" s="3">
        <v>35.149499999999996</v>
      </c>
      <c r="L13" s="3">
        <v>35.149499999999996</v>
      </c>
      <c r="M13" s="3">
        <v>35.149499999999996</v>
      </c>
      <c r="N13" s="3">
        <v>35.149499999999996</v>
      </c>
      <c r="O13" s="3">
        <v>35.149499999999996</v>
      </c>
      <c r="P13" s="3">
        <v>35.149499999999996</v>
      </c>
      <c r="Q13" s="3">
        <v>35.149499999999996</v>
      </c>
      <c r="R13" s="3">
        <v>32.2605</v>
      </c>
      <c r="S13" s="3">
        <v>31.779</v>
      </c>
      <c r="T13" s="3">
        <v>34.667999999999999</v>
      </c>
      <c r="U13" s="3">
        <v>35.631</v>
      </c>
      <c r="V13" s="3">
        <v>38.038499999999999</v>
      </c>
      <c r="W13" s="3">
        <v>38.038499999999999</v>
      </c>
      <c r="X13" s="3">
        <v>38.038499999999999</v>
      </c>
      <c r="Y13" s="3">
        <v>35.149499999999996</v>
      </c>
      <c r="Z13" s="3">
        <v>35.149499999999996</v>
      </c>
      <c r="AA13" s="3">
        <v>33.223500000000001</v>
      </c>
      <c r="AB13" s="3">
        <v>33.223500000000001</v>
      </c>
      <c r="AC13" s="3">
        <v>33.223500000000001</v>
      </c>
      <c r="AD13" s="3">
        <v>33.223500000000001</v>
      </c>
      <c r="AE13" s="3">
        <v>30.334499999999998</v>
      </c>
      <c r="AF13" s="3">
        <v>30.334499999999998</v>
      </c>
    </row>
    <row r="14" spans="1:32">
      <c r="A14" s="19">
        <v>12</v>
      </c>
      <c r="B14" s="3">
        <v>35.149499999999996</v>
      </c>
      <c r="C14" s="3">
        <v>35.149499999999996</v>
      </c>
      <c r="D14" s="3">
        <v>35.149499999999996</v>
      </c>
      <c r="E14" s="3">
        <v>35.149499999999996</v>
      </c>
      <c r="F14" s="3">
        <v>38.038499999999999</v>
      </c>
      <c r="G14" s="3">
        <v>35.631</v>
      </c>
      <c r="H14" s="3">
        <v>18.297000000000001</v>
      </c>
      <c r="I14" s="3">
        <v>35.149499999999996</v>
      </c>
      <c r="J14" s="3">
        <v>35.149499999999996</v>
      </c>
      <c r="K14" s="3">
        <v>35.149499999999996</v>
      </c>
      <c r="L14" s="3">
        <v>35.149499999999996</v>
      </c>
      <c r="M14" s="3">
        <v>35.149499999999996</v>
      </c>
      <c r="N14" s="3">
        <v>35.149499999999996</v>
      </c>
      <c r="O14" s="3">
        <v>35.149499999999996</v>
      </c>
      <c r="P14" s="3">
        <v>35.149499999999996</v>
      </c>
      <c r="Q14" s="3">
        <v>35.149499999999996</v>
      </c>
      <c r="R14" s="3">
        <v>32.2605</v>
      </c>
      <c r="S14" s="3">
        <v>31.779</v>
      </c>
      <c r="T14" s="3">
        <v>34.667999999999999</v>
      </c>
      <c r="U14" s="3">
        <v>35.631</v>
      </c>
      <c r="V14" s="3">
        <v>38.038499999999999</v>
      </c>
      <c r="W14" s="3">
        <v>38.038499999999999</v>
      </c>
      <c r="X14" s="3">
        <v>38.038499999999999</v>
      </c>
      <c r="Y14" s="3">
        <v>35.149499999999996</v>
      </c>
      <c r="Z14" s="3">
        <v>35.149499999999996</v>
      </c>
      <c r="AA14" s="3">
        <v>33.223500000000001</v>
      </c>
      <c r="AB14" s="3">
        <v>33.223500000000001</v>
      </c>
      <c r="AC14" s="3">
        <v>33.223500000000001</v>
      </c>
      <c r="AD14" s="3">
        <v>33.223500000000001</v>
      </c>
      <c r="AE14" s="3">
        <v>30.334499999999998</v>
      </c>
      <c r="AF14" s="3">
        <v>30.334499999999998</v>
      </c>
    </row>
    <row r="15" spans="1:32">
      <c r="A15" s="19">
        <v>13</v>
      </c>
      <c r="B15" s="3">
        <v>35.149499999999996</v>
      </c>
      <c r="C15" s="3">
        <v>35.149499999999996</v>
      </c>
      <c r="D15" s="3">
        <v>35.149499999999996</v>
      </c>
      <c r="E15" s="3">
        <v>35.149499999999996</v>
      </c>
      <c r="F15" s="3">
        <v>38.038499999999999</v>
      </c>
      <c r="G15" s="3">
        <v>35.631</v>
      </c>
      <c r="H15" s="3">
        <v>18.297000000000001</v>
      </c>
      <c r="I15" s="3">
        <v>35.149499999999996</v>
      </c>
      <c r="J15" s="3">
        <v>35.149499999999996</v>
      </c>
      <c r="K15" s="3">
        <v>35.149499999999996</v>
      </c>
      <c r="L15" s="3">
        <v>35.149499999999996</v>
      </c>
      <c r="M15" s="3">
        <v>35.149499999999996</v>
      </c>
      <c r="N15" s="3">
        <v>35.149499999999996</v>
      </c>
      <c r="O15" s="3">
        <v>35.149499999999996</v>
      </c>
      <c r="P15" s="3">
        <v>35.149499999999996</v>
      </c>
      <c r="Q15" s="3">
        <v>35.149499999999996</v>
      </c>
      <c r="R15" s="3">
        <v>32.2605</v>
      </c>
      <c r="S15" s="3">
        <v>31.779</v>
      </c>
      <c r="T15" s="3">
        <v>34.667999999999999</v>
      </c>
      <c r="U15" s="3">
        <v>35.631</v>
      </c>
      <c r="V15" s="3">
        <v>38.038499999999999</v>
      </c>
      <c r="W15" s="3">
        <v>38.038499999999999</v>
      </c>
      <c r="X15" s="3">
        <v>38.038499999999999</v>
      </c>
      <c r="Y15" s="3">
        <v>35.149499999999996</v>
      </c>
      <c r="Z15" s="3">
        <v>35.149499999999996</v>
      </c>
      <c r="AA15" s="3">
        <v>33.223500000000001</v>
      </c>
      <c r="AB15" s="3">
        <v>33.223500000000001</v>
      </c>
      <c r="AC15" s="3">
        <v>33.223500000000001</v>
      </c>
      <c r="AD15" s="3">
        <v>33.223500000000001</v>
      </c>
      <c r="AE15" s="3">
        <v>30.334499999999998</v>
      </c>
      <c r="AF15" s="3">
        <v>30.334499999999998</v>
      </c>
    </row>
    <row r="16" spans="1:32">
      <c r="A16" s="19">
        <v>14</v>
      </c>
      <c r="B16" s="3">
        <v>35.149499999999996</v>
      </c>
      <c r="C16" s="3">
        <v>35.149499999999996</v>
      </c>
      <c r="D16" s="3">
        <v>35.149499999999996</v>
      </c>
      <c r="E16" s="3">
        <v>35.149499999999996</v>
      </c>
      <c r="F16" s="3">
        <v>38.038499999999999</v>
      </c>
      <c r="G16" s="3">
        <v>35.631</v>
      </c>
      <c r="H16" s="3">
        <v>18.297000000000001</v>
      </c>
      <c r="I16" s="3">
        <v>35.149499999999996</v>
      </c>
      <c r="J16" s="3">
        <v>35.149499999999996</v>
      </c>
      <c r="K16" s="3">
        <v>35.149499999999996</v>
      </c>
      <c r="L16" s="3">
        <v>35.149499999999996</v>
      </c>
      <c r="M16" s="3">
        <v>35.149499999999996</v>
      </c>
      <c r="N16" s="3">
        <v>35.149499999999996</v>
      </c>
      <c r="O16" s="3">
        <v>35.149499999999996</v>
      </c>
      <c r="P16" s="3">
        <v>35.149499999999996</v>
      </c>
      <c r="Q16" s="3">
        <v>35.149499999999996</v>
      </c>
      <c r="R16" s="3">
        <v>32.2605</v>
      </c>
      <c r="S16" s="3">
        <v>31.779</v>
      </c>
      <c r="T16" s="3">
        <v>34.667999999999999</v>
      </c>
      <c r="U16" s="3">
        <v>35.631</v>
      </c>
      <c r="V16" s="3">
        <v>38.038499999999999</v>
      </c>
      <c r="W16" s="3">
        <v>38.038499999999999</v>
      </c>
      <c r="X16" s="3">
        <v>38.038499999999999</v>
      </c>
      <c r="Y16" s="3">
        <v>35.149499999999996</v>
      </c>
      <c r="Z16" s="3">
        <v>35.149499999999996</v>
      </c>
      <c r="AA16" s="3">
        <v>33.223500000000001</v>
      </c>
      <c r="AB16" s="3">
        <v>33.223500000000001</v>
      </c>
      <c r="AC16" s="3">
        <v>33.223500000000001</v>
      </c>
      <c r="AD16" s="3">
        <v>33.223500000000001</v>
      </c>
      <c r="AE16" s="3">
        <v>30.334499999999998</v>
      </c>
      <c r="AF16" s="3">
        <v>30.334499999999998</v>
      </c>
    </row>
    <row r="17" spans="1:32">
      <c r="A17" s="19">
        <v>15</v>
      </c>
      <c r="B17" s="3">
        <v>35.149499999999996</v>
      </c>
      <c r="C17" s="3">
        <v>35.149499999999996</v>
      </c>
      <c r="D17" s="3">
        <v>35.149499999999996</v>
      </c>
      <c r="E17" s="3">
        <v>35.149499999999996</v>
      </c>
      <c r="F17" s="3">
        <v>38.038499999999999</v>
      </c>
      <c r="G17" s="3">
        <v>35.631</v>
      </c>
      <c r="H17" s="3">
        <v>18.297000000000001</v>
      </c>
      <c r="I17" s="3">
        <v>35.149499999999996</v>
      </c>
      <c r="J17" s="3">
        <v>35.149499999999996</v>
      </c>
      <c r="K17" s="3">
        <v>35.149499999999996</v>
      </c>
      <c r="L17" s="3">
        <v>35.149499999999996</v>
      </c>
      <c r="M17" s="3">
        <v>35.149499999999996</v>
      </c>
      <c r="N17" s="3">
        <v>35.149499999999996</v>
      </c>
      <c r="O17" s="3">
        <v>35.149499999999996</v>
      </c>
      <c r="P17" s="3">
        <v>35.149499999999996</v>
      </c>
      <c r="Q17" s="3">
        <v>35.149499999999996</v>
      </c>
      <c r="R17" s="3">
        <v>32.2605</v>
      </c>
      <c r="S17" s="3">
        <v>31.779</v>
      </c>
      <c r="T17" s="3">
        <v>34.667999999999999</v>
      </c>
      <c r="U17" s="3">
        <v>35.631</v>
      </c>
      <c r="V17" s="3">
        <v>38.038499999999999</v>
      </c>
      <c r="W17" s="3">
        <v>38.038499999999999</v>
      </c>
      <c r="X17" s="3">
        <v>38.038499999999999</v>
      </c>
      <c r="Y17" s="3">
        <v>35.149499999999996</v>
      </c>
      <c r="Z17" s="3">
        <v>35.149499999999996</v>
      </c>
      <c r="AA17" s="3">
        <v>33.223500000000001</v>
      </c>
      <c r="AB17" s="3">
        <v>33.223500000000001</v>
      </c>
      <c r="AC17" s="3">
        <v>33.223500000000001</v>
      </c>
      <c r="AD17" s="3">
        <v>33.223500000000001</v>
      </c>
      <c r="AE17" s="3">
        <v>30.334499999999998</v>
      </c>
      <c r="AF17" s="3">
        <v>30.334499999999998</v>
      </c>
    </row>
    <row r="18" spans="1:32">
      <c r="A18" s="19">
        <v>16</v>
      </c>
      <c r="B18" s="3">
        <v>35.149499999999996</v>
      </c>
      <c r="C18" s="3">
        <v>35.149499999999996</v>
      </c>
      <c r="D18" s="3">
        <v>35.149499999999996</v>
      </c>
      <c r="E18" s="3">
        <v>35.149499999999996</v>
      </c>
      <c r="F18" s="3">
        <v>38.038499999999999</v>
      </c>
      <c r="G18" s="3">
        <v>35.631</v>
      </c>
      <c r="H18" s="3">
        <v>18.297000000000001</v>
      </c>
      <c r="I18" s="3">
        <v>35.149499999999996</v>
      </c>
      <c r="J18" s="3">
        <v>35.149499999999996</v>
      </c>
      <c r="K18" s="3">
        <v>35.149499999999996</v>
      </c>
      <c r="L18" s="3">
        <v>35.149499999999996</v>
      </c>
      <c r="M18" s="3">
        <v>35.149499999999996</v>
      </c>
      <c r="N18" s="3">
        <v>35.149499999999996</v>
      </c>
      <c r="O18" s="3">
        <v>35.149499999999996</v>
      </c>
      <c r="P18" s="3">
        <v>35.149499999999996</v>
      </c>
      <c r="Q18" s="3">
        <v>35.149499999999996</v>
      </c>
      <c r="R18" s="3">
        <v>32.2605</v>
      </c>
      <c r="S18" s="3">
        <v>31.779</v>
      </c>
      <c r="T18" s="3">
        <v>34.667999999999999</v>
      </c>
      <c r="U18" s="3">
        <v>35.631</v>
      </c>
      <c r="V18" s="3">
        <v>38.038499999999999</v>
      </c>
      <c r="W18" s="3">
        <v>38.038499999999999</v>
      </c>
      <c r="X18" s="3">
        <v>38.038499999999999</v>
      </c>
      <c r="Y18" s="3">
        <v>35.149499999999996</v>
      </c>
      <c r="Z18" s="3">
        <v>35.149499999999996</v>
      </c>
      <c r="AA18" s="3">
        <v>33.223500000000001</v>
      </c>
      <c r="AB18" s="3">
        <v>33.223500000000001</v>
      </c>
      <c r="AC18" s="3">
        <v>33.223500000000001</v>
      </c>
      <c r="AD18" s="3">
        <v>33.223500000000001</v>
      </c>
      <c r="AE18" s="3">
        <v>30.334499999999998</v>
      </c>
      <c r="AF18" s="3">
        <v>30.334499999999998</v>
      </c>
    </row>
    <row r="19" spans="1:32">
      <c r="A19" s="19">
        <v>17</v>
      </c>
      <c r="B19" s="3">
        <v>35.149499999999996</v>
      </c>
      <c r="C19" s="3">
        <v>35.149499999999996</v>
      </c>
      <c r="D19" s="3">
        <v>35.149499999999996</v>
      </c>
      <c r="E19" s="3">
        <v>35.149499999999996</v>
      </c>
      <c r="F19" s="3">
        <v>38.038499999999999</v>
      </c>
      <c r="G19" s="3">
        <v>35.631</v>
      </c>
      <c r="H19" s="3">
        <v>18.297000000000001</v>
      </c>
      <c r="I19" s="3">
        <v>35.149499999999996</v>
      </c>
      <c r="J19" s="3">
        <v>35.149499999999996</v>
      </c>
      <c r="K19" s="3">
        <v>35.149499999999996</v>
      </c>
      <c r="L19" s="3">
        <v>35.149499999999996</v>
      </c>
      <c r="M19" s="3">
        <v>35.149499999999996</v>
      </c>
      <c r="N19" s="3">
        <v>35.149499999999996</v>
      </c>
      <c r="O19" s="3">
        <v>35.149499999999996</v>
      </c>
      <c r="P19" s="3">
        <v>35.149499999999996</v>
      </c>
      <c r="Q19" s="3">
        <v>35.149499999999996</v>
      </c>
      <c r="R19" s="3">
        <v>32.2605</v>
      </c>
      <c r="S19" s="3">
        <v>31.779</v>
      </c>
      <c r="T19" s="3">
        <v>34.667999999999999</v>
      </c>
      <c r="U19" s="3">
        <v>35.631</v>
      </c>
      <c r="V19" s="3">
        <v>38.038499999999999</v>
      </c>
      <c r="W19" s="3">
        <v>38.038499999999999</v>
      </c>
      <c r="X19" s="3">
        <v>38.038499999999999</v>
      </c>
      <c r="Y19" s="3">
        <v>35.149499999999996</v>
      </c>
      <c r="Z19" s="3">
        <v>35.149499999999996</v>
      </c>
      <c r="AA19" s="3">
        <v>33.223500000000001</v>
      </c>
      <c r="AB19" s="3">
        <v>33.223500000000001</v>
      </c>
      <c r="AC19" s="3">
        <v>33.223500000000001</v>
      </c>
      <c r="AD19" s="3">
        <v>33.223500000000001</v>
      </c>
      <c r="AE19" s="3">
        <v>30.334499999999998</v>
      </c>
      <c r="AF19" s="3">
        <v>30.334499999999998</v>
      </c>
    </row>
    <row r="20" spans="1:32">
      <c r="A20" s="19">
        <v>18</v>
      </c>
      <c r="B20" s="3">
        <v>35.149499999999996</v>
      </c>
      <c r="C20" s="3">
        <v>35.149499999999996</v>
      </c>
      <c r="D20" s="3">
        <v>35.149499999999996</v>
      </c>
      <c r="E20" s="3">
        <v>35.149499999999996</v>
      </c>
      <c r="F20" s="3">
        <v>38.038499999999999</v>
      </c>
      <c r="G20" s="3">
        <v>35.631</v>
      </c>
      <c r="H20" s="3">
        <v>18.297000000000001</v>
      </c>
      <c r="I20" s="3">
        <v>35.149499999999996</v>
      </c>
      <c r="J20" s="3">
        <v>35.149499999999996</v>
      </c>
      <c r="K20" s="3">
        <v>35.149499999999996</v>
      </c>
      <c r="L20" s="3">
        <v>35.149499999999996</v>
      </c>
      <c r="M20" s="3">
        <v>35.149499999999996</v>
      </c>
      <c r="N20" s="3">
        <v>35.149499999999996</v>
      </c>
      <c r="O20" s="3">
        <v>35.149499999999996</v>
      </c>
      <c r="P20" s="3">
        <v>35.149499999999996</v>
      </c>
      <c r="Q20" s="3">
        <v>35.149499999999996</v>
      </c>
      <c r="R20" s="3">
        <v>32.2605</v>
      </c>
      <c r="S20" s="3">
        <v>31.779</v>
      </c>
      <c r="T20" s="3">
        <v>34.667999999999999</v>
      </c>
      <c r="U20" s="3">
        <v>35.631</v>
      </c>
      <c r="V20" s="3">
        <v>38.038499999999999</v>
      </c>
      <c r="W20" s="3">
        <v>38.038499999999999</v>
      </c>
      <c r="X20" s="3">
        <v>38.038499999999999</v>
      </c>
      <c r="Y20" s="3">
        <v>35.149499999999996</v>
      </c>
      <c r="Z20" s="3">
        <v>35.149499999999996</v>
      </c>
      <c r="AA20" s="3">
        <v>33.223500000000001</v>
      </c>
      <c r="AB20" s="3">
        <v>33.223500000000001</v>
      </c>
      <c r="AC20" s="3">
        <v>33.223500000000001</v>
      </c>
      <c r="AD20" s="3">
        <v>33.223500000000001</v>
      </c>
      <c r="AE20" s="3">
        <v>30.334499999999998</v>
      </c>
      <c r="AF20" s="3">
        <v>30.334499999999998</v>
      </c>
    </row>
    <row r="21" spans="1:32">
      <c r="A21" s="19">
        <v>19</v>
      </c>
      <c r="B21" s="3">
        <v>35.149499999999996</v>
      </c>
      <c r="C21" s="3">
        <v>35.149499999999996</v>
      </c>
      <c r="D21" s="3">
        <v>35.149499999999996</v>
      </c>
      <c r="E21" s="3">
        <v>35.149499999999996</v>
      </c>
      <c r="F21" s="3">
        <v>38.038499999999999</v>
      </c>
      <c r="G21" s="3">
        <v>35.631</v>
      </c>
      <c r="H21" s="3">
        <v>18.297000000000001</v>
      </c>
      <c r="I21" s="3">
        <v>35.149499999999996</v>
      </c>
      <c r="J21" s="3">
        <v>35.149499999999996</v>
      </c>
      <c r="K21" s="3">
        <v>35.149499999999996</v>
      </c>
      <c r="L21" s="3">
        <v>35.149499999999996</v>
      </c>
      <c r="M21" s="3">
        <v>35.149499999999996</v>
      </c>
      <c r="N21" s="3">
        <v>35.149499999999996</v>
      </c>
      <c r="O21" s="3">
        <v>35.149499999999996</v>
      </c>
      <c r="P21" s="3">
        <v>35.149499999999996</v>
      </c>
      <c r="Q21" s="3">
        <v>35.149499999999996</v>
      </c>
      <c r="R21" s="3">
        <v>32.2605</v>
      </c>
      <c r="S21" s="3">
        <v>31.779</v>
      </c>
      <c r="T21" s="3">
        <v>34.667999999999999</v>
      </c>
      <c r="U21" s="3">
        <v>35.631</v>
      </c>
      <c r="V21" s="3">
        <v>38.038499999999999</v>
      </c>
      <c r="W21" s="3">
        <v>38.038499999999999</v>
      </c>
      <c r="X21" s="3">
        <v>38.038499999999999</v>
      </c>
      <c r="Y21" s="3">
        <v>35.149499999999996</v>
      </c>
      <c r="Z21" s="3">
        <v>35.149499999999996</v>
      </c>
      <c r="AA21" s="3">
        <v>33.223500000000001</v>
      </c>
      <c r="AB21" s="3">
        <v>33.223500000000001</v>
      </c>
      <c r="AC21" s="3">
        <v>33.223500000000001</v>
      </c>
      <c r="AD21" s="3">
        <v>33.223500000000001</v>
      </c>
      <c r="AE21" s="3">
        <v>30.334499999999998</v>
      </c>
      <c r="AF21" s="3">
        <v>30.334499999999998</v>
      </c>
    </row>
    <row r="22" spans="1:32">
      <c r="A22" s="19">
        <v>20</v>
      </c>
      <c r="B22" s="3">
        <v>35.149499999999996</v>
      </c>
      <c r="C22" s="3">
        <v>35.149499999999996</v>
      </c>
      <c r="D22" s="3">
        <v>35.149499999999996</v>
      </c>
      <c r="E22" s="3">
        <v>35.149499999999996</v>
      </c>
      <c r="F22" s="3">
        <v>38.038499999999999</v>
      </c>
      <c r="G22" s="3">
        <v>35.631</v>
      </c>
      <c r="H22" s="3">
        <v>18.297000000000001</v>
      </c>
      <c r="I22" s="3">
        <v>35.149499999999996</v>
      </c>
      <c r="J22" s="3">
        <v>35.149499999999996</v>
      </c>
      <c r="K22" s="3">
        <v>35.149499999999996</v>
      </c>
      <c r="L22" s="3">
        <v>35.149499999999996</v>
      </c>
      <c r="M22" s="3">
        <v>35.149499999999996</v>
      </c>
      <c r="N22" s="3">
        <v>35.149499999999996</v>
      </c>
      <c r="O22" s="3">
        <v>35.149499999999996</v>
      </c>
      <c r="P22" s="3">
        <v>35.149499999999996</v>
      </c>
      <c r="Q22" s="3">
        <v>35.149499999999996</v>
      </c>
      <c r="R22" s="3">
        <v>32.2605</v>
      </c>
      <c r="S22" s="3">
        <v>31.779</v>
      </c>
      <c r="T22" s="3">
        <v>34.667999999999999</v>
      </c>
      <c r="U22" s="3">
        <v>35.631</v>
      </c>
      <c r="V22" s="3">
        <v>38.038499999999999</v>
      </c>
      <c r="W22" s="3">
        <v>38.038499999999999</v>
      </c>
      <c r="X22" s="3">
        <v>38.038499999999999</v>
      </c>
      <c r="Y22" s="3">
        <v>35.149499999999996</v>
      </c>
      <c r="Z22" s="3">
        <v>35.149499999999996</v>
      </c>
      <c r="AA22" s="3">
        <v>33.223500000000001</v>
      </c>
      <c r="AB22" s="3">
        <v>33.223500000000001</v>
      </c>
      <c r="AC22" s="3">
        <v>33.223500000000001</v>
      </c>
      <c r="AD22" s="3">
        <v>33.223500000000001</v>
      </c>
      <c r="AE22" s="3">
        <v>30.334499999999998</v>
      </c>
      <c r="AF22" s="3">
        <v>30.334499999999998</v>
      </c>
    </row>
    <row r="23" spans="1:32">
      <c r="A23" s="19">
        <v>21</v>
      </c>
      <c r="B23" s="3">
        <v>35.149499999999996</v>
      </c>
      <c r="C23" s="3">
        <v>35.149499999999996</v>
      </c>
      <c r="D23" s="3">
        <v>35.149499999999996</v>
      </c>
      <c r="E23" s="3">
        <v>35.149499999999996</v>
      </c>
      <c r="F23" s="3">
        <v>38.038499999999999</v>
      </c>
      <c r="G23" s="3">
        <v>35.631</v>
      </c>
      <c r="H23" s="3">
        <v>18.297000000000001</v>
      </c>
      <c r="I23" s="3">
        <v>35.149499999999996</v>
      </c>
      <c r="J23" s="3">
        <v>35.149499999999996</v>
      </c>
      <c r="K23" s="3">
        <v>35.149499999999996</v>
      </c>
      <c r="L23" s="3">
        <v>35.149499999999996</v>
      </c>
      <c r="M23" s="3">
        <v>35.149499999999996</v>
      </c>
      <c r="N23" s="3">
        <v>35.149499999999996</v>
      </c>
      <c r="O23" s="3">
        <v>35.149499999999996</v>
      </c>
      <c r="P23" s="3">
        <v>35.149499999999996</v>
      </c>
      <c r="Q23" s="3">
        <v>35.149499999999996</v>
      </c>
      <c r="R23" s="3">
        <v>32.2605</v>
      </c>
      <c r="S23" s="3">
        <v>31.779</v>
      </c>
      <c r="T23" s="3">
        <v>34.667999999999999</v>
      </c>
      <c r="U23" s="3">
        <v>35.631</v>
      </c>
      <c r="V23" s="3">
        <v>38.038499999999999</v>
      </c>
      <c r="W23" s="3">
        <v>38.038499999999999</v>
      </c>
      <c r="X23" s="3">
        <v>38.038499999999999</v>
      </c>
      <c r="Y23" s="3">
        <v>35.149499999999996</v>
      </c>
      <c r="Z23" s="3">
        <v>35.149499999999996</v>
      </c>
      <c r="AA23" s="3">
        <v>33.223500000000001</v>
      </c>
      <c r="AB23" s="3">
        <v>33.223500000000001</v>
      </c>
      <c r="AC23" s="3">
        <v>33.223500000000001</v>
      </c>
      <c r="AD23" s="3">
        <v>33.223500000000001</v>
      </c>
      <c r="AE23" s="3">
        <v>30.334499999999998</v>
      </c>
      <c r="AF23" s="3">
        <v>30.334499999999998</v>
      </c>
    </row>
    <row r="24" spans="1:32">
      <c r="A24" s="19">
        <v>22</v>
      </c>
      <c r="B24" s="3">
        <v>35.149499999999996</v>
      </c>
      <c r="C24" s="3">
        <v>35.149499999999996</v>
      </c>
      <c r="D24" s="3">
        <v>35.149499999999996</v>
      </c>
      <c r="E24" s="3">
        <v>35.149499999999996</v>
      </c>
      <c r="F24" s="3">
        <v>38.038499999999999</v>
      </c>
      <c r="G24" s="3">
        <v>35.631</v>
      </c>
      <c r="H24" s="3">
        <v>18.297000000000001</v>
      </c>
      <c r="I24" s="3">
        <v>35.149499999999996</v>
      </c>
      <c r="J24" s="3">
        <v>35.149499999999996</v>
      </c>
      <c r="K24" s="3">
        <v>35.149499999999996</v>
      </c>
      <c r="L24" s="3">
        <v>35.149499999999996</v>
      </c>
      <c r="M24" s="3">
        <v>35.149499999999996</v>
      </c>
      <c r="N24" s="3">
        <v>35.149499999999996</v>
      </c>
      <c r="O24" s="3">
        <v>35.149499999999996</v>
      </c>
      <c r="P24" s="3">
        <v>35.149499999999996</v>
      </c>
      <c r="Q24" s="3">
        <v>35.149499999999996</v>
      </c>
      <c r="R24" s="3">
        <v>32.2605</v>
      </c>
      <c r="S24" s="3">
        <v>31.779</v>
      </c>
      <c r="T24" s="3">
        <v>34.667999999999999</v>
      </c>
      <c r="U24" s="3">
        <v>35.631</v>
      </c>
      <c r="V24" s="3">
        <v>38.038499999999999</v>
      </c>
      <c r="W24" s="3">
        <v>38.038499999999999</v>
      </c>
      <c r="X24" s="3">
        <v>38.038499999999999</v>
      </c>
      <c r="Y24" s="3">
        <v>35.149499999999996</v>
      </c>
      <c r="Z24" s="3">
        <v>35.149499999999996</v>
      </c>
      <c r="AA24" s="3">
        <v>33.223500000000001</v>
      </c>
      <c r="AB24" s="3">
        <v>33.223500000000001</v>
      </c>
      <c r="AC24" s="3">
        <v>33.223500000000001</v>
      </c>
      <c r="AD24" s="3">
        <v>33.223500000000001</v>
      </c>
      <c r="AE24" s="3">
        <v>30.334499999999998</v>
      </c>
      <c r="AF24" s="3">
        <v>30.334499999999998</v>
      </c>
    </row>
    <row r="25" spans="1:32">
      <c r="A25" s="19">
        <v>23</v>
      </c>
      <c r="B25" s="3">
        <v>35.149499999999996</v>
      </c>
      <c r="C25" s="3">
        <v>35.149499999999996</v>
      </c>
      <c r="D25" s="3">
        <v>35.149499999999996</v>
      </c>
      <c r="E25" s="3">
        <v>35.149499999999996</v>
      </c>
      <c r="F25" s="3">
        <v>38.038499999999999</v>
      </c>
      <c r="G25" s="3">
        <v>35.631</v>
      </c>
      <c r="H25" s="3">
        <v>18.297000000000001</v>
      </c>
      <c r="I25" s="3">
        <v>35.149499999999996</v>
      </c>
      <c r="J25" s="3">
        <v>35.149499999999996</v>
      </c>
      <c r="K25" s="3">
        <v>35.149499999999996</v>
      </c>
      <c r="L25" s="3">
        <v>35.149499999999996</v>
      </c>
      <c r="M25" s="3">
        <v>35.149499999999996</v>
      </c>
      <c r="N25" s="3">
        <v>35.149499999999996</v>
      </c>
      <c r="O25" s="3">
        <v>35.149499999999996</v>
      </c>
      <c r="P25" s="3">
        <v>35.149499999999996</v>
      </c>
      <c r="Q25" s="3">
        <v>35.149499999999996</v>
      </c>
      <c r="R25" s="3">
        <v>32.2605</v>
      </c>
      <c r="S25" s="3">
        <v>31.779</v>
      </c>
      <c r="T25" s="3">
        <v>34.667999999999999</v>
      </c>
      <c r="U25" s="3">
        <v>35.631</v>
      </c>
      <c r="V25" s="3">
        <v>38.038499999999999</v>
      </c>
      <c r="W25" s="3">
        <v>38.038499999999999</v>
      </c>
      <c r="X25" s="3">
        <v>38.038499999999999</v>
      </c>
      <c r="Y25" s="3">
        <v>35.149499999999996</v>
      </c>
      <c r="Z25" s="3">
        <v>35.149499999999996</v>
      </c>
      <c r="AA25" s="3">
        <v>33.223500000000001</v>
      </c>
      <c r="AB25" s="3">
        <v>33.223500000000001</v>
      </c>
      <c r="AC25" s="3">
        <v>33.223500000000001</v>
      </c>
      <c r="AD25" s="3">
        <v>33.223500000000001</v>
      </c>
      <c r="AE25" s="3">
        <v>30.334499999999998</v>
      </c>
      <c r="AF25" s="3">
        <v>30.334499999999998</v>
      </c>
    </row>
    <row r="26" spans="1:32">
      <c r="A26" s="19">
        <v>24</v>
      </c>
      <c r="B26" s="3">
        <v>35.149499999999996</v>
      </c>
      <c r="C26" s="3">
        <v>35.149499999999996</v>
      </c>
      <c r="D26" s="3">
        <v>35.149499999999996</v>
      </c>
      <c r="E26" s="3">
        <v>35.149499999999996</v>
      </c>
      <c r="F26" s="3">
        <v>38.038499999999999</v>
      </c>
      <c r="G26" s="3">
        <v>35.631</v>
      </c>
      <c r="H26" s="3">
        <v>18.297000000000001</v>
      </c>
      <c r="I26" s="3">
        <v>35.149499999999996</v>
      </c>
      <c r="J26" s="3">
        <v>35.149499999999996</v>
      </c>
      <c r="K26" s="3">
        <v>35.149499999999996</v>
      </c>
      <c r="L26" s="3">
        <v>35.149499999999996</v>
      </c>
      <c r="M26" s="3">
        <v>35.149499999999996</v>
      </c>
      <c r="N26" s="3">
        <v>35.149499999999996</v>
      </c>
      <c r="O26" s="3">
        <v>35.149499999999996</v>
      </c>
      <c r="P26" s="3">
        <v>35.149499999999996</v>
      </c>
      <c r="Q26" s="3">
        <v>35.149499999999996</v>
      </c>
      <c r="R26" s="3">
        <v>32.2605</v>
      </c>
      <c r="S26" s="3">
        <v>31.779</v>
      </c>
      <c r="T26" s="3">
        <v>34.667999999999999</v>
      </c>
      <c r="U26" s="3">
        <v>35.631</v>
      </c>
      <c r="V26" s="3">
        <v>38.038499999999999</v>
      </c>
      <c r="W26" s="3">
        <v>38.038499999999999</v>
      </c>
      <c r="X26" s="3">
        <v>38.038499999999999</v>
      </c>
      <c r="Y26" s="3">
        <v>35.149499999999996</v>
      </c>
      <c r="Z26" s="3">
        <v>35.149499999999996</v>
      </c>
      <c r="AA26" s="3">
        <v>33.223500000000001</v>
      </c>
      <c r="AB26" s="3">
        <v>33.223500000000001</v>
      </c>
      <c r="AC26" s="3">
        <v>33.223500000000001</v>
      </c>
      <c r="AD26" s="3">
        <v>33.223500000000001</v>
      </c>
      <c r="AE26" s="3">
        <v>30.334499999999998</v>
      </c>
      <c r="AF26" s="3">
        <v>30.334499999999998</v>
      </c>
    </row>
    <row r="27" spans="1:32">
      <c r="A27" s="19">
        <v>25</v>
      </c>
      <c r="B27" s="3">
        <v>35.149499999999996</v>
      </c>
      <c r="C27" s="3">
        <v>35.149499999999996</v>
      </c>
      <c r="D27" s="3">
        <v>35.149499999999996</v>
      </c>
      <c r="E27" s="3">
        <v>35.149499999999996</v>
      </c>
      <c r="F27" s="3">
        <v>36.594000000000001</v>
      </c>
      <c r="G27" s="3">
        <v>35.631</v>
      </c>
      <c r="H27" s="3">
        <v>22.149000000000001</v>
      </c>
      <c r="I27" s="3">
        <v>35.149499999999996</v>
      </c>
      <c r="J27" s="3">
        <v>35.149499999999996</v>
      </c>
      <c r="K27" s="3">
        <v>35.149499999999996</v>
      </c>
      <c r="L27" s="3">
        <v>35.149499999999996</v>
      </c>
      <c r="M27" s="3">
        <v>35.149499999999996</v>
      </c>
      <c r="N27" s="3">
        <v>35.149499999999996</v>
      </c>
      <c r="O27" s="3">
        <v>35.149499999999996</v>
      </c>
      <c r="P27" s="3">
        <v>35.149499999999996</v>
      </c>
      <c r="Q27" s="3">
        <v>35.149499999999996</v>
      </c>
      <c r="R27" s="3">
        <v>32.2605</v>
      </c>
      <c r="S27" s="3">
        <v>31.779</v>
      </c>
      <c r="T27" s="3">
        <v>34.667999999999999</v>
      </c>
      <c r="U27" s="3">
        <v>35.631</v>
      </c>
      <c r="V27" s="3">
        <v>38.038499999999999</v>
      </c>
      <c r="W27" s="3">
        <v>38.038499999999999</v>
      </c>
      <c r="X27" s="3">
        <v>38.038499999999999</v>
      </c>
      <c r="Y27" s="3">
        <v>35.149499999999996</v>
      </c>
      <c r="Z27" s="3">
        <v>35.149499999999996</v>
      </c>
      <c r="AA27" s="3">
        <v>33.223500000000001</v>
      </c>
      <c r="AB27" s="3">
        <v>33.223500000000001</v>
      </c>
      <c r="AC27" s="3">
        <v>33.223500000000001</v>
      </c>
      <c r="AD27" s="3">
        <v>33.223500000000001</v>
      </c>
      <c r="AE27" s="3">
        <v>30.334499999999998</v>
      </c>
      <c r="AF27" s="3">
        <v>30.334499999999998</v>
      </c>
    </row>
    <row r="28" spans="1:32">
      <c r="A28" s="19">
        <v>26</v>
      </c>
      <c r="B28" s="3">
        <v>35.149499999999996</v>
      </c>
      <c r="C28" s="3">
        <v>35.149499999999996</v>
      </c>
      <c r="D28" s="3">
        <v>35.149499999999996</v>
      </c>
      <c r="E28" s="3">
        <v>35.149499999999996</v>
      </c>
      <c r="F28" s="3">
        <v>36.594000000000001</v>
      </c>
      <c r="G28" s="3">
        <v>35.631</v>
      </c>
      <c r="H28" s="3">
        <v>22.149000000000001</v>
      </c>
      <c r="I28" s="3">
        <v>35.149499999999996</v>
      </c>
      <c r="J28" s="3">
        <v>35.149499999999996</v>
      </c>
      <c r="K28" s="3">
        <v>35.149499999999996</v>
      </c>
      <c r="L28" s="3">
        <v>35.149499999999996</v>
      </c>
      <c r="M28" s="3">
        <v>35.149499999999996</v>
      </c>
      <c r="N28" s="3">
        <v>35.149499999999996</v>
      </c>
      <c r="O28" s="3">
        <v>35.149499999999996</v>
      </c>
      <c r="P28" s="3">
        <v>35.149499999999996</v>
      </c>
      <c r="Q28" s="3">
        <v>35.149499999999996</v>
      </c>
      <c r="R28" s="3">
        <v>32.2605</v>
      </c>
      <c r="S28" s="3">
        <v>31.779</v>
      </c>
      <c r="T28" s="3">
        <v>34.667999999999999</v>
      </c>
      <c r="U28" s="3">
        <v>35.631</v>
      </c>
      <c r="V28" s="3">
        <v>38.038499999999999</v>
      </c>
      <c r="W28" s="3">
        <v>38.038499999999999</v>
      </c>
      <c r="X28" s="3">
        <v>38.038499999999999</v>
      </c>
      <c r="Y28" s="3">
        <v>35.149499999999996</v>
      </c>
      <c r="Z28" s="3">
        <v>35.149499999999996</v>
      </c>
      <c r="AA28" s="3">
        <v>33.223500000000001</v>
      </c>
      <c r="AB28" s="3">
        <v>33.223500000000001</v>
      </c>
      <c r="AC28" s="3">
        <v>33.223500000000001</v>
      </c>
      <c r="AD28" s="3">
        <v>33.223500000000001</v>
      </c>
      <c r="AE28" s="3">
        <v>30.334499999999998</v>
      </c>
      <c r="AF28" s="3">
        <v>30.334499999999998</v>
      </c>
    </row>
    <row r="29" spans="1:32">
      <c r="A29" s="19">
        <v>27</v>
      </c>
      <c r="B29" s="3">
        <v>35.149499999999996</v>
      </c>
      <c r="C29" s="3">
        <v>35.149499999999996</v>
      </c>
      <c r="D29" s="3">
        <v>35.149499999999996</v>
      </c>
      <c r="E29" s="3">
        <v>35.149499999999996</v>
      </c>
      <c r="F29" s="3">
        <v>36.594000000000001</v>
      </c>
      <c r="G29" s="3">
        <v>35.631</v>
      </c>
      <c r="H29" s="3">
        <v>22.149000000000001</v>
      </c>
      <c r="I29" s="3">
        <v>35.149499999999996</v>
      </c>
      <c r="J29" s="3">
        <v>35.149499999999996</v>
      </c>
      <c r="K29" s="3">
        <v>35.149499999999996</v>
      </c>
      <c r="L29" s="3">
        <v>35.149499999999996</v>
      </c>
      <c r="M29" s="3">
        <v>35.149499999999996</v>
      </c>
      <c r="N29" s="3">
        <v>35.149499999999996</v>
      </c>
      <c r="O29" s="3">
        <v>35.149499999999996</v>
      </c>
      <c r="P29" s="3">
        <v>35.149499999999996</v>
      </c>
      <c r="Q29" s="3">
        <v>35.149499999999996</v>
      </c>
      <c r="R29" s="3">
        <v>32.2605</v>
      </c>
      <c r="S29" s="3">
        <v>31.779</v>
      </c>
      <c r="T29" s="3">
        <v>34.667999999999999</v>
      </c>
      <c r="U29" s="3">
        <v>35.631</v>
      </c>
      <c r="V29" s="3">
        <v>38.038499999999999</v>
      </c>
      <c r="W29" s="3">
        <v>38.038499999999999</v>
      </c>
      <c r="X29" s="3">
        <v>38.038499999999999</v>
      </c>
      <c r="Y29" s="3">
        <v>35.149499999999996</v>
      </c>
      <c r="Z29" s="3">
        <v>35.149499999999996</v>
      </c>
      <c r="AA29" s="3">
        <v>33.223500000000001</v>
      </c>
      <c r="AB29" s="3">
        <v>33.223500000000001</v>
      </c>
      <c r="AC29" s="3">
        <v>33.223500000000001</v>
      </c>
      <c r="AD29" s="3">
        <v>33.223500000000001</v>
      </c>
      <c r="AE29" s="3">
        <v>30.334499999999998</v>
      </c>
      <c r="AF29" s="3">
        <v>30.334499999999998</v>
      </c>
    </row>
    <row r="30" spans="1:32">
      <c r="A30" s="19">
        <v>28</v>
      </c>
      <c r="B30" s="3">
        <v>35.149499999999996</v>
      </c>
      <c r="C30" s="3">
        <v>35.149499999999996</v>
      </c>
      <c r="D30" s="3">
        <v>35.149499999999996</v>
      </c>
      <c r="E30" s="3">
        <v>35.149499999999996</v>
      </c>
      <c r="F30" s="3">
        <v>36.594000000000001</v>
      </c>
      <c r="G30" s="3">
        <v>35.631</v>
      </c>
      <c r="H30" s="3">
        <v>22.149000000000001</v>
      </c>
      <c r="I30" s="3">
        <v>35.149499999999996</v>
      </c>
      <c r="J30" s="3">
        <v>35.149499999999996</v>
      </c>
      <c r="K30" s="3">
        <v>35.149499999999996</v>
      </c>
      <c r="L30" s="3">
        <v>35.149499999999996</v>
      </c>
      <c r="M30" s="3">
        <v>35.149499999999996</v>
      </c>
      <c r="N30" s="3">
        <v>35.149499999999996</v>
      </c>
      <c r="O30" s="3">
        <v>35.149499999999996</v>
      </c>
      <c r="P30" s="3">
        <v>35.149499999999996</v>
      </c>
      <c r="Q30" s="3">
        <v>35.149499999999996</v>
      </c>
      <c r="R30" s="3">
        <v>32.2605</v>
      </c>
      <c r="S30" s="3">
        <v>31.779</v>
      </c>
      <c r="T30" s="3">
        <v>34.667999999999999</v>
      </c>
      <c r="U30" s="3">
        <v>35.631</v>
      </c>
      <c r="V30" s="3">
        <v>38.038499999999999</v>
      </c>
      <c r="W30" s="3">
        <v>38.038499999999999</v>
      </c>
      <c r="X30" s="3">
        <v>38.038499999999999</v>
      </c>
      <c r="Y30" s="3">
        <v>35.149499999999996</v>
      </c>
      <c r="Z30" s="3">
        <v>35.149499999999996</v>
      </c>
      <c r="AA30" s="3">
        <v>33.223500000000001</v>
      </c>
      <c r="AB30" s="3">
        <v>33.223500000000001</v>
      </c>
      <c r="AC30" s="3">
        <v>33.223500000000001</v>
      </c>
      <c r="AD30" s="3">
        <v>33.223500000000001</v>
      </c>
      <c r="AE30" s="3">
        <v>30.334499999999998</v>
      </c>
      <c r="AF30" s="3">
        <v>30.334499999999998</v>
      </c>
    </row>
    <row r="31" spans="1:32">
      <c r="A31" s="19">
        <v>29</v>
      </c>
      <c r="B31" s="3">
        <v>35.149499999999996</v>
      </c>
      <c r="C31" s="3">
        <v>35.149499999999996</v>
      </c>
      <c r="D31" s="3">
        <v>35.149499999999996</v>
      </c>
      <c r="E31" s="3">
        <v>35.149499999999996</v>
      </c>
      <c r="F31" s="3">
        <v>36.594000000000001</v>
      </c>
      <c r="G31" s="3">
        <v>35.631</v>
      </c>
      <c r="H31" s="3">
        <v>22.149000000000001</v>
      </c>
      <c r="I31" s="3">
        <v>35.149499999999996</v>
      </c>
      <c r="J31" s="3">
        <v>35.149499999999996</v>
      </c>
      <c r="K31" s="3">
        <v>35.149499999999996</v>
      </c>
      <c r="L31" s="3">
        <v>35.149499999999996</v>
      </c>
      <c r="M31" s="3">
        <v>35.149499999999996</v>
      </c>
      <c r="N31" s="3">
        <v>35.149499999999996</v>
      </c>
      <c r="O31" s="3">
        <v>35.149499999999996</v>
      </c>
      <c r="P31" s="3">
        <v>35.149499999999996</v>
      </c>
      <c r="Q31" s="3">
        <v>35.149499999999996</v>
      </c>
      <c r="R31" s="3">
        <v>32.2605</v>
      </c>
      <c r="S31" s="3">
        <v>31.779</v>
      </c>
      <c r="T31" s="3">
        <v>34.667999999999999</v>
      </c>
      <c r="U31" s="3">
        <v>35.631</v>
      </c>
      <c r="V31" s="3">
        <v>38.038499999999999</v>
      </c>
      <c r="W31" s="3">
        <v>38.038499999999999</v>
      </c>
      <c r="X31" s="3">
        <v>38.038499999999999</v>
      </c>
      <c r="Y31" s="3">
        <v>35.149499999999996</v>
      </c>
      <c r="Z31" s="3">
        <v>35.149499999999996</v>
      </c>
      <c r="AA31" s="3">
        <v>33.223500000000001</v>
      </c>
      <c r="AB31" s="3">
        <v>33.223500000000001</v>
      </c>
      <c r="AC31" s="3">
        <v>33.223500000000001</v>
      </c>
      <c r="AD31" s="3">
        <v>33.223500000000001</v>
      </c>
      <c r="AE31" s="3">
        <v>30.334499999999998</v>
      </c>
      <c r="AF31" s="3">
        <v>30.334499999999998</v>
      </c>
    </row>
    <row r="32" spans="1:32">
      <c r="A32" s="19">
        <v>30</v>
      </c>
      <c r="B32" s="3">
        <v>35.149499999999996</v>
      </c>
      <c r="C32" s="3">
        <v>35.149499999999996</v>
      </c>
      <c r="D32" s="3">
        <v>35.149499999999996</v>
      </c>
      <c r="E32" s="3">
        <v>35.149499999999996</v>
      </c>
      <c r="F32" s="3">
        <v>36.594000000000001</v>
      </c>
      <c r="G32" s="3">
        <v>35.631</v>
      </c>
      <c r="H32" s="3">
        <v>22.149000000000001</v>
      </c>
      <c r="I32" s="3">
        <v>35.149499999999996</v>
      </c>
      <c r="J32" s="3">
        <v>35.149499999999996</v>
      </c>
      <c r="K32" s="3">
        <v>35.149499999999996</v>
      </c>
      <c r="L32" s="3">
        <v>35.149499999999996</v>
      </c>
      <c r="M32" s="3">
        <v>35.149499999999996</v>
      </c>
      <c r="N32" s="3">
        <v>35.149499999999996</v>
      </c>
      <c r="O32" s="3">
        <v>35.149499999999996</v>
      </c>
      <c r="P32" s="3">
        <v>35.149499999999996</v>
      </c>
      <c r="Q32" s="3">
        <v>35.149499999999996</v>
      </c>
      <c r="R32" s="3">
        <v>32.2605</v>
      </c>
      <c r="S32" s="3">
        <v>31.779</v>
      </c>
      <c r="T32" s="3">
        <v>34.667999999999999</v>
      </c>
      <c r="U32" s="3">
        <v>35.631</v>
      </c>
      <c r="V32" s="3">
        <v>38.038499999999999</v>
      </c>
      <c r="W32" s="3">
        <v>38.038499999999999</v>
      </c>
      <c r="X32" s="3">
        <v>38.038499999999999</v>
      </c>
      <c r="Y32" s="3">
        <v>35.149499999999996</v>
      </c>
      <c r="Z32" s="3">
        <v>35.149499999999996</v>
      </c>
      <c r="AA32" s="3">
        <v>33.223500000000001</v>
      </c>
      <c r="AB32" s="3">
        <v>33.223500000000001</v>
      </c>
      <c r="AC32" s="3">
        <v>33.223500000000001</v>
      </c>
      <c r="AD32" s="3">
        <v>33.223500000000001</v>
      </c>
      <c r="AE32" s="3">
        <v>30.334499999999998</v>
      </c>
      <c r="AF32" s="3">
        <v>30.334499999999998</v>
      </c>
    </row>
    <row r="33" spans="1:32">
      <c r="A33" s="19">
        <v>31</v>
      </c>
      <c r="B33" s="3">
        <v>35.149499999999996</v>
      </c>
      <c r="C33" s="3">
        <v>35.149499999999996</v>
      </c>
      <c r="D33" s="3">
        <v>35.149499999999996</v>
      </c>
      <c r="E33" s="3">
        <v>35.149499999999996</v>
      </c>
      <c r="F33" s="3">
        <v>36.594000000000001</v>
      </c>
      <c r="G33" s="3">
        <v>35.631</v>
      </c>
      <c r="H33" s="3">
        <v>22.149000000000001</v>
      </c>
      <c r="I33" s="3">
        <v>35.149499999999996</v>
      </c>
      <c r="J33" s="3">
        <v>35.149499999999996</v>
      </c>
      <c r="K33" s="3">
        <v>35.149499999999996</v>
      </c>
      <c r="L33" s="3">
        <v>35.149499999999996</v>
      </c>
      <c r="M33" s="3">
        <v>35.149499999999996</v>
      </c>
      <c r="N33" s="3">
        <v>35.149499999999996</v>
      </c>
      <c r="O33" s="3">
        <v>35.149499999999996</v>
      </c>
      <c r="P33" s="3">
        <v>35.149499999999996</v>
      </c>
      <c r="Q33" s="3">
        <v>35.149499999999996</v>
      </c>
      <c r="R33" s="3">
        <v>32.2605</v>
      </c>
      <c r="S33" s="3">
        <v>31.779</v>
      </c>
      <c r="T33" s="3">
        <v>34.667999999999999</v>
      </c>
      <c r="U33" s="3">
        <v>35.631</v>
      </c>
      <c r="V33" s="3">
        <v>38.038499999999999</v>
      </c>
      <c r="W33" s="3">
        <v>38.038499999999999</v>
      </c>
      <c r="X33" s="3">
        <v>38.038499999999999</v>
      </c>
      <c r="Y33" s="3">
        <v>35.149499999999996</v>
      </c>
      <c r="Z33" s="3">
        <v>35.149499999999996</v>
      </c>
      <c r="AA33" s="3">
        <v>33.223500000000001</v>
      </c>
      <c r="AB33" s="3">
        <v>33.223500000000001</v>
      </c>
      <c r="AC33" s="3">
        <v>33.223500000000001</v>
      </c>
      <c r="AD33" s="3">
        <v>33.223500000000001</v>
      </c>
      <c r="AE33" s="3">
        <v>30.334499999999998</v>
      </c>
      <c r="AF33" s="3">
        <v>30.334499999999998</v>
      </c>
    </row>
    <row r="34" spans="1:32">
      <c r="A34" s="19">
        <v>32</v>
      </c>
      <c r="B34" s="3">
        <v>35.149499999999996</v>
      </c>
      <c r="C34" s="3">
        <v>35.149499999999996</v>
      </c>
      <c r="D34" s="3">
        <v>35.149499999999996</v>
      </c>
      <c r="E34" s="3">
        <v>35.149499999999996</v>
      </c>
      <c r="F34" s="3">
        <v>36.594000000000001</v>
      </c>
      <c r="G34" s="3">
        <v>35.631</v>
      </c>
      <c r="H34" s="3">
        <v>22.149000000000001</v>
      </c>
      <c r="I34" s="3">
        <v>35.149499999999996</v>
      </c>
      <c r="J34" s="3">
        <v>35.149499999999996</v>
      </c>
      <c r="K34" s="3">
        <v>35.149499999999996</v>
      </c>
      <c r="L34" s="3">
        <v>35.149499999999996</v>
      </c>
      <c r="M34" s="3">
        <v>35.149499999999996</v>
      </c>
      <c r="N34" s="3">
        <v>35.149499999999996</v>
      </c>
      <c r="O34" s="3">
        <v>35.149499999999996</v>
      </c>
      <c r="P34" s="3">
        <v>35.149499999999996</v>
      </c>
      <c r="Q34" s="3">
        <v>35.149499999999996</v>
      </c>
      <c r="R34" s="3">
        <v>32.2605</v>
      </c>
      <c r="S34" s="3">
        <v>31.779</v>
      </c>
      <c r="T34" s="3">
        <v>34.667999999999999</v>
      </c>
      <c r="U34" s="3">
        <v>35.631</v>
      </c>
      <c r="V34" s="3">
        <v>38.038499999999999</v>
      </c>
      <c r="W34" s="3">
        <v>38.038499999999999</v>
      </c>
      <c r="X34" s="3">
        <v>38.038499999999999</v>
      </c>
      <c r="Y34" s="3">
        <v>35.149499999999996</v>
      </c>
      <c r="Z34" s="3">
        <v>35.149499999999996</v>
      </c>
      <c r="AA34" s="3">
        <v>33.223500000000001</v>
      </c>
      <c r="AB34" s="3">
        <v>33.223500000000001</v>
      </c>
      <c r="AC34" s="3">
        <v>33.223500000000001</v>
      </c>
      <c r="AD34" s="3">
        <v>33.223500000000001</v>
      </c>
      <c r="AE34" s="3">
        <v>30.334499999999998</v>
      </c>
      <c r="AF34" s="3">
        <v>30.334499999999998</v>
      </c>
    </row>
    <row r="35" spans="1:32">
      <c r="A35" s="19">
        <v>33</v>
      </c>
      <c r="B35" s="3">
        <v>35.149499999999996</v>
      </c>
      <c r="C35" s="3">
        <v>35.149499999999996</v>
      </c>
      <c r="D35" s="3">
        <v>35.149499999999996</v>
      </c>
      <c r="E35" s="3">
        <v>35.149499999999996</v>
      </c>
      <c r="F35" s="3">
        <v>36.594000000000001</v>
      </c>
      <c r="G35" s="3">
        <v>35.631</v>
      </c>
      <c r="H35" s="3">
        <v>22.149000000000001</v>
      </c>
      <c r="I35" s="3">
        <v>35.149499999999996</v>
      </c>
      <c r="J35" s="3">
        <v>35.149499999999996</v>
      </c>
      <c r="K35" s="3">
        <v>35.149499999999996</v>
      </c>
      <c r="L35" s="3">
        <v>35.149499999999996</v>
      </c>
      <c r="M35" s="3">
        <v>35.149499999999996</v>
      </c>
      <c r="N35" s="3">
        <v>35.149499999999996</v>
      </c>
      <c r="O35" s="3">
        <v>35.149499999999996</v>
      </c>
      <c r="P35" s="3">
        <v>35.149499999999996</v>
      </c>
      <c r="Q35" s="3">
        <v>35.149499999999996</v>
      </c>
      <c r="R35" s="3">
        <v>32.2605</v>
      </c>
      <c r="S35" s="3">
        <v>31.779</v>
      </c>
      <c r="T35" s="3">
        <v>34.667999999999999</v>
      </c>
      <c r="U35" s="3">
        <v>35.631</v>
      </c>
      <c r="V35" s="3">
        <v>38.038499999999999</v>
      </c>
      <c r="W35" s="3">
        <v>38.038499999999999</v>
      </c>
      <c r="X35" s="3">
        <v>38.038499999999999</v>
      </c>
      <c r="Y35" s="3">
        <v>35.149499999999996</v>
      </c>
      <c r="Z35" s="3">
        <v>35.149499999999996</v>
      </c>
      <c r="AA35" s="3">
        <v>33.223500000000001</v>
      </c>
      <c r="AB35" s="3">
        <v>33.223500000000001</v>
      </c>
      <c r="AC35" s="3">
        <v>33.223500000000001</v>
      </c>
      <c r="AD35" s="3">
        <v>33.223500000000001</v>
      </c>
      <c r="AE35" s="3">
        <v>30.334499999999998</v>
      </c>
      <c r="AF35" s="3">
        <v>30.334499999999998</v>
      </c>
    </row>
    <row r="36" spans="1:32">
      <c r="A36" s="19">
        <v>34</v>
      </c>
      <c r="B36" s="3">
        <v>35.149499999999996</v>
      </c>
      <c r="C36" s="3">
        <v>35.149499999999996</v>
      </c>
      <c r="D36" s="3">
        <v>35.149499999999996</v>
      </c>
      <c r="E36" s="3">
        <v>35.149499999999996</v>
      </c>
      <c r="F36" s="3">
        <v>36.594000000000001</v>
      </c>
      <c r="G36" s="3">
        <v>35.631</v>
      </c>
      <c r="H36" s="3">
        <v>22.149000000000001</v>
      </c>
      <c r="I36" s="3">
        <v>35.149499999999996</v>
      </c>
      <c r="J36" s="3">
        <v>35.149499999999996</v>
      </c>
      <c r="K36" s="3">
        <v>35.149499999999996</v>
      </c>
      <c r="L36" s="3">
        <v>35.149499999999996</v>
      </c>
      <c r="M36" s="3">
        <v>35.149499999999996</v>
      </c>
      <c r="N36" s="3">
        <v>35.149499999999996</v>
      </c>
      <c r="O36" s="3">
        <v>35.149499999999996</v>
      </c>
      <c r="P36" s="3">
        <v>35.149499999999996</v>
      </c>
      <c r="Q36" s="3">
        <v>35.149499999999996</v>
      </c>
      <c r="R36" s="3">
        <v>32.2605</v>
      </c>
      <c r="S36" s="3">
        <v>31.779</v>
      </c>
      <c r="T36" s="3">
        <v>34.667999999999999</v>
      </c>
      <c r="U36" s="3">
        <v>35.631</v>
      </c>
      <c r="V36" s="3">
        <v>38.038499999999999</v>
      </c>
      <c r="W36" s="3">
        <v>38.038499999999999</v>
      </c>
      <c r="X36" s="3">
        <v>38.038499999999999</v>
      </c>
      <c r="Y36" s="3">
        <v>35.149499999999996</v>
      </c>
      <c r="Z36" s="3">
        <v>35.149499999999996</v>
      </c>
      <c r="AA36" s="3">
        <v>33.223500000000001</v>
      </c>
      <c r="AB36" s="3">
        <v>33.223500000000001</v>
      </c>
      <c r="AC36" s="3">
        <v>33.223500000000001</v>
      </c>
      <c r="AD36" s="3">
        <v>33.223500000000001</v>
      </c>
      <c r="AE36" s="3">
        <v>30.334499999999998</v>
      </c>
      <c r="AF36" s="3">
        <v>30.334499999999998</v>
      </c>
    </row>
    <row r="37" spans="1:32">
      <c r="A37" s="19">
        <v>35</v>
      </c>
      <c r="B37" s="3">
        <v>35.149499999999996</v>
      </c>
      <c r="C37" s="3">
        <v>35.149499999999996</v>
      </c>
      <c r="D37" s="3">
        <v>35.149499999999996</v>
      </c>
      <c r="E37" s="3">
        <v>35.149499999999996</v>
      </c>
      <c r="F37" s="3">
        <v>36.594000000000001</v>
      </c>
      <c r="G37" s="3">
        <v>35.631</v>
      </c>
      <c r="H37" s="3">
        <v>22.149000000000001</v>
      </c>
      <c r="I37" s="3">
        <v>35.149499999999996</v>
      </c>
      <c r="J37" s="3">
        <v>35.149499999999996</v>
      </c>
      <c r="K37" s="3">
        <v>35.149499999999996</v>
      </c>
      <c r="L37" s="3">
        <v>35.149499999999996</v>
      </c>
      <c r="M37" s="3">
        <v>35.149499999999996</v>
      </c>
      <c r="N37" s="3">
        <v>35.149499999999996</v>
      </c>
      <c r="O37" s="3">
        <v>35.149499999999996</v>
      </c>
      <c r="P37" s="3">
        <v>35.149499999999996</v>
      </c>
      <c r="Q37" s="3">
        <v>35.149499999999996</v>
      </c>
      <c r="R37" s="3">
        <v>32.2605</v>
      </c>
      <c r="S37" s="3">
        <v>31.779</v>
      </c>
      <c r="T37" s="3">
        <v>34.667999999999999</v>
      </c>
      <c r="U37" s="3">
        <v>35.631</v>
      </c>
      <c r="V37" s="3">
        <v>35.149499999999996</v>
      </c>
      <c r="W37" s="3">
        <v>38.038499999999999</v>
      </c>
      <c r="X37" s="3">
        <v>38.038499999999999</v>
      </c>
      <c r="Y37" s="3">
        <v>35.149499999999996</v>
      </c>
      <c r="Z37" s="3">
        <v>35.149499999999996</v>
      </c>
      <c r="AA37" s="3">
        <v>33.223500000000001</v>
      </c>
      <c r="AB37" s="3">
        <v>33.223500000000001</v>
      </c>
      <c r="AC37" s="3">
        <v>33.223500000000001</v>
      </c>
      <c r="AD37" s="3">
        <v>33.223500000000001</v>
      </c>
      <c r="AE37" s="3">
        <v>30.334499999999998</v>
      </c>
      <c r="AF37" s="3">
        <v>30.334499999999998</v>
      </c>
    </row>
    <row r="38" spans="1:32">
      <c r="A38" s="19">
        <v>36</v>
      </c>
      <c r="B38" s="3">
        <v>35.149499999999996</v>
      </c>
      <c r="C38" s="3">
        <v>35.149499999999996</v>
      </c>
      <c r="D38" s="3">
        <v>35.149499999999996</v>
      </c>
      <c r="E38" s="3">
        <v>35.149499999999996</v>
      </c>
      <c r="F38" s="3">
        <v>36.594000000000001</v>
      </c>
      <c r="G38" s="3">
        <v>35.631</v>
      </c>
      <c r="H38" s="3">
        <v>22.149000000000001</v>
      </c>
      <c r="I38" s="3">
        <v>35.149499999999996</v>
      </c>
      <c r="J38" s="3">
        <v>35.149499999999996</v>
      </c>
      <c r="K38" s="3">
        <v>35.149499999999996</v>
      </c>
      <c r="L38" s="3">
        <v>35.149499999999996</v>
      </c>
      <c r="M38" s="3">
        <v>35.149499999999996</v>
      </c>
      <c r="N38" s="3">
        <v>35.149499999999996</v>
      </c>
      <c r="O38" s="3">
        <v>35.149499999999996</v>
      </c>
      <c r="P38" s="3">
        <v>35.149499999999996</v>
      </c>
      <c r="Q38" s="3">
        <v>35.149499999999996</v>
      </c>
      <c r="R38" s="3">
        <v>32.2605</v>
      </c>
      <c r="S38" s="3">
        <v>31.779</v>
      </c>
      <c r="T38" s="3">
        <v>34.667999999999999</v>
      </c>
      <c r="U38" s="3">
        <v>35.631</v>
      </c>
      <c r="V38" s="3">
        <v>35.149499999999996</v>
      </c>
      <c r="W38" s="3">
        <v>38.038499999999999</v>
      </c>
      <c r="X38" s="3">
        <v>38.038499999999999</v>
      </c>
      <c r="Y38" s="3">
        <v>35.149499999999996</v>
      </c>
      <c r="Z38" s="3">
        <v>35.149499999999996</v>
      </c>
      <c r="AA38" s="3">
        <v>33.223500000000001</v>
      </c>
      <c r="AB38" s="3">
        <v>33.223500000000001</v>
      </c>
      <c r="AC38" s="3">
        <v>33.223500000000001</v>
      </c>
      <c r="AD38" s="3">
        <v>33.223500000000001</v>
      </c>
      <c r="AE38" s="3">
        <v>30.334499999999998</v>
      </c>
      <c r="AF38" s="3">
        <v>30.334499999999998</v>
      </c>
    </row>
    <row r="39" spans="1:32">
      <c r="A39" s="19">
        <v>37</v>
      </c>
      <c r="B39" s="3">
        <v>35.149499999999996</v>
      </c>
      <c r="C39" s="3">
        <v>35.149499999999996</v>
      </c>
      <c r="D39" s="3">
        <v>35.149499999999996</v>
      </c>
      <c r="E39" s="3">
        <v>35.149499999999996</v>
      </c>
      <c r="F39" s="3">
        <v>36.594000000000001</v>
      </c>
      <c r="G39" s="3">
        <v>35.631</v>
      </c>
      <c r="H39" s="3">
        <v>22.149000000000001</v>
      </c>
      <c r="I39" s="3">
        <v>35.149499999999996</v>
      </c>
      <c r="J39" s="3">
        <v>35.149499999999996</v>
      </c>
      <c r="K39" s="3">
        <v>35.149499999999996</v>
      </c>
      <c r="L39" s="3">
        <v>35.149499999999996</v>
      </c>
      <c r="M39" s="3">
        <v>35.149499999999996</v>
      </c>
      <c r="N39" s="3">
        <v>35.149499999999996</v>
      </c>
      <c r="O39" s="3">
        <v>35.149499999999996</v>
      </c>
      <c r="P39" s="3">
        <v>35.149499999999996</v>
      </c>
      <c r="Q39" s="3">
        <v>35.149499999999996</v>
      </c>
      <c r="R39" s="3">
        <v>32.2605</v>
      </c>
      <c r="S39" s="3">
        <v>31.779</v>
      </c>
      <c r="T39" s="3">
        <v>34.667999999999999</v>
      </c>
      <c r="U39" s="3">
        <v>35.631</v>
      </c>
      <c r="V39" s="3">
        <v>25.038</v>
      </c>
      <c r="W39" s="3">
        <v>38.038499999999999</v>
      </c>
      <c r="X39" s="3">
        <v>38.038499999999999</v>
      </c>
      <c r="Y39" s="3">
        <v>35.149499999999996</v>
      </c>
      <c r="Z39" s="3">
        <v>35.149499999999996</v>
      </c>
      <c r="AA39" s="3">
        <v>33.223500000000001</v>
      </c>
      <c r="AB39" s="3">
        <v>33.223500000000001</v>
      </c>
      <c r="AC39" s="3">
        <v>33.223500000000001</v>
      </c>
      <c r="AD39" s="3">
        <v>33.223500000000001</v>
      </c>
      <c r="AE39" s="3">
        <v>30.334499999999998</v>
      </c>
      <c r="AF39" s="3">
        <v>30.334499999999998</v>
      </c>
    </row>
    <row r="40" spans="1:32">
      <c r="A40" s="19">
        <v>38</v>
      </c>
      <c r="B40" s="3">
        <v>35.149499999999996</v>
      </c>
      <c r="C40" s="3">
        <v>35.149499999999996</v>
      </c>
      <c r="D40" s="3">
        <v>35.149499999999996</v>
      </c>
      <c r="E40" s="3">
        <v>35.149499999999996</v>
      </c>
      <c r="F40" s="3">
        <v>36.594000000000001</v>
      </c>
      <c r="G40" s="3">
        <v>35.631</v>
      </c>
      <c r="H40" s="3">
        <v>22.149000000000001</v>
      </c>
      <c r="I40" s="3">
        <v>35.149499999999996</v>
      </c>
      <c r="J40" s="3">
        <v>35.149499999999996</v>
      </c>
      <c r="K40" s="3">
        <v>35.149499999999996</v>
      </c>
      <c r="L40" s="3">
        <v>35.149499999999996</v>
      </c>
      <c r="M40" s="3">
        <v>35.149499999999996</v>
      </c>
      <c r="N40" s="3">
        <v>35.149499999999996</v>
      </c>
      <c r="O40" s="3">
        <v>35.149499999999996</v>
      </c>
      <c r="P40" s="3">
        <v>35.149499999999996</v>
      </c>
      <c r="Q40" s="3">
        <v>35.149499999999996</v>
      </c>
      <c r="R40" s="3">
        <v>32.2605</v>
      </c>
      <c r="S40" s="3">
        <v>31.779</v>
      </c>
      <c r="T40" s="3">
        <v>34.667999999999999</v>
      </c>
      <c r="U40" s="3">
        <v>35.631</v>
      </c>
      <c r="V40" s="3">
        <v>25.038</v>
      </c>
      <c r="W40" s="3">
        <v>38.038499999999999</v>
      </c>
      <c r="X40" s="3">
        <v>38.038499999999999</v>
      </c>
      <c r="Y40" s="3">
        <v>35.149499999999996</v>
      </c>
      <c r="Z40" s="3">
        <v>35.149499999999996</v>
      </c>
      <c r="AA40" s="3">
        <v>33.223500000000001</v>
      </c>
      <c r="AB40" s="3">
        <v>33.223500000000001</v>
      </c>
      <c r="AC40" s="3">
        <v>33.223500000000001</v>
      </c>
      <c r="AD40" s="3">
        <v>33.223500000000001</v>
      </c>
      <c r="AE40" s="3">
        <v>30.334499999999998</v>
      </c>
      <c r="AF40" s="3">
        <v>30.334499999999998</v>
      </c>
    </row>
    <row r="41" spans="1:32">
      <c r="A41" s="19">
        <v>39</v>
      </c>
      <c r="B41" s="3">
        <v>35.149499999999996</v>
      </c>
      <c r="C41" s="3">
        <v>35.149499999999996</v>
      </c>
      <c r="D41" s="3">
        <v>35.149499999999996</v>
      </c>
      <c r="E41" s="3">
        <v>35.149499999999996</v>
      </c>
      <c r="F41" s="3">
        <v>36.594000000000001</v>
      </c>
      <c r="G41" s="3">
        <v>35.631</v>
      </c>
      <c r="H41" s="3">
        <v>22.149000000000001</v>
      </c>
      <c r="I41" s="3">
        <v>35.149499999999996</v>
      </c>
      <c r="J41" s="3">
        <v>35.149499999999996</v>
      </c>
      <c r="K41" s="3">
        <v>35.149499999999996</v>
      </c>
      <c r="L41" s="3">
        <v>35.149499999999996</v>
      </c>
      <c r="M41" s="3">
        <v>35.149499999999996</v>
      </c>
      <c r="N41" s="3">
        <v>35.149499999999996</v>
      </c>
      <c r="O41" s="3">
        <v>35.149499999999996</v>
      </c>
      <c r="P41" s="3">
        <v>35.149499999999996</v>
      </c>
      <c r="Q41" s="3">
        <v>35.149499999999996</v>
      </c>
      <c r="R41" s="3">
        <v>32.2605</v>
      </c>
      <c r="S41" s="3">
        <v>31.779</v>
      </c>
      <c r="T41" s="3">
        <v>34.667999999999999</v>
      </c>
      <c r="U41" s="3">
        <v>35.631</v>
      </c>
      <c r="V41" s="3">
        <v>25.038</v>
      </c>
      <c r="W41" s="3">
        <v>38.038499999999999</v>
      </c>
      <c r="X41" s="3">
        <v>38.038499999999999</v>
      </c>
      <c r="Y41" s="3">
        <v>35.149499999999996</v>
      </c>
      <c r="Z41" s="3">
        <v>35.149499999999996</v>
      </c>
      <c r="AA41" s="3">
        <v>33.223500000000001</v>
      </c>
      <c r="AB41" s="3">
        <v>33.223500000000001</v>
      </c>
      <c r="AC41" s="3">
        <v>33.223500000000001</v>
      </c>
      <c r="AD41" s="3">
        <v>33.223500000000001</v>
      </c>
      <c r="AE41" s="3">
        <v>30.334499999999998</v>
      </c>
      <c r="AF41" s="3">
        <v>30.334499999999998</v>
      </c>
    </row>
    <row r="42" spans="1:32">
      <c r="A42" s="19">
        <v>40</v>
      </c>
      <c r="B42" s="3">
        <v>35.149499999999996</v>
      </c>
      <c r="C42" s="3">
        <v>35.149499999999996</v>
      </c>
      <c r="D42" s="3">
        <v>35.149499999999996</v>
      </c>
      <c r="E42" s="3">
        <v>35.149499999999996</v>
      </c>
      <c r="F42" s="3">
        <v>36.594000000000001</v>
      </c>
      <c r="G42" s="3">
        <v>35.631</v>
      </c>
      <c r="H42" s="3">
        <v>22.149000000000001</v>
      </c>
      <c r="I42" s="3">
        <v>35.149499999999996</v>
      </c>
      <c r="J42" s="3">
        <v>35.149499999999996</v>
      </c>
      <c r="K42" s="3">
        <v>35.149499999999996</v>
      </c>
      <c r="L42" s="3">
        <v>35.149499999999996</v>
      </c>
      <c r="M42" s="3">
        <v>35.149499999999996</v>
      </c>
      <c r="N42" s="3">
        <v>35.149499999999996</v>
      </c>
      <c r="O42" s="3">
        <v>35.149499999999996</v>
      </c>
      <c r="P42" s="3">
        <v>35.149499999999996</v>
      </c>
      <c r="Q42" s="3">
        <v>35.149499999999996</v>
      </c>
      <c r="R42" s="3">
        <v>32.2605</v>
      </c>
      <c r="S42" s="3">
        <v>31.779</v>
      </c>
      <c r="T42" s="3">
        <v>34.667999999999999</v>
      </c>
      <c r="U42" s="3">
        <v>35.631</v>
      </c>
      <c r="V42" s="3">
        <v>25.038</v>
      </c>
      <c r="W42" s="3">
        <v>38.038499999999999</v>
      </c>
      <c r="X42" s="3">
        <v>38.038499999999999</v>
      </c>
      <c r="Y42" s="3">
        <v>35.149499999999996</v>
      </c>
      <c r="Z42" s="3">
        <v>35.149499999999996</v>
      </c>
      <c r="AA42" s="3">
        <v>33.223500000000001</v>
      </c>
      <c r="AB42" s="3">
        <v>33.223500000000001</v>
      </c>
      <c r="AC42" s="3">
        <v>33.223500000000001</v>
      </c>
      <c r="AD42" s="3">
        <v>33.223500000000001</v>
      </c>
      <c r="AE42" s="3">
        <v>30.334499999999998</v>
      </c>
      <c r="AF42" s="3">
        <v>30.334499999999998</v>
      </c>
    </row>
    <row r="43" spans="1:32">
      <c r="A43" s="19">
        <v>41</v>
      </c>
      <c r="B43" s="3">
        <v>35.149499999999996</v>
      </c>
      <c r="C43" s="3">
        <v>35.149499999999996</v>
      </c>
      <c r="D43" s="3">
        <v>35.149499999999996</v>
      </c>
      <c r="E43" s="3">
        <v>35.149499999999996</v>
      </c>
      <c r="F43" s="3">
        <v>36.594000000000001</v>
      </c>
      <c r="G43" s="3">
        <v>35.631</v>
      </c>
      <c r="H43" s="3">
        <v>22.149000000000001</v>
      </c>
      <c r="I43" s="3">
        <v>35.149499999999996</v>
      </c>
      <c r="J43" s="3">
        <v>35.149499999999996</v>
      </c>
      <c r="K43" s="3">
        <v>35.149499999999996</v>
      </c>
      <c r="L43" s="3">
        <v>35.149499999999996</v>
      </c>
      <c r="M43" s="3">
        <v>35.149499999999996</v>
      </c>
      <c r="N43" s="3">
        <v>35.149499999999996</v>
      </c>
      <c r="O43" s="3">
        <v>35.149499999999996</v>
      </c>
      <c r="P43" s="3">
        <v>35.149499999999996</v>
      </c>
      <c r="Q43" s="3">
        <v>35.149499999999996</v>
      </c>
      <c r="R43" s="3">
        <v>32.2605</v>
      </c>
      <c r="S43" s="3">
        <v>31.779</v>
      </c>
      <c r="T43" s="3">
        <v>34.667999999999999</v>
      </c>
      <c r="U43" s="3">
        <v>35.631</v>
      </c>
      <c r="V43" s="3">
        <v>18.297000000000001</v>
      </c>
      <c r="W43" s="3">
        <v>38.038499999999999</v>
      </c>
      <c r="X43" s="3">
        <v>38.038499999999999</v>
      </c>
      <c r="Y43" s="3">
        <v>35.149499999999996</v>
      </c>
      <c r="Z43" s="3">
        <v>35.149499999999996</v>
      </c>
      <c r="AA43" s="3">
        <v>33.223500000000001</v>
      </c>
      <c r="AB43" s="3">
        <v>33.223500000000001</v>
      </c>
      <c r="AC43" s="3">
        <v>33.223500000000001</v>
      </c>
      <c r="AD43" s="3">
        <v>33.223500000000001</v>
      </c>
      <c r="AE43" s="3">
        <v>30.334499999999998</v>
      </c>
      <c r="AF43" s="3">
        <v>30.334499999999998</v>
      </c>
    </row>
    <row r="44" spans="1:32">
      <c r="A44" s="19">
        <v>42</v>
      </c>
      <c r="B44" s="3">
        <v>35.149499999999996</v>
      </c>
      <c r="C44" s="3">
        <v>35.149499999999996</v>
      </c>
      <c r="D44" s="3">
        <v>35.149499999999996</v>
      </c>
      <c r="E44" s="3">
        <v>35.149499999999996</v>
      </c>
      <c r="F44" s="3">
        <v>36.594000000000001</v>
      </c>
      <c r="G44" s="3">
        <v>35.631</v>
      </c>
      <c r="H44" s="3">
        <v>22.149000000000001</v>
      </c>
      <c r="I44" s="3">
        <v>35.149499999999996</v>
      </c>
      <c r="J44" s="3">
        <v>35.149499999999996</v>
      </c>
      <c r="K44" s="3">
        <v>35.149499999999996</v>
      </c>
      <c r="L44" s="3">
        <v>35.149499999999996</v>
      </c>
      <c r="M44" s="3">
        <v>35.149499999999996</v>
      </c>
      <c r="N44" s="3">
        <v>35.149499999999996</v>
      </c>
      <c r="O44" s="3">
        <v>35.149499999999996</v>
      </c>
      <c r="P44" s="3">
        <v>35.149499999999996</v>
      </c>
      <c r="Q44" s="3">
        <v>35.149499999999996</v>
      </c>
      <c r="R44" s="3">
        <v>32.2605</v>
      </c>
      <c r="S44" s="3">
        <v>31.779</v>
      </c>
      <c r="T44" s="3">
        <v>34.667999999999999</v>
      </c>
      <c r="U44" s="3">
        <v>35.631</v>
      </c>
      <c r="V44" s="3">
        <v>18.297000000000001</v>
      </c>
      <c r="W44" s="3">
        <v>38.038499999999999</v>
      </c>
      <c r="X44" s="3">
        <v>38.038499999999999</v>
      </c>
      <c r="Y44" s="3">
        <v>35.149499999999996</v>
      </c>
      <c r="Z44" s="3">
        <v>35.149499999999996</v>
      </c>
      <c r="AA44" s="3">
        <v>33.223500000000001</v>
      </c>
      <c r="AB44" s="3">
        <v>33.223500000000001</v>
      </c>
      <c r="AC44" s="3">
        <v>33.223500000000001</v>
      </c>
      <c r="AD44" s="3">
        <v>33.223500000000001</v>
      </c>
      <c r="AE44" s="3">
        <v>30.334499999999998</v>
      </c>
      <c r="AF44" s="3">
        <v>30.334499999999998</v>
      </c>
    </row>
    <row r="45" spans="1:32">
      <c r="A45" s="19">
        <v>43</v>
      </c>
      <c r="B45" s="3">
        <v>35.149499999999996</v>
      </c>
      <c r="C45" s="3">
        <v>35.149499999999996</v>
      </c>
      <c r="D45" s="3">
        <v>35.149499999999996</v>
      </c>
      <c r="E45" s="3">
        <v>35.149499999999996</v>
      </c>
      <c r="F45" s="3">
        <v>36.594000000000001</v>
      </c>
      <c r="G45" s="3">
        <v>35.631</v>
      </c>
      <c r="H45" s="3">
        <v>22.149000000000001</v>
      </c>
      <c r="I45" s="3">
        <v>35.149499999999996</v>
      </c>
      <c r="J45" s="3">
        <v>35.149499999999996</v>
      </c>
      <c r="K45" s="3">
        <v>35.149499999999996</v>
      </c>
      <c r="L45" s="3">
        <v>35.149499999999996</v>
      </c>
      <c r="M45" s="3">
        <v>35.149499999999996</v>
      </c>
      <c r="N45" s="3">
        <v>35.149499999999996</v>
      </c>
      <c r="O45" s="3">
        <v>35.149499999999996</v>
      </c>
      <c r="P45" s="3">
        <v>35.149499999999996</v>
      </c>
      <c r="Q45" s="3">
        <v>35.149499999999996</v>
      </c>
      <c r="R45" s="3">
        <v>32.2605</v>
      </c>
      <c r="S45" s="3">
        <v>31.779</v>
      </c>
      <c r="T45" s="3">
        <v>34.667999999999999</v>
      </c>
      <c r="U45" s="3">
        <v>35.631</v>
      </c>
      <c r="V45" s="3">
        <v>18.297000000000001</v>
      </c>
      <c r="W45" s="3">
        <v>38.038499999999999</v>
      </c>
      <c r="X45" s="3">
        <v>38.038499999999999</v>
      </c>
      <c r="Y45" s="3">
        <v>35.149499999999996</v>
      </c>
      <c r="Z45" s="3">
        <v>35.149499999999996</v>
      </c>
      <c r="AA45" s="3">
        <v>33.223500000000001</v>
      </c>
      <c r="AB45" s="3">
        <v>33.223500000000001</v>
      </c>
      <c r="AC45" s="3">
        <v>33.223500000000001</v>
      </c>
      <c r="AD45" s="3">
        <v>33.223500000000001</v>
      </c>
      <c r="AE45" s="3">
        <v>30.334499999999998</v>
      </c>
      <c r="AF45" s="3">
        <v>30.334499999999998</v>
      </c>
    </row>
    <row r="46" spans="1:32">
      <c r="A46" s="19">
        <v>44</v>
      </c>
      <c r="B46" s="3">
        <v>35.149499999999996</v>
      </c>
      <c r="C46" s="3">
        <v>35.149499999999996</v>
      </c>
      <c r="D46" s="3">
        <v>35.149499999999996</v>
      </c>
      <c r="E46" s="3">
        <v>35.149499999999996</v>
      </c>
      <c r="F46" s="3">
        <v>36.594000000000001</v>
      </c>
      <c r="G46" s="3">
        <v>35.631</v>
      </c>
      <c r="H46" s="3">
        <v>22.149000000000001</v>
      </c>
      <c r="I46" s="3">
        <v>35.149499999999996</v>
      </c>
      <c r="J46" s="3">
        <v>35.149499999999996</v>
      </c>
      <c r="K46" s="3">
        <v>35.149499999999996</v>
      </c>
      <c r="L46" s="3">
        <v>35.149499999999996</v>
      </c>
      <c r="M46" s="3">
        <v>35.149499999999996</v>
      </c>
      <c r="N46" s="3">
        <v>35.149499999999996</v>
      </c>
      <c r="O46" s="3">
        <v>35.149499999999996</v>
      </c>
      <c r="P46" s="3">
        <v>35.149499999999996</v>
      </c>
      <c r="Q46" s="3">
        <v>35.149499999999996</v>
      </c>
      <c r="R46" s="3">
        <v>32.2605</v>
      </c>
      <c r="S46" s="3">
        <v>31.779</v>
      </c>
      <c r="T46" s="3">
        <v>34.667999999999999</v>
      </c>
      <c r="U46" s="3">
        <v>35.631</v>
      </c>
      <c r="V46" s="3">
        <v>18.297000000000001</v>
      </c>
      <c r="W46" s="3">
        <v>38.038499999999999</v>
      </c>
      <c r="X46" s="3">
        <v>38.038499999999999</v>
      </c>
      <c r="Y46" s="3">
        <v>35.149499999999996</v>
      </c>
      <c r="Z46" s="3">
        <v>35.149499999999996</v>
      </c>
      <c r="AA46" s="3">
        <v>33.223500000000001</v>
      </c>
      <c r="AB46" s="3">
        <v>33.223500000000001</v>
      </c>
      <c r="AC46" s="3">
        <v>33.223500000000001</v>
      </c>
      <c r="AD46" s="3">
        <v>33.223500000000001</v>
      </c>
      <c r="AE46" s="3">
        <v>30.334499999999998</v>
      </c>
      <c r="AF46" s="3">
        <v>30.334499999999998</v>
      </c>
    </row>
    <row r="47" spans="1:32">
      <c r="A47" s="19">
        <v>45</v>
      </c>
      <c r="B47" s="3">
        <v>35.149499999999996</v>
      </c>
      <c r="C47" s="3">
        <v>35.149499999999996</v>
      </c>
      <c r="D47" s="3">
        <v>35.149499999999996</v>
      </c>
      <c r="E47" s="3">
        <v>35.149499999999996</v>
      </c>
      <c r="F47" s="3">
        <v>36.594000000000001</v>
      </c>
      <c r="G47" s="3">
        <v>35.631</v>
      </c>
      <c r="H47" s="3">
        <v>25.038</v>
      </c>
      <c r="I47" s="3">
        <v>35.149499999999996</v>
      </c>
      <c r="J47" s="3">
        <v>35.149499999999996</v>
      </c>
      <c r="K47" s="3">
        <v>35.149499999999996</v>
      </c>
      <c r="L47" s="3">
        <v>35.149499999999996</v>
      </c>
      <c r="M47" s="3">
        <v>35.149499999999996</v>
      </c>
      <c r="N47" s="3">
        <v>35.149499999999996</v>
      </c>
      <c r="O47" s="3">
        <v>35.149499999999996</v>
      </c>
      <c r="P47" s="3">
        <v>35.149499999999996</v>
      </c>
      <c r="Q47" s="3">
        <v>35.149499999999996</v>
      </c>
      <c r="R47" s="3">
        <v>32.2605</v>
      </c>
      <c r="S47" s="3">
        <v>31.779</v>
      </c>
      <c r="T47" s="3">
        <v>34.667999999999999</v>
      </c>
      <c r="U47" s="3">
        <v>35.631</v>
      </c>
      <c r="V47" s="3">
        <v>18.297000000000001</v>
      </c>
      <c r="W47" s="3">
        <v>38.038499999999999</v>
      </c>
      <c r="X47" s="3">
        <v>38.038499999999999</v>
      </c>
      <c r="Y47" s="3">
        <v>35.149499999999996</v>
      </c>
      <c r="Z47" s="3">
        <v>35.149499999999996</v>
      </c>
      <c r="AA47" s="3">
        <v>33.223500000000001</v>
      </c>
      <c r="AB47" s="3">
        <v>33.223500000000001</v>
      </c>
      <c r="AC47" s="3">
        <v>33.223500000000001</v>
      </c>
      <c r="AD47" s="3">
        <v>33.223500000000001</v>
      </c>
      <c r="AE47" s="3">
        <v>30.334499999999998</v>
      </c>
      <c r="AF47" s="3">
        <v>30.334499999999998</v>
      </c>
    </row>
    <row r="48" spans="1:32">
      <c r="A48" s="19">
        <v>46</v>
      </c>
      <c r="B48" s="3">
        <v>35.149499999999996</v>
      </c>
      <c r="C48" s="3">
        <v>35.149499999999996</v>
      </c>
      <c r="D48" s="3">
        <v>35.149499999999996</v>
      </c>
      <c r="E48" s="3">
        <v>35.149499999999996</v>
      </c>
      <c r="F48" s="3">
        <v>36.594000000000001</v>
      </c>
      <c r="G48" s="3">
        <v>35.631</v>
      </c>
      <c r="H48" s="3">
        <v>25.038</v>
      </c>
      <c r="I48" s="3">
        <v>35.149499999999996</v>
      </c>
      <c r="J48" s="3">
        <v>35.149499999999996</v>
      </c>
      <c r="K48" s="3">
        <v>35.149499999999996</v>
      </c>
      <c r="L48" s="3">
        <v>35.149499999999996</v>
      </c>
      <c r="M48" s="3">
        <v>35.149499999999996</v>
      </c>
      <c r="N48" s="3">
        <v>35.149499999999996</v>
      </c>
      <c r="O48" s="3">
        <v>35.149499999999996</v>
      </c>
      <c r="P48" s="3">
        <v>35.149499999999996</v>
      </c>
      <c r="Q48" s="3">
        <v>35.149499999999996</v>
      </c>
      <c r="R48" s="3">
        <v>32.2605</v>
      </c>
      <c r="S48" s="3">
        <v>31.779</v>
      </c>
      <c r="T48" s="3">
        <v>34.667999999999999</v>
      </c>
      <c r="U48" s="3">
        <v>35.631</v>
      </c>
      <c r="V48" s="3">
        <v>18.297000000000001</v>
      </c>
      <c r="W48" s="3">
        <v>38.038499999999999</v>
      </c>
      <c r="X48" s="3">
        <v>38.038499999999999</v>
      </c>
      <c r="Y48" s="3">
        <v>35.149499999999996</v>
      </c>
      <c r="Z48" s="3">
        <v>35.149499999999996</v>
      </c>
      <c r="AA48" s="3">
        <v>33.223500000000001</v>
      </c>
      <c r="AB48" s="3">
        <v>33.223500000000001</v>
      </c>
      <c r="AC48" s="3">
        <v>33.223500000000001</v>
      </c>
      <c r="AD48" s="3">
        <v>33.223500000000001</v>
      </c>
      <c r="AE48" s="3">
        <v>30.334499999999998</v>
      </c>
      <c r="AF48" s="3">
        <v>30.334499999999998</v>
      </c>
    </row>
    <row r="49" spans="1:32">
      <c r="A49" s="19">
        <v>47</v>
      </c>
      <c r="B49" s="3">
        <v>35.149499999999996</v>
      </c>
      <c r="C49" s="3">
        <v>35.149499999999996</v>
      </c>
      <c r="D49" s="3">
        <v>35.149499999999996</v>
      </c>
      <c r="E49" s="3">
        <v>35.149499999999996</v>
      </c>
      <c r="F49" s="3">
        <v>36.594000000000001</v>
      </c>
      <c r="G49" s="3">
        <v>35.631</v>
      </c>
      <c r="H49" s="3">
        <v>25.038</v>
      </c>
      <c r="I49" s="3">
        <v>35.149499999999996</v>
      </c>
      <c r="J49" s="3">
        <v>35.149499999999996</v>
      </c>
      <c r="K49" s="3">
        <v>35.149499999999996</v>
      </c>
      <c r="L49" s="3">
        <v>35.149499999999996</v>
      </c>
      <c r="M49" s="3">
        <v>35.149499999999996</v>
      </c>
      <c r="N49" s="3">
        <v>35.149499999999996</v>
      </c>
      <c r="O49" s="3">
        <v>35.149499999999996</v>
      </c>
      <c r="P49" s="3">
        <v>35.149499999999996</v>
      </c>
      <c r="Q49" s="3">
        <v>35.149499999999996</v>
      </c>
      <c r="R49" s="3">
        <v>32.2605</v>
      </c>
      <c r="S49" s="3">
        <v>31.779</v>
      </c>
      <c r="T49" s="3">
        <v>34.667999999999999</v>
      </c>
      <c r="U49" s="3">
        <v>35.631</v>
      </c>
      <c r="V49" s="3">
        <v>18.297000000000001</v>
      </c>
      <c r="W49" s="3">
        <v>38.038499999999999</v>
      </c>
      <c r="X49" s="3">
        <v>38.038499999999999</v>
      </c>
      <c r="Y49" s="3">
        <v>35.149499999999996</v>
      </c>
      <c r="Z49" s="3">
        <v>35.149499999999996</v>
      </c>
      <c r="AA49" s="3">
        <v>33.223500000000001</v>
      </c>
      <c r="AB49" s="3">
        <v>33.223500000000001</v>
      </c>
      <c r="AC49" s="3">
        <v>33.223500000000001</v>
      </c>
      <c r="AD49" s="3">
        <v>33.223500000000001</v>
      </c>
      <c r="AE49" s="3">
        <v>30.334499999999998</v>
      </c>
      <c r="AF49" s="3">
        <v>30.334499999999998</v>
      </c>
    </row>
    <row r="50" spans="1:32">
      <c r="A50" s="19">
        <v>48</v>
      </c>
      <c r="B50" s="3">
        <v>35.149499999999996</v>
      </c>
      <c r="C50" s="3">
        <v>35.149499999999996</v>
      </c>
      <c r="D50" s="3">
        <v>35.149499999999996</v>
      </c>
      <c r="E50" s="3">
        <v>35.149499999999996</v>
      </c>
      <c r="F50" s="3">
        <v>36.594000000000001</v>
      </c>
      <c r="G50" s="3">
        <v>35.631</v>
      </c>
      <c r="H50" s="3">
        <v>25.038</v>
      </c>
      <c r="I50" s="3">
        <v>35.149499999999996</v>
      </c>
      <c r="J50" s="3">
        <v>35.149499999999996</v>
      </c>
      <c r="K50" s="3">
        <v>35.149499999999996</v>
      </c>
      <c r="L50" s="3">
        <v>35.149499999999996</v>
      </c>
      <c r="M50" s="3">
        <v>35.149499999999996</v>
      </c>
      <c r="N50" s="3">
        <v>35.149499999999996</v>
      </c>
      <c r="O50" s="3">
        <v>35.149499999999996</v>
      </c>
      <c r="P50" s="3">
        <v>35.149499999999996</v>
      </c>
      <c r="Q50" s="3">
        <v>35.149499999999996</v>
      </c>
      <c r="R50" s="3">
        <v>32.2605</v>
      </c>
      <c r="S50" s="3">
        <v>31.779</v>
      </c>
      <c r="T50" s="3">
        <v>34.667999999999999</v>
      </c>
      <c r="U50" s="3">
        <v>35.631</v>
      </c>
      <c r="V50" s="3">
        <v>18.297000000000001</v>
      </c>
      <c r="W50" s="3">
        <v>38.038499999999999</v>
      </c>
      <c r="X50" s="3">
        <v>38.038499999999999</v>
      </c>
      <c r="Y50" s="3">
        <v>35.149499999999996</v>
      </c>
      <c r="Z50" s="3">
        <v>35.149499999999996</v>
      </c>
      <c r="AA50" s="3">
        <v>33.223500000000001</v>
      </c>
      <c r="AB50" s="3">
        <v>33.223500000000001</v>
      </c>
      <c r="AC50" s="3">
        <v>33.223500000000001</v>
      </c>
      <c r="AD50" s="3">
        <v>33.223500000000001</v>
      </c>
      <c r="AE50" s="3">
        <v>30.334499999999998</v>
      </c>
      <c r="AF50" s="3">
        <v>30.334499999999998</v>
      </c>
    </row>
    <row r="51" spans="1:32">
      <c r="A51" s="19">
        <v>49</v>
      </c>
      <c r="B51" s="3">
        <v>35.149499999999996</v>
      </c>
      <c r="C51" s="3">
        <v>35.149499999999996</v>
      </c>
      <c r="D51" s="3">
        <v>35.149499999999996</v>
      </c>
      <c r="E51" s="3">
        <v>35.149499999999996</v>
      </c>
      <c r="F51" s="3">
        <v>36.594000000000001</v>
      </c>
      <c r="G51" s="3">
        <v>35.631</v>
      </c>
      <c r="H51" s="3">
        <v>28.4085</v>
      </c>
      <c r="I51" s="3">
        <v>35.149499999999996</v>
      </c>
      <c r="J51" s="3">
        <v>35.149499999999996</v>
      </c>
      <c r="K51" s="3">
        <v>35.149499999999996</v>
      </c>
      <c r="L51" s="3">
        <v>35.149499999999996</v>
      </c>
      <c r="M51" s="3">
        <v>35.149499999999996</v>
      </c>
      <c r="N51" s="3">
        <v>35.149499999999996</v>
      </c>
      <c r="O51" s="3">
        <v>35.149499999999996</v>
      </c>
      <c r="P51" s="3">
        <v>35.149499999999996</v>
      </c>
      <c r="Q51" s="3">
        <v>35.149499999999996</v>
      </c>
      <c r="R51" s="3">
        <v>32.2605</v>
      </c>
      <c r="S51" s="3">
        <v>31.779</v>
      </c>
      <c r="T51" s="3">
        <v>34.667999999999999</v>
      </c>
      <c r="U51" s="3">
        <v>35.631</v>
      </c>
      <c r="V51" s="3">
        <v>18.297000000000001</v>
      </c>
      <c r="W51" s="3">
        <v>38.038499999999999</v>
      </c>
      <c r="X51" s="3">
        <v>38.038499999999999</v>
      </c>
      <c r="Y51" s="3">
        <v>38.038499999999999</v>
      </c>
      <c r="Z51" s="3">
        <v>35.149499999999996</v>
      </c>
      <c r="AA51" s="3">
        <v>33.223500000000001</v>
      </c>
      <c r="AB51" s="3">
        <v>33.223500000000001</v>
      </c>
      <c r="AC51" s="3">
        <v>33.223500000000001</v>
      </c>
      <c r="AD51" s="3">
        <v>33.223500000000001</v>
      </c>
      <c r="AE51" s="3">
        <v>30.334499999999998</v>
      </c>
      <c r="AF51" s="3">
        <v>30.334499999999998</v>
      </c>
    </row>
    <row r="52" spans="1:32">
      <c r="A52" s="19">
        <v>50</v>
      </c>
      <c r="B52" s="3">
        <v>35.149499999999996</v>
      </c>
      <c r="C52" s="3">
        <v>35.149499999999996</v>
      </c>
      <c r="D52" s="3">
        <v>35.149499999999996</v>
      </c>
      <c r="E52" s="3">
        <v>35.149499999999996</v>
      </c>
      <c r="F52" s="3">
        <v>36.594000000000001</v>
      </c>
      <c r="G52" s="3">
        <v>35.631</v>
      </c>
      <c r="H52" s="3">
        <v>28.4085</v>
      </c>
      <c r="I52" s="3">
        <v>35.149499999999996</v>
      </c>
      <c r="J52" s="3">
        <v>35.149499999999996</v>
      </c>
      <c r="K52" s="3">
        <v>35.149499999999996</v>
      </c>
      <c r="L52" s="3">
        <v>35.149499999999996</v>
      </c>
      <c r="M52" s="3">
        <v>35.149499999999996</v>
      </c>
      <c r="N52" s="3">
        <v>35.149499999999996</v>
      </c>
      <c r="O52" s="3">
        <v>35.149499999999996</v>
      </c>
      <c r="P52" s="3">
        <v>35.149499999999996</v>
      </c>
      <c r="Q52" s="3">
        <v>35.149499999999996</v>
      </c>
      <c r="R52" s="3">
        <v>32.2605</v>
      </c>
      <c r="S52" s="3">
        <v>31.779</v>
      </c>
      <c r="T52" s="3">
        <v>34.667999999999999</v>
      </c>
      <c r="U52" s="3">
        <v>35.631</v>
      </c>
      <c r="V52" s="3">
        <v>18.297000000000001</v>
      </c>
      <c r="W52" s="3">
        <v>38.038499999999999</v>
      </c>
      <c r="X52" s="3">
        <v>38.038499999999999</v>
      </c>
      <c r="Y52" s="3">
        <v>38.038499999999999</v>
      </c>
      <c r="Z52" s="3">
        <v>35.149499999999996</v>
      </c>
      <c r="AA52" s="3">
        <v>33.223500000000001</v>
      </c>
      <c r="AB52" s="3">
        <v>33.223500000000001</v>
      </c>
      <c r="AC52" s="3">
        <v>33.223500000000001</v>
      </c>
      <c r="AD52" s="3">
        <v>33.223500000000001</v>
      </c>
      <c r="AE52" s="3">
        <v>30.334499999999998</v>
      </c>
      <c r="AF52" s="3">
        <v>30.334499999999998</v>
      </c>
    </row>
    <row r="53" spans="1:32">
      <c r="A53" s="19">
        <v>51</v>
      </c>
      <c r="B53" s="3">
        <v>35.149499999999996</v>
      </c>
      <c r="C53" s="3">
        <v>35.149499999999996</v>
      </c>
      <c r="D53" s="3">
        <v>35.149499999999996</v>
      </c>
      <c r="E53" s="3">
        <v>35.149499999999996</v>
      </c>
      <c r="F53" s="3">
        <v>36.594000000000001</v>
      </c>
      <c r="G53" s="3">
        <v>35.631</v>
      </c>
      <c r="H53" s="3">
        <v>28.4085</v>
      </c>
      <c r="I53" s="3">
        <v>35.149499999999996</v>
      </c>
      <c r="J53" s="3">
        <v>35.149499999999996</v>
      </c>
      <c r="K53" s="3">
        <v>35.149499999999996</v>
      </c>
      <c r="L53" s="3">
        <v>35.149499999999996</v>
      </c>
      <c r="M53" s="3">
        <v>35.149499999999996</v>
      </c>
      <c r="N53" s="3">
        <v>35.149499999999996</v>
      </c>
      <c r="O53" s="3">
        <v>35.149499999999996</v>
      </c>
      <c r="P53" s="3">
        <v>35.149499999999996</v>
      </c>
      <c r="Q53" s="3">
        <v>35.149499999999996</v>
      </c>
      <c r="R53" s="3">
        <v>32.2605</v>
      </c>
      <c r="S53" s="3">
        <v>31.779</v>
      </c>
      <c r="T53" s="3">
        <v>34.667999999999999</v>
      </c>
      <c r="U53" s="3">
        <v>35.631</v>
      </c>
      <c r="V53" s="3">
        <v>18.297000000000001</v>
      </c>
      <c r="W53" s="3">
        <v>38.038499999999999</v>
      </c>
      <c r="X53" s="3">
        <v>38.038499999999999</v>
      </c>
      <c r="Y53" s="3">
        <v>38.038499999999999</v>
      </c>
      <c r="Z53" s="3">
        <v>35.149499999999996</v>
      </c>
      <c r="AA53" s="3">
        <v>33.223500000000001</v>
      </c>
      <c r="AB53" s="3">
        <v>33.223500000000001</v>
      </c>
      <c r="AC53" s="3">
        <v>33.223500000000001</v>
      </c>
      <c r="AD53" s="3">
        <v>33.223500000000001</v>
      </c>
      <c r="AE53" s="3">
        <v>30.334499999999998</v>
      </c>
      <c r="AF53" s="3">
        <v>30.334499999999998</v>
      </c>
    </row>
    <row r="54" spans="1:32">
      <c r="A54" s="19">
        <v>52</v>
      </c>
      <c r="B54" s="3">
        <v>35.149499999999996</v>
      </c>
      <c r="C54" s="3">
        <v>35.149499999999996</v>
      </c>
      <c r="D54" s="3">
        <v>35.149499999999996</v>
      </c>
      <c r="E54" s="3">
        <v>35.149499999999996</v>
      </c>
      <c r="F54" s="3">
        <v>36.594000000000001</v>
      </c>
      <c r="G54" s="3">
        <v>35.631</v>
      </c>
      <c r="H54" s="3">
        <v>28.4085</v>
      </c>
      <c r="I54" s="3">
        <v>35.149499999999996</v>
      </c>
      <c r="J54" s="3">
        <v>35.149499999999996</v>
      </c>
      <c r="K54" s="3">
        <v>35.149499999999996</v>
      </c>
      <c r="L54" s="3">
        <v>35.149499999999996</v>
      </c>
      <c r="M54" s="3">
        <v>35.149499999999996</v>
      </c>
      <c r="N54" s="3">
        <v>35.149499999999996</v>
      </c>
      <c r="O54" s="3">
        <v>35.149499999999996</v>
      </c>
      <c r="P54" s="3">
        <v>35.149499999999996</v>
      </c>
      <c r="Q54" s="3">
        <v>35.149499999999996</v>
      </c>
      <c r="R54" s="3">
        <v>32.2605</v>
      </c>
      <c r="S54" s="3">
        <v>31.779</v>
      </c>
      <c r="T54" s="3">
        <v>34.667999999999999</v>
      </c>
      <c r="U54" s="3">
        <v>35.631</v>
      </c>
      <c r="V54" s="3">
        <v>18.297000000000001</v>
      </c>
      <c r="W54" s="3">
        <v>38.038499999999999</v>
      </c>
      <c r="X54" s="3">
        <v>38.038499999999999</v>
      </c>
      <c r="Y54" s="3">
        <v>38.038499999999999</v>
      </c>
      <c r="Z54" s="3">
        <v>35.149499999999996</v>
      </c>
      <c r="AA54" s="3">
        <v>33.223500000000001</v>
      </c>
      <c r="AB54" s="3">
        <v>33.223500000000001</v>
      </c>
      <c r="AC54" s="3">
        <v>33.223500000000001</v>
      </c>
      <c r="AD54" s="3">
        <v>33.223500000000001</v>
      </c>
      <c r="AE54" s="3">
        <v>30.334499999999998</v>
      </c>
      <c r="AF54" s="3">
        <v>30.334499999999998</v>
      </c>
    </row>
    <row r="55" spans="1:32">
      <c r="A55" s="19">
        <v>53</v>
      </c>
      <c r="B55" s="3">
        <v>35.149499999999996</v>
      </c>
      <c r="C55" s="3">
        <v>35.149499999999996</v>
      </c>
      <c r="D55" s="3">
        <v>35.149499999999996</v>
      </c>
      <c r="E55" s="3">
        <v>35.149499999999996</v>
      </c>
      <c r="F55" s="3">
        <v>36.594000000000001</v>
      </c>
      <c r="G55" s="3">
        <v>35.631</v>
      </c>
      <c r="H55" s="3">
        <v>30.334499999999998</v>
      </c>
      <c r="I55" s="3">
        <v>35.149499999999996</v>
      </c>
      <c r="J55" s="3">
        <v>35.149499999999996</v>
      </c>
      <c r="K55" s="3">
        <v>35.149499999999996</v>
      </c>
      <c r="L55" s="3">
        <v>35.149499999999996</v>
      </c>
      <c r="M55" s="3">
        <v>35.149499999999996</v>
      </c>
      <c r="N55" s="3">
        <v>35.149499999999996</v>
      </c>
      <c r="O55" s="3">
        <v>35.149499999999996</v>
      </c>
      <c r="P55" s="3">
        <v>35.149499999999996</v>
      </c>
      <c r="Q55" s="3">
        <v>35.149499999999996</v>
      </c>
      <c r="R55" s="3">
        <v>32.2605</v>
      </c>
      <c r="S55" s="3">
        <v>31.779</v>
      </c>
      <c r="T55" s="3">
        <v>34.667999999999999</v>
      </c>
      <c r="U55" s="3">
        <v>35.631</v>
      </c>
      <c r="V55" s="3">
        <v>18.297000000000001</v>
      </c>
      <c r="W55" s="3">
        <v>38.038499999999999</v>
      </c>
      <c r="X55" s="3">
        <v>38.038499999999999</v>
      </c>
      <c r="Y55" s="3">
        <v>38.038499999999999</v>
      </c>
      <c r="Z55" s="3">
        <v>35.149499999999996</v>
      </c>
      <c r="AA55" s="3">
        <v>33.223500000000001</v>
      </c>
      <c r="AB55" s="3">
        <v>33.223500000000001</v>
      </c>
      <c r="AC55" s="3">
        <v>33.223500000000001</v>
      </c>
      <c r="AD55" s="3">
        <v>33.223500000000001</v>
      </c>
      <c r="AE55" s="3">
        <v>30.334499999999998</v>
      </c>
      <c r="AF55" s="3">
        <v>30.334499999999998</v>
      </c>
    </row>
    <row r="56" spans="1:32">
      <c r="A56" s="19">
        <v>54</v>
      </c>
      <c r="B56" s="3">
        <v>35.149499999999996</v>
      </c>
      <c r="C56" s="3">
        <v>35.149499999999996</v>
      </c>
      <c r="D56" s="3">
        <v>35.149499999999996</v>
      </c>
      <c r="E56" s="3">
        <v>35.149499999999996</v>
      </c>
      <c r="F56" s="3">
        <v>36.594000000000001</v>
      </c>
      <c r="G56" s="3">
        <v>35.631</v>
      </c>
      <c r="H56" s="3">
        <v>30.334499999999998</v>
      </c>
      <c r="I56" s="3">
        <v>35.149499999999996</v>
      </c>
      <c r="J56" s="3">
        <v>35.149499999999996</v>
      </c>
      <c r="K56" s="3">
        <v>35.149499999999996</v>
      </c>
      <c r="L56" s="3">
        <v>35.149499999999996</v>
      </c>
      <c r="M56" s="3">
        <v>35.149499999999996</v>
      </c>
      <c r="N56" s="3">
        <v>35.149499999999996</v>
      </c>
      <c r="O56" s="3">
        <v>35.149499999999996</v>
      </c>
      <c r="P56" s="3">
        <v>35.149499999999996</v>
      </c>
      <c r="Q56" s="3">
        <v>35.149499999999996</v>
      </c>
      <c r="R56" s="3">
        <v>32.2605</v>
      </c>
      <c r="S56" s="3">
        <v>31.779</v>
      </c>
      <c r="T56" s="3">
        <v>34.667999999999999</v>
      </c>
      <c r="U56" s="3">
        <v>35.631</v>
      </c>
      <c r="V56" s="3">
        <v>18.297000000000001</v>
      </c>
      <c r="W56" s="3">
        <v>38.038499999999999</v>
      </c>
      <c r="X56" s="3">
        <v>38.038499999999999</v>
      </c>
      <c r="Y56" s="3">
        <v>38.038499999999999</v>
      </c>
      <c r="Z56" s="3">
        <v>35.149499999999996</v>
      </c>
      <c r="AA56" s="3">
        <v>33.223500000000001</v>
      </c>
      <c r="AB56" s="3">
        <v>33.223500000000001</v>
      </c>
      <c r="AC56" s="3">
        <v>33.223500000000001</v>
      </c>
      <c r="AD56" s="3">
        <v>33.223500000000001</v>
      </c>
      <c r="AE56" s="3">
        <v>30.334499999999998</v>
      </c>
      <c r="AF56" s="3">
        <v>30.334499999999998</v>
      </c>
    </row>
    <row r="57" spans="1:32">
      <c r="A57" s="19">
        <v>55</v>
      </c>
      <c r="B57" s="3">
        <v>35.149499999999996</v>
      </c>
      <c r="C57" s="3">
        <v>35.149499999999996</v>
      </c>
      <c r="D57" s="3">
        <v>35.149499999999996</v>
      </c>
      <c r="E57" s="3">
        <v>35.149499999999996</v>
      </c>
      <c r="F57" s="3">
        <v>36.594000000000001</v>
      </c>
      <c r="G57" s="3">
        <v>35.631</v>
      </c>
      <c r="H57" s="3">
        <v>30.334499999999998</v>
      </c>
      <c r="I57" s="3">
        <v>35.149499999999996</v>
      </c>
      <c r="J57" s="3">
        <v>35.149499999999996</v>
      </c>
      <c r="K57" s="3">
        <v>35.149499999999996</v>
      </c>
      <c r="L57" s="3">
        <v>35.149499999999996</v>
      </c>
      <c r="M57" s="3">
        <v>35.149499999999996</v>
      </c>
      <c r="N57" s="3">
        <v>35.149499999999996</v>
      </c>
      <c r="O57" s="3">
        <v>35.149499999999996</v>
      </c>
      <c r="P57" s="3">
        <v>35.149499999999996</v>
      </c>
      <c r="Q57" s="3">
        <v>35.149499999999996</v>
      </c>
      <c r="R57" s="3">
        <v>32.2605</v>
      </c>
      <c r="S57" s="3">
        <v>31.779</v>
      </c>
      <c r="T57" s="3">
        <v>34.667999999999999</v>
      </c>
      <c r="U57" s="3">
        <v>35.631</v>
      </c>
      <c r="V57" s="3">
        <v>18.297000000000001</v>
      </c>
      <c r="W57" s="3">
        <v>38.038499999999999</v>
      </c>
      <c r="X57" s="3">
        <v>38.038499999999999</v>
      </c>
      <c r="Y57" s="3">
        <v>38.038499999999999</v>
      </c>
      <c r="Z57" s="3">
        <v>35.149499999999996</v>
      </c>
      <c r="AA57" s="3">
        <v>33.223500000000001</v>
      </c>
      <c r="AB57" s="3">
        <v>33.223500000000001</v>
      </c>
      <c r="AC57" s="3">
        <v>33.223500000000001</v>
      </c>
      <c r="AD57" s="3">
        <v>33.223500000000001</v>
      </c>
      <c r="AE57" s="3">
        <v>30.334499999999998</v>
      </c>
      <c r="AF57" s="3">
        <v>30.334499999999998</v>
      </c>
    </row>
    <row r="58" spans="1:32">
      <c r="A58" s="19">
        <v>56</v>
      </c>
      <c r="B58" s="3">
        <v>35.149499999999996</v>
      </c>
      <c r="C58" s="3">
        <v>35.149499999999996</v>
      </c>
      <c r="D58" s="3">
        <v>35.149499999999996</v>
      </c>
      <c r="E58" s="3">
        <v>35.149499999999996</v>
      </c>
      <c r="F58" s="3">
        <v>36.594000000000001</v>
      </c>
      <c r="G58" s="3">
        <v>35.631</v>
      </c>
      <c r="H58" s="3">
        <v>30.334499999999998</v>
      </c>
      <c r="I58" s="3">
        <v>35.149499999999996</v>
      </c>
      <c r="J58" s="3">
        <v>35.149499999999996</v>
      </c>
      <c r="K58" s="3">
        <v>35.149499999999996</v>
      </c>
      <c r="L58" s="3">
        <v>35.149499999999996</v>
      </c>
      <c r="M58" s="3">
        <v>35.149499999999996</v>
      </c>
      <c r="N58" s="3">
        <v>35.149499999999996</v>
      </c>
      <c r="O58" s="3">
        <v>35.149499999999996</v>
      </c>
      <c r="P58" s="3">
        <v>35.149499999999996</v>
      </c>
      <c r="Q58" s="3">
        <v>35.149499999999996</v>
      </c>
      <c r="R58" s="3">
        <v>32.2605</v>
      </c>
      <c r="S58" s="3">
        <v>31.779</v>
      </c>
      <c r="T58" s="3">
        <v>34.667999999999999</v>
      </c>
      <c r="U58" s="3">
        <v>35.631</v>
      </c>
      <c r="V58" s="3">
        <v>18.297000000000001</v>
      </c>
      <c r="W58" s="3">
        <v>38.038499999999999</v>
      </c>
      <c r="X58" s="3">
        <v>38.038499999999999</v>
      </c>
      <c r="Y58" s="3">
        <v>38.038499999999999</v>
      </c>
      <c r="Z58" s="3">
        <v>35.149499999999996</v>
      </c>
      <c r="AA58" s="3">
        <v>33.223500000000001</v>
      </c>
      <c r="AB58" s="3">
        <v>33.223500000000001</v>
      </c>
      <c r="AC58" s="3">
        <v>33.223500000000001</v>
      </c>
      <c r="AD58" s="3">
        <v>33.223500000000001</v>
      </c>
      <c r="AE58" s="3">
        <v>30.334499999999998</v>
      </c>
      <c r="AF58" s="3">
        <v>30.334499999999998</v>
      </c>
    </row>
    <row r="59" spans="1:32">
      <c r="A59" s="19">
        <v>57</v>
      </c>
      <c r="B59" s="3">
        <v>35.149499999999996</v>
      </c>
      <c r="C59" s="3">
        <v>35.149499999999996</v>
      </c>
      <c r="D59" s="3">
        <v>35.149499999999996</v>
      </c>
      <c r="E59" s="3">
        <v>35.149499999999996</v>
      </c>
      <c r="F59" s="3">
        <v>36.594000000000001</v>
      </c>
      <c r="G59" s="3">
        <v>35.631</v>
      </c>
      <c r="H59" s="3">
        <v>35.149499999999996</v>
      </c>
      <c r="I59" s="3">
        <v>35.149499999999996</v>
      </c>
      <c r="J59" s="3">
        <v>35.149499999999996</v>
      </c>
      <c r="K59" s="3">
        <v>35.149499999999996</v>
      </c>
      <c r="L59" s="3">
        <v>35.149499999999996</v>
      </c>
      <c r="M59" s="3">
        <v>35.149499999999996</v>
      </c>
      <c r="N59" s="3">
        <v>35.149499999999996</v>
      </c>
      <c r="O59" s="3">
        <v>35.149499999999996</v>
      </c>
      <c r="P59" s="3">
        <v>35.149499999999996</v>
      </c>
      <c r="Q59" s="3">
        <v>35.149499999999996</v>
      </c>
      <c r="R59" s="3">
        <v>32.2605</v>
      </c>
      <c r="S59" s="3">
        <v>31.779</v>
      </c>
      <c r="T59" s="3">
        <v>34.667999999999999</v>
      </c>
      <c r="U59" s="3">
        <v>35.631</v>
      </c>
      <c r="V59" s="3">
        <v>22.149000000000001</v>
      </c>
      <c r="W59" s="3">
        <v>38.038499999999999</v>
      </c>
      <c r="X59" s="3">
        <v>38.038499999999999</v>
      </c>
      <c r="Y59" s="3">
        <v>38.038499999999999</v>
      </c>
      <c r="Z59" s="3">
        <v>35.149499999999996</v>
      </c>
      <c r="AA59" s="3">
        <v>33.223500000000001</v>
      </c>
      <c r="AB59" s="3">
        <v>33.223500000000001</v>
      </c>
      <c r="AC59" s="3">
        <v>33.223500000000001</v>
      </c>
      <c r="AD59" s="3">
        <v>33.223500000000001</v>
      </c>
      <c r="AE59" s="3">
        <v>30.334499999999998</v>
      </c>
      <c r="AF59" s="3">
        <v>30.334499999999998</v>
      </c>
    </row>
    <row r="60" spans="1:32">
      <c r="A60" s="19">
        <v>58</v>
      </c>
      <c r="B60" s="3">
        <v>35.149499999999996</v>
      </c>
      <c r="C60" s="3">
        <v>35.149499999999996</v>
      </c>
      <c r="D60" s="3">
        <v>35.149499999999996</v>
      </c>
      <c r="E60" s="3">
        <v>35.149499999999996</v>
      </c>
      <c r="F60" s="3">
        <v>36.594000000000001</v>
      </c>
      <c r="G60" s="3">
        <v>35.631</v>
      </c>
      <c r="H60" s="3">
        <v>35.149499999999996</v>
      </c>
      <c r="I60" s="3">
        <v>35.149499999999996</v>
      </c>
      <c r="J60" s="3">
        <v>35.149499999999996</v>
      </c>
      <c r="K60" s="3">
        <v>35.149499999999996</v>
      </c>
      <c r="L60" s="3">
        <v>35.149499999999996</v>
      </c>
      <c r="M60" s="3">
        <v>35.149499999999996</v>
      </c>
      <c r="N60" s="3">
        <v>35.149499999999996</v>
      </c>
      <c r="O60" s="3">
        <v>35.149499999999996</v>
      </c>
      <c r="P60" s="3">
        <v>35.149499999999996</v>
      </c>
      <c r="Q60" s="3">
        <v>35.149499999999996</v>
      </c>
      <c r="R60" s="3">
        <v>32.2605</v>
      </c>
      <c r="S60" s="3">
        <v>31.779</v>
      </c>
      <c r="T60" s="3">
        <v>34.667999999999999</v>
      </c>
      <c r="U60" s="3">
        <v>35.631</v>
      </c>
      <c r="V60" s="3">
        <v>22.149000000000001</v>
      </c>
      <c r="W60" s="3">
        <v>38.038499999999999</v>
      </c>
      <c r="X60" s="3">
        <v>38.038499999999999</v>
      </c>
      <c r="Y60" s="3">
        <v>38.038499999999999</v>
      </c>
      <c r="Z60" s="3">
        <v>35.149499999999996</v>
      </c>
      <c r="AA60" s="3">
        <v>33.223500000000001</v>
      </c>
      <c r="AB60" s="3">
        <v>33.223500000000001</v>
      </c>
      <c r="AC60" s="3">
        <v>33.223500000000001</v>
      </c>
      <c r="AD60" s="3">
        <v>33.223500000000001</v>
      </c>
      <c r="AE60" s="3">
        <v>30.334499999999998</v>
      </c>
      <c r="AF60" s="3">
        <v>30.334499999999998</v>
      </c>
    </row>
    <row r="61" spans="1:32">
      <c r="A61" s="19">
        <v>59</v>
      </c>
      <c r="B61" s="3">
        <v>35.149499999999996</v>
      </c>
      <c r="C61" s="3">
        <v>35.149499999999996</v>
      </c>
      <c r="D61" s="3">
        <v>35.149499999999996</v>
      </c>
      <c r="E61" s="3">
        <v>35.149499999999996</v>
      </c>
      <c r="F61" s="3">
        <v>36.594000000000001</v>
      </c>
      <c r="G61" s="3">
        <v>35.631</v>
      </c>
      <c r="H61" s="3">
        <v>35.149499999999996</v>
      </c>
      <c r="I61" s="3">
        <v>35.149499999999996</v>
      </c>
      <c r="J61" s="3">
        <v>35.149499999999996</v>
      </c>
      <c r="K61" s="3">
        <v>35.149499999999996</v>
      </c>
      <c r="L61" s="3">
        <v>35.149499999999996</v>
      </c>
      <c r="M61" s="3">
        <v>35.149499999999996</v>
      </c>
      <c r="N61" s="3">
        <v>35.149499999999996</v>
      </c>
      <c r="O61" s="3">
        <v>35.149499999999996</v>
      </c>
      <c r="P61" s="3">
        <v>35.149499999999996</v>
      </c>
      <c r="Q61" s="3">
        <v>35.149499999999996</v>
      </c>
      <c r="R61" s="3">
        <v>32.2605</v>
      </c>
      <c r="S61" s="3">
        <v>31.779</v>
      </c>
      <c r="T61" s="3">
        <v>34.667999999999999</v>
      </c>
      <c r="U61" s="3">
        <v>35.631</v>
      </c>
      <c r="V61" s="3">
        <v>22.149000000000001</v>
      </c>
      <c r="W61" s="3">
        <v>38.038499999999999</v>
      </c>
      <c r="X61" s="3">
        <v>38.038499999999999</v>
      </c>
      <c r="Y61" s="3">
        <v>38.038499999999999</v>
      </c>
      <c r="Z61" s="3">
        <v>35.149499999999996</v>
      </c>
      <c r="AA61" s="3">
        <v>33.223500000000001</v>
      </c>
      <c r="AB61" s="3">
        <v>33.223500000000001</v>
      </c>
      <c r="AC61" s="3">
        <v>33.223500000000001</v>
      </c>
      <c r="AD61" s="3">
        <v>33.223500000000001</v>
      </c>
      <c r="AE61" s="3">
        <v>30.334499999999998</v>
      </c>
      <c r="AF61" s="3">
        <v>30.334499999999998</v>
      </c>
    </row>
    <row r="62" spans="1:32">
      <c r="A62" s="19">
        <v>60</v>
      </c>
      <c r="B62" s="3">
        <v>35.149499999999996</v>
      </c>
      <c r="C62" s="3">
        <v>35.149499999999996</v>
      </c>
      <c r="D62" s="3">
        <v>35.149499999999996</v>
      </c>
      <c r="E62" s="3">
        <v>35.149499999999996</v>
      </c>
      <c r="F62" s="3">
        <v>36.594000000000001</v>
      </c>
      <c r="G62" s="3">
        <v>35.631</v>
      </c>
      <c r="H62" s="3">
        <v>35.149499999999996</v>
      </c>
      <c r="I62" s="3">
        <v>35.149499999999996</v>
      </c>
      <c r="J62" s="3">
        <v>35.149499999999996</v>
      </c>
      <c r="K62" s="3">
        <v>35.149499999999996</v>
      </c>
      <c r="L62" s="3">
        <v>35.149499999999996</v>
      </c>
      <c r="M62" s="3">
        <v>35.149499999999996</v>
      </c>
      <c r="N62" s="3">
        <v>35.149499999999996</v>
      </c>
      <c r="O62" s="3">
        <v>35.149499999999996</v>
      </c>
      <c r="P62" s="3">
        <v>35.149499999999996</v>
      </c>
      <c r="Q62" s="3">
        <v>35.149499999999996</v>
      </c>
      <c r="R62" s="3">
        <v>32.2605</v>
      </c>
      <c r="S62" s="3">
        <v>31.779</v>
      </c>
      <c r="T62" s="3">
        <v>34.667999999999999</v>
      </c>
      <c r="U62" s="3">
        <v>35.631</v>
      </c>
      <c r="V62" s="3">
        <v>22.149000000000001</v>
      </c>
      <c r="W62" s="3">
        <v>38.038499999999999</v>
      </c>
      <c r="X62" s="3">
        <v>38.038499999999999</v>
      </c>
      <c r="Y62" s="3">
        <v>38.038499999999999</v>
      </c>
      <c r="Z62" s="3">
        <v>35.149499999999996</v>
      </c>
      <c r="AA62" s="3">
        <v>33.223500000000001</v>
      </c>
      <c r="AB62" s="3">
        <v>33.223500000000001</v>
      </c>
      <c r="AC62" s="3">
        <v>33.223500000000001</v>
      </c>
      <c r="AD62" s="3">
        <v>33.223500000000001</v>
      </c>
      <c r="AE62" s="3">
        <v>30.334499999999998</v>
      </c>
      <c r="AF62" s="3">
        <v>30.334499999999998</v>
      </c>
    </row>
    <row r="63" spans="1:32">
      <c r="A63" s="19">
        <v>61</v>
      </c>
      <c r="B63" s="3">
        <v>35.149499999999996</v>
      </c>
      <c r="C63" s="3">
        <v>35.149499999999996</v>
      </c>
      <c r="D63" s="3">
        <v>35.149499999999996</v>
      </c>
      <c r="E63" s="3">
        <v>35.149499999999996</v>
      </c>
      <c r="F63" s="3">
        <v>36.594000000000001</v>
      </c>
      <c r="G63" s="3">
        <v>35.631</v>
      </c>
      <c r="H63" s="3">
        <v>35.149499999999996</v>
      </c>
      <c r="I63" s="3">
        <v>35.149499999999996</v>
      </c>
      <c r="J63" s="3">
        <v>35.149499999999996</v>
      </c>
      <c r="K63" s="3">
        <v>35.149499999999996</v>
      </c>
      <c r="L63" s="3">
        <v>35.149499999999996</v>
      </c>
      <c r="M63" s="3">
        <v>35.149499999999996</v>
      </c>
      <c r="N63" s="3">
        <v>35.149499999999996</v>
      </c>
      <c r="O63" s="3">
        <v>35.149499999999996</v>
      </c>
      <c r="P63" s="3">
        <v>35.149499999999996</v>
      </c>
      <c r="Q63" s="3">
        <v>35.149499999999996</v>
      </c>
      <c r="R63" s="3">
        <v>32.2605</v>
      </c>
      <c r="S63" s="3">
        <v>31.779</v>
      </c>
      <c r="T63" s="3">
        <v>34.667999999999999</v>
      </c>
      <c r="U63" s="3">
        <v>35.631</v>
      </c>
      <c r="V63" s="3">
        <v>28.4085</v>
      </c>
      <c r="W63" s="3">
        <v>38.038499999999999</v>
      </c>
      <c r="X63" s="3">
        <v>38.038499999999999</v>
      </c>
      <c r="Y63" s="3">
        <v>38.038499999999999</v>
      </c>
      <c r="Z63" s="3">
        <v>35.149499999999996</v>
      </c>
      <c r="AA63" s="3">
        <v>33.223500000000001</v>
      </c>
      <c r="AB63" s="3">
        <v>33.223500000000001</v>
      </c>
      <c r="AC63" s="3">
        <v>33.223500000000001</v>
      </c>
      <c r="AD63" s="3">
        <v>33.223500000000001</v>
      </c>
      <c r="AE63" s="3">
        <v>30.334499999999998</v>
      </c>
      <c r="AF63" s="3">
        <v>30.334499999999998</v>
      </c>
    </row>
    <row r="64" spans="1:32">
      <c r="A64" s="19">
        <v>62</v>
      </c>
      <c r="B64" s="3">
        <v>35.149499999999996</v>
      </c>
      <c r="C64" s="3">
        <v>35.149499999999996</v>
      </c>
      <c r="D64" s="3">
        <v>35.149499999999996</v>
      </c>
      <c r="E64" s="3">
        <v>35.149499999999996</v>
      </c>
      <c r="F64" s="3">
        <v>36.594000000000001</v>
      </c>
      <c r="G64" s="3">
        <v>35.631</v>
      </c>
      <c r="H64" s="3">
        <v>35.149499999999996</v>
      </c>
      <c r="I64" s="3">
        <v>35.149499999999996</v>
      </c>
      <c r="J64" s="3">
        <v>35.149499999999996</v>
      </c>
      <c r="K64" s="3">
        <v>35.149499999999996</v>
      </c>
      <c r="L64" s="3">
        <v>35.149499999999996</v>
      </c>
      <c r="M64" s="3">
        <v>35.149499999999996</v>
      </c>
      <c r="N64" s="3">
        <v>35.149499999999996</v>
      </c>
      <c r="O64" s="3">
        <v>35.149499999999996</v>
      </c>
      <c r="P64" s="3">
        <v>35.149499999999996</v>
      </c>
      <c r="Q64" s="3">
        <v>35.149499999999996</v>
      </c>
      <c r="R64" s="3">
        <v>32.2605</v>
      </c>
      <c r="S64" s="3">
        <v>31.779</v>
      </c>
      <c r="T64" s="3">
        <v>34.667999999999999</v>
      </c>
      <c r="U64" s="3">
        <v>35.631</v>
      </c>
      <c r="V64" s="3">
        <v>28.4085</v>
      </c>
      <c r="W64" s="3">
        <v>38.038499999999999</v>
      </c>
      <c r="X64" s="3">
        <v>38.038499999999999</v>
      </c>
      <c r="Y64" s="3">
        <v>38.038499999999999</v>
      </c>
      <c r="Z64" s="3">
        <v>35.149499999999996</v>
      </c>
      <c r="AA64" s="3">
        <v>33.223500000000001</v>
      </c>
      <c r="AB64" s="3">
        <v>33.223500000000001</v>
      </c>
      <c r="AC64" s="3">
        <v>33.223500000000001</v>
      </c>
      <c r="AD64" s="3">
        <v>33.223500000000001</v>
      </c>
      <c r="AE64" s="3">
        <v>30.334499999999998</v>
      </c>
      <c r="AF64" s="3">
        <v>30.334499999999998</v>
      </c>
    </row>
    <row r="65" spans="1:32">
      <c r="A65" s="19">
        <v>63</v>
      </c>
      <c r="B65" s="3">
        <v>35.149499999999996</v>
      </c>
      <c r="C65" s="3">
        <v>35.149499999999996</v>
      </c>
      <c r="D65" s="3">
        <v>35.149499999999996</v>
      </c>
      <c r="E65" s="3">
        <v>35.149499999999996</v>
      </c>
      <c r="F65" s="3">
        <v>36.594000000000001</v>
      </c>
      <c r="G65" s="3">
        <v>35.631</v>
      </c>
      <c r="H65" s="3">
        <v>35.149499999999996</v>
      </c>
      <c r="I65" s="3">
        <v>35.149499999999996</v>
      </c>
      <c r="J65" s="3">
        <v>35.149499999999996</v>
      </c>
      <c r="K65" s="3">
        <v>35.149499999999996</v>
      </c>
      <c r="L65" s="3">
        <v>35.149499999999996</v>
      </c>
      <c r="M65" s="3">
        <v>35.149499999999996</v>
      </c>
      <c r="N65" s="3">
        <v>35.149499999999996</v>
      </c>
      <c r="O65" s="3">
        <v>35.149499999999996</v>
      </c>
      <c r="P65" s="3">
        <v>35.149499999999996</v>
      </c>
      <c r="Q65" s="3">
        <v>35.149499999999996</v>
      </c>
      <c r="R65" s="3">
        <v>32.2605</v>
      </c>
      <c r="S65" s="3">
        <v>31.779</v>
      </c>
      <c r="T65" s="3">
        <v>34.667999999999999</v>
      </c>
      <c r="U65" s="3">
        <v>35.631</v>
      </c>
      <c r="V65" s="3">
        <v>28.4085</v>
      </c>
      <c r="W65" s="3">
        <v>38.038499999999999</v>
      </c>
      <c r="X65" s="3">
        <v>38.038499999999999</v>
      </c>
      <c r="Y65" s="3">
        <v>38.038499999999999</v>
      </c>
      <c r="Z65" s="3">
        <v>35.149499999999996</v>
      </c>
      <c r="AA65" s="3">
        <v>33.223500000000001</v>
      </c>
      <c r="AB65" s="3">
        <v>33.223500000000001</v>
      </c>
      <c r="AC65" s="3">
        <v>33.223500000000001</v>
      </c>
      <c r="AD65" s="3">
        <v>33.223500000000001</v>
      </c>
      <c r="AE65" s="3">
        <v>30.334499999999998</v>
      </c>
      <c r="AF65" s="3">
        <v>30.334499999999998</v>
      </c>
    </row>
    <row r="66" spans="1:32">
      <c r="A66" s="19">
        <v>64</v>
      </c>
      <c r="B66" s="3">
        <v>35.149499999999996</v>
      </c>
      <c r="C66" s="3">
        <v>35.149499999999996</v>
      </c>
      <c r="D66" s="3">
        <v>35.149499999999996</v>
      </c>
      <c r="E66" s="3">
        <v>35.149499999999996</v>
      </c>
      <c r="F66" s="3">
        <v>36.594000000000001</v>
      </c>
      <c r="G66" s="3">
        <v>35.631</v>
      </c>
      <c r="H66" s="3">
        <v>35.149499999999996</v>
      </c>
      <c r="I66" s="3">
        <v>35.149499999999996</v>
      </c>
      <c r="J66" s="3">
        <v>35.149499999999996</v>
      </c>
      <c r="K66" s="3">
        <v>35.149499999999996</v>
      </c>
      <c r="L66" s="3">
        <v>35.149499999999996</v>
      </c>
      <c r="M66" s="3">
        <v>35.149499999999996</v>
      </c>
      <c r="N66" s="3">
        <v>35.149499999999996</v>
      </c>
      <c r="O66" s="3">
        <v>35.149499999999996</v>
      </c>
      <c r="P66" s="3">
        <v>35.149499999999996</v>
      </c>
      <c r="Q66" s="3">
        <v>35.149499999999996</v>
      </c>
      <c r="R66" s="3">
        <v>32.2605</v>
      </c>
      <c r="S66" s="3">
        <v>31.779</v>
      </c>
      <c r="T66" s="3">
        <v>34.667999999999999</v>
      </c>
      <c r="U66" s="3">
        <v>35.631</v>
      </c>
      <c r="V66" s="3">
        <v>28.4085</v>
      </c>
      <c r="W66" s="3">
        <v>38.038499999999999</v>
      </c>
      <c r="X66" s="3">
        <v>38.038499999999999</v>
      </c>
      <c r="Y66" s="3">
        <v>38.038499999999999</v>
      </c>
      <c r="Z66" s="3">
        <v>35.149499999999996</v>
      </c>
      <c r="AA66" s="3">
        <v>33.223500000000001</v>
      </c>
      <c r="AB66" s="3">
        <v>33.223500000000001</v>
      </c>
      <c r="AC66" s="3">
        <v>33.223500000000001</v>
      </c>
      <c r="AD66" s="3">
        <v>33.223500000000001</v>
      </c>
      <c r="AE66" s="3">
        <v>30.334499999999998</v>
      </c>
      <c r="AF66" s="3">
        <v>30.334499999999998</v>
      </c>
    </row>
    <row r="67" spans="1:32">
      <c r="A67" s="19">
        <v>65</v>
      </c>
      <c r="B67" s="3">
        <v>35.149499999999996</v>
      </c>
      <c r="C67" s="3">
        <v>35.149499999999996</v>
      </c>
      <c r="D67" s="3">
        <v>35.149499999999996</v>
      </c>
      <c r="E67" s="3">
        <v>35.149499999999996</v>
      </c>
      <c r="F67" s="3">
        <v>36.594000000000001</v>
      </c>
      <c r="G67" s="3">
        <v>35.631</v>
      </c>
      <c r="H67" s="3">
        <v>35.149499999999996</v>
      </c>
      <c r="I67" s="3">
        <v>35.149499999999996</v>
      </c>
      <c r="J67" s="3">
        <v>35.149499999999996</v>
      </c>
      <c r="K67" s="3">
        <v>35.149499999999996</v>
      </c>
      <c r="L67" s="3">
        <v>35.149499999999996</v>
      </c>
      <c r="M67" s="3">
        <v>35.149499999999996</v>
      </c>
      <c r="N67" s="3">
        <v>35.149499999999996</v>
      </c>
      <c r="O67" s="3">
        <v>35.149499999999996</v>
      </c>
      <c r="P67" s="3">
        <v>35.149499999999996</v>
      </c>
      <c r="Q67" s="3">
        <v>35.149499999999996</v>
      </c>
      <c r="R67" s="3">
        <v>32.2605</v>
      </c>
      <c r="S67" s="3">
        <v>31.779</v>
      </c>
      <c r="T67" s="3">
        <v>34.667999999999999</v>
      </c>
      <c r="U67" s="3">
        <v>35.631</v>
      </c>
      <c r="V67" s="3">
        <v>30.334499999999998</v>
      </c>
      <c r="W67" s="3">
        <v>38.038499999999999</v>
      </c>
      <c r="X67" s="3">
        <v>38.038499999999999</v>
      </c>
      <c r="Y67" s="3">
        <v>38.038499999999999</v>
      </c>
      <c r="Z67" s="3">
        <v>35.149499999999996</v>
      </c>
      <c r="AA67" s="3">
        <v>33.223500000000001</v>
      </c>
      <c r="AB67" s="3">
        <v>33.223500000000001</v>
      </c>
      <c r="AC67" s="3">
        <v>33.223500000000001</v>
      </c>
      <c r="AD67" s="3">
        <v>33.223500000000001</v>
      </c>
      <c r="AE67" s="3">
        <v>30.334499999999998</v>
      </c>
      <c r="AF67" s="3">
        <v>30.334499999999998</v>
      </c>
    </row>
    <row r="68" spans="1:32">
      <c r="A68" s="19">
        <v>66</v>
      </c>
      <c r="B68" s="3">
        <v>35.149499999999996</v>
      </c>
      <c r="C68" s="3">
        <v>35.149499999999996</v>
      </c>
      <c r="D68" s="3">
        <v>35.149499999999996</v>
      </c>
      <c r="E68" s="3">
        <v>35.149499999999996</v>
      </c>
      <c r="F68" s="3">
        <v>36.594000000000001</v>
      </c>
      <c r="G68" s="3">
        <v>35.631</v>
      </c>
      <c r="H68" s="3">
        <v>35.149499999999996</v>
      </c>
      <c r="I68" s="3">
        <v>35.149499999999996</v>
      </c>
      <c r="J68" s="3">
        <v>35.149499999999996</v>
      </c>
      <c r="K68" s="3">
        <v>35.149499999999996</v>
      </c>
      <c r="L68" s="3">
        <v>35.149499999999996</v>
      </c>
      <c r="M68" s="3">
        <v>35.149499999999996</v>
      </c>
      <c r="N68" s="3">
        <v>35.149499999999996</v>
      </c>
      <c r="O68" s="3">
        <v>35.149499999999996</v>
      </c>
      <c r="P68" s="3">
        <v>35.149499999999996</v>
      </c>
      <c r="Q68" s="3">
        <v>35.149499999999996</v>
      </c>
      <c r="R68" s="3">
        <v>32.2605</v>
      </c>
      <c r="S68" s="3">
        <v>31.779</v>
      </c>
      <c r="T68" s="3">
        <v>34.667999999999999</v>
      </c>
      <c r="U68" s="3">
        <v>35.631</v>
      </c>
      <c r="V68" s="3">
        <v>30.334499999999998</v>
      </c>
      <c r="W68" s="3">
        <v>38.038499999999999</v>
      </c>
      <c r="X68" s="3">
        <v>38.038499999999999</v>
      </c>
      <c r="Y68" s="3">
        <v>38.038499999999999</v>
      </c>
      <c r="Z68" s="3">
        <v>35.149499999999996</v>
      </c>
      <c r="AA68" s="3">
        <v>33.223500000000001</v>
      </c>
      <c r="AB68" s="3">
        <v>33.223500000000001</v>
      </c>
      <c r="AC68" s="3">
        <v>33.223500000000001</v>
      </c>
      <c r="AD68" s="3">
        <v>33.223500000000001</v>
      </c>
      <c r="AE68" s="3">
        <v>30.334499999999998</v>
      </c>
      <c r="AF68" s="3">
        <v>30.334499999999998</v>
      </c>
    </row>
    <row r="69" spans="1:32">
      <c r="A69" s="19">
        <v>67</v>
      </c>
      <c r="B69" s="3">
        <v>35.149499999999996</v>
      </c>
      <c r="C69" s="3">
        <v>35.149499999999996</v>
      </c>
      <c r="D69" s="3">
        <v>35.149499999999996</v>
      </c>
      <c r="E69" s="3">
        <v>35.149499999999996</v>
      </c>
      <c r="F69" s="3">
        <v>36.594000000000001</v>
      </c>
      <c r="G69" s="3">
        <v>35.631</v>
      </c>
      <c r="H69" s="3">
        <v>35.149499999999996</v>
      </c>
      <c r="I69" s="3">
        <v>35.149499999999996</v>
      </c>
      <c r="J69" s="3">
        <v>35.149499999999996</v>
      </c>
      <c r="K69" s="3">
        <v>35.149499999999996</v>
      </c>
      <c r="L69" s="3">
        <v>35.149499999999996</v>
      </c>
      <c r="M69" s="3">
        <v>35.149499999999996</v>
      </c>
      <c r="N69" s="3">
        <v>35.149499999999996</v>
      </c>
      <c r="O69" s="3">
        <v>35.149499999999996</v>
      </c>
      <c r="P69" s="3">
        <v>35.149499999999996</v>
      </c>
      <c r="Q69" s="3">
        <v>35.149499999999996</v>
      </c>
      <c r="R69" s="3">
        <v>32.2605</v>
      </c>
      <c r="S69" s="3">
        <v>31.779</v>
      </c>
      <c r="T69" s="3">
        <v>34.667999999999999</v>
      </c>
      <c r="U69" s="3">
        <v>35.631</v>
      </c>
      <c r="V69" s="3">
        <v>30.334499999999998</v>
      </c>
      <c r="W69" s="3">
        <v>38.038499999999999</v>
      </c>
      <c r="X69" s="3">
        <v>38.038499999999999</v>
      </c>
      <c r="Y69" s="3">
        <v>38.038499999999999</v>
      </c>
      <c r="Z69" s="3">
        <v>35.149499999999996</v>
      </c>
      <c r="AA69" s="3">
        <v>33.223500000000001</v>
      </c>
      <c r="AB69" s="3">
        <v>33.223500000000001</v>
      </c>
      <c r="AC69" s="3">
        <v>33.223500000000001</v>
      </c>
      <c r="AD69" s="3">
        <v>33.223500000000001</v>
      </c>
      <c r="AE69" s="3">
        <v>30.334499999999998</v>
      </c>
      <c r="AF69" s="3">
        <v>30.334499999999998</v>
      </c>
    </row>
    <row r="70" spans="1:32">
      <c r="A70" s="19">
        <v>68</v>
      </c>
      <c r="B70" s="3">
        <v>35.149499999999996</v>
      </c>
      <c r="C70" s="3">
        <v>35.149499999999996</v>
      </c>
      <c r="D70" s="3">
        <v>35.149499999999996</v>
      </c>
      <c r="E70" s="3">
        <v>35.149499999999996</v>
      </c>
      <c r="F70" s="3">
        <v>36.594000000000001</v>
      </c>
      <c r="G70" s="3">
        <v>35.631</v>
      </c>
      <c r="H70" s="3">
        <v>35.149499999999996</v>
      </c>
      <c r="I70" s="3">
        <v>35.149499999999996</v>
      </c>
      <c r="J70" s="3">
        <v>35.149499999999996</v>
      </c>
      <c r="K70" s="3">
        <v>35.149499999999996</v>
      </c>
      <c r="L70" s="3">
        <v>35.149499999999996</v>
      </c>
      <c r="M70" s="3">
        <v>35.149499999999996</v>
      </c>
      <c r="N70" s="3">
        <v>35.149499999999996</v>
      </c>
      <c r="O70" s="3">
        <v>35.149499999999996</v>
      </c>
      <c r="P70" s="3">
        <v>35.149499999999996</v>
      </c>
      <c r="Q70" s="3">
        <v>35.149499999999996</v>
      </c>
      <c r="R70" s="3">
        <v>32.2605</v>
      </c>
      <c r="S70" s="3">
        <v>31.779</v>
      </c>
      <c r="T70" s="3">
        <v>34.667999999999999</v>
      </c>
      <c r="U70" s="3">
        <v>35.631</v>
      </c>
      <c r="V70" s="3">
        <v>30.334499999999998</v>
      </c>
      <c r="W70" s="3">
        <v>38.038499999999999</v>
      </c>
      <c r="X70" s="3">
        <v>38.038499999999999</v>
      </c>
      <c r="Y70" s="3">
        <v>38.038499999999999</v>
      </c>
      <c r="Z70" s="3">
        <v>35.149499999999996</v>
      </c>
      <c r="AA70" s="3">
        <v>33.223500000000001</v>
      </c>
      <c r="AB70" s="3">
        <v>33.223500000000001</v>
      </c>
      <c r="AC70" s="3">
        <v>33.223500000000001</v>
      </c>
      <c r="AD70" s="3">
        <v>33.223500000000001</v>
      </c>
      <c r="AE70" s="3">
        <v>30.334499999999998</v>
      </c>
      <c r="AF70" s="3">
        <v>30.334499999999998</v>
      </c>
    </row>
    <row r="71" spans="1:32">
      <c r="A71" s="19">
        <v>69</v>
      </c>
      <c r="B71" s="3">
        <v>35.149499999999996</v>
      </c>
      <c r="C71" s="3">
        <v>35.149499999999996</v>
      </c>
      <c r="D71" s="3">
        <v>35.149499999999996</v>
      </c>
      <c r="E71" s="3">
        <v>35.149499999999996</v>
      </c>
      <c r="F71" s="3">
        <v>36.594000000000001</v>
      </c>
      <c r="G71" s="3">
        <v>35.631</v>
      </c>
      <c r="H71" s="3">
        <v>35.149499999999996</v>
      </c>
      <c r="I71" s="3">
        <v>35.149499999999996</v>
      </c>
      <c r="J71" s="3">
        <v>35.149499999999996</v>
      </c>
      <c r="K71" s="3">
        <v>35.149499999999996</v>
      </c>
      <c r="L71" s="3">
        <v>35.149499999999996</v>
      </c>
      <c r="M71" s="3">
        <v>35.149499999999996</v>
      </c>
      <c r="N71" s="3">
        <v>35.149499999999996</v>
      </c>
      <c r="O71" s="3">
        <v>35.149499999999996</v>
      </c>
      <c r="P71" s="3">
        <v>35.149499999999996</v>
      </c>
      <c r="Q71" s="3">
        <v>35.149499999999996</v>
      </c>
      <c r="R71" s="3">
        <v>32.2605</v>
      </c>
      <c r="S71" s="3">
        <v>31.779</v>
      </c>
      <c r="T71" s="3">
        <v>34.667999999999999</v>
      </c>
      <c r="U71" s="3">
        <v>35.631</v>
      </c>
      <c r="V71" s="3">
        <v>35.149499999999996</v>
      </c>
      <c r="W71" s="3">
        <v>38.038499999999999</v>
      </c>
      <c r="X71" s="3">
        <v>38.038499999999999</v>
      </c>
      <c r="Y71" s="3">
        <v>38.038499999999999</v>
      </c>
      <c r="Z71" s="3">
        <v>35.149499999999996</v>
      </c>
      <c r="AA71" s="3">
        <v>33.223500000000001</v>
      </c>
      <c r="AB71" s="3">
        <v>33.223500000000001</v>
      </c>
      <c r="AC71" s="3">
        <v>33.223500000000001</v>
      </c>
      <c r="AD71" s="3">
        <v>33.223500000000001</v>
      </c>
      <c r="AE71" s="3">
        <v>30.334499999999998</v>
      </c>
      <c r="AF71" s="3">
        <v>30.334499999999998</v>
      </c>
    </row>
    <row r="72" spans="1:32">
      <c r="A72" s="19">
        <v>70</v>
      </c>
      <c r="B72" s="3">
        <v>35.149499999999996</v>
      </c>
      <c r="C72" s="3">
        <v>35.149499999999996</v>
      </c>
      <c r="D72" s="3">
        <v>35.149499999999996</v>
      </c>
      <c r="E72" s="3">
        <v>35.149499999999996</v>
      </c>
      <c r="F72" s="3">
        <v>36.594000000000001</v>
      </c>
      <c r="G72" s="3">
        <v>35.631</v>
      </c>
      <c r="H72" s="3">
        <v>35.149499999999996</v>
      </c>
      <c r="I72" s="3">
        <v>35.149499999999996</v>
      </c>
      <c r="J72" s="3">
        <v>35.149499999999996</v>
      </c>
      <c r="K72" s="3">
        <v>35.149499999999996</v>
      </c>
      <c r="L72" s="3">
        <v>35.149499999999996</v>
      </c>
      <c r="M72" s="3">
        <v>35.149499999999996</v>
      </c>
      <c r="N72" s="3">
        <v>35.149499999999996</v>
      </c>
      <c r="O72" s="3">
        <v>35.149499999999996</v>
      </c>
      <c r="P72" s="3">
        <v>35.149499999999996</v>
      </c>
      <c r="Q72" s="3">
        <v>35.149499999999996</v>
      </c>
      <c r="R72" s="3">
        <v>32.2605</v>
      </c>
      <c r="S72" s="3">
        <v>31.779</v>
      </c>
      <c r="T72" s="3">
        <v>34.667999999999999</v>
      </c>
      <c r="U72" s="3">
        <v>35.631</v>
      </c>
      <c r="V72" s="3">
        <v>35.149499999999996</v>
      </c>
      <c r="W72" s="3">
        <v>38.038499999999999</v>
      </c>
      <c r="X72" s="3">
        <v>38.038499999999999</v>
      </c>
      <c r="Y72" s="3">
        <v>38.038499999999999</v>
      </c>
      <c r="Z72" s="3">
        <v>35.149499999999996</v>
      </c>
      <c r="AA72" s="3">
        <v>33.223500000000001</v>
      </c>
      <c r="AB72" s="3">
        <v>33.223500000000001</v>
      </c>
      <c r="AC72" s="3">
        <v>33.223500000000001</v>
      </c>
      <c r="AD72" s="3">
        <v>33.223500000000001</v>
      </c>
      <c r="AE72" s="3">
        <v>30.334499999999998</v>
      </c>
      <c r="AF72" s="3">
        <v>30.334499999999998</v>
      </c>
    </row>
    <row r="73" spans="1:32">
      <c r="A73" s="19">
        <v>71</v>
      </c>
      <c r="B73" s="3">
        <v>35.149499999999996</v>
      </c>
      <c r="C73" s="3">
        <v>35.149499999999996</v>
      </c>
      <c r="D73" s="3">
        <v>35.149499999999996</v>
      </c>
      <c r="E73" s="3">
        <v>35.149499999999996</v>
      </c>
      <c r="F73" s="3">
        <v>36.594000000000001</v>
      </c>
      <c r="G73" s="3">
        <v>35.631</v>
      </c>
      <c r="H73" s="3">
        <v>35.149499999999996</v>
      </c>
      <c r="I73" s="3">
        <v>35.149499999999996</v>
      </c>
      <c r="J73" s="3">
        <v>35.149499999999996</v>
      </c>
      <c r="K73" s="3">
        <v>35.149499999999996</v>
      </c>
      <c r="L73" s="3">
        <v>35.149499999999996</v>
      </c>
      <c r="M73" s="3">
        <v>35.149499999999996</v>
      </c>
      <c r="N73" s="3">
        <v>35.149499999999996</v>
      </c>
      <c r="O73" s="3">
        <v>35.149499999999996</v>
      </c>
      <c r="P73" s="3">
        <v>35.149499999999996</v>
      </c>
      <c r="Q73" s="3">
        <v>35.149499999999996</v>
      </c>
      <c r="R73" s="3">
        <v>32.2605</v>
      </c>
      <c r="S73" s="3">
        <v>31.779</v>
      </c>
      <c r="T73" s="3">
        <v>34.667999999999999</v>
      </c>
      <c r="U73" s="3">
        <v>35.631</v>
      </c>
      <c r="V73" s="3">
        <v>35.149499999999996</v>
      </c>
      <c r="W73" s="3">
        <v>38.038499999999999</v>
      </c>
      <c r="X73" s="3">
        <v>38.038499999999999</v>
      </c>
      <c r="Y73" s="3">
        <v>38.038499999999999</v>
      </c>
      <c r="Z73" s="3">
        <v>35.149499999999996</v>
      </c>
      <c r="AA73" s="3">
        <v>33.223500000000001</v>
      </c>
      <c r="AB73" s="3">
        <v>33.223500000000001</v>
      </c>
      <c r="AC73" s="3">
        <v>33.223500000000001</v>
      </c>
      <c r="AD73" s="3">
        <v>33.223500000000001</v>
      </c>
      <c r="AE73" s="3">
        <v>30.334499999999998</v>
      </c>
      <c r="AF73" s="3">
        <v>30.334499999999998</v>
      </c>
    </row>
    <row r="74" spans="1:32">
      <c r="A74" s="19">
        <v>72</v>
      </c>
      <c r="B74" s="3">
        <v>35.149499999999996</v>
      </c>
      <c r="C74" s="3">
        <v>35.149499999999996</v>
      </c>
      <c r="D74" s="3">
        <v>35.149499999999996</v>
      </c>
      <c r="E74" s="3">
        <v>35.149499999999996</v>
      </c>
      <c r="F74" s="3">
        <v>36.594000000000001</v>
      </c>
      <c r="G74" s="3">
        <v>35.631</v>
      </c>
      <c r="H74" s="3">
        <v>35.149499999999996</v>
      </c>
      <c r="I74" s="3">
        <v>35.149499999999996</v>
      </c>
      <c r="J74" s="3">
        <v>35.149499999999996</v>
      </c>
      <c r="K74" s="3">
        <v>35.149499999999996</v>
      </c>
      <c r="L74" s="3">
        <v>35.149499999999996</v>
      </c>
      <c r="M74" s="3">
        <v>35.149499999999996</v>
      </c>
      <c r="N74" s="3">
        <v>35.149499999999996</v>
      </c>
      <c r="O74" s="3">
        <v>35.149499999999996</v>
      </c>
      <c r="P74" s="3">
        <v>35.149499999999996</v>
      </c>
      <c r="Q74" s="3">
        <v>35.149499999999996</v>
      </c>
      <c r="R74" s="3">
        <v>32.2605</v>
      </c>
      <c r="S74" s="3">
        <v>31.779</v>
      </c>
      <c r="T74" s="3">
        <v>34.667999999999999</v>
      </c>
      <c r="U74" s="3">
        <v>35.631</v>
      </c>
      <c r="V74" s="3">
        <v>35.149499999999996</v>
      </c>
      <c r="W74" s="3">
        <v>38.038499999999999</v>
      </c>
      <c r="X74" s="3">
        <v>38.038499999999999</v>
      </c>
      <c r="Y74" s="3">
        <v>38.038499999999999</v>
      </c>
      <c r="Z74" s="3">
        <v>35.149499999999996</v>
      </c>
      <c r="AA74" s="3">
        <v>33.223500000000001</v>
      </c>
      <c r="AB74" s="3">
        <v>33.223500000000001</v>
      </c>
      <c r="AC74" s="3">
        <v>33.223500000000001</v>
      </c>
      <c r="AD74" s="3">
        <v>33.223500000000001</v>
      </c>
      <c r="AE74" s="3">
        <v>30.334499999999998</v>
      </c>
      <c r="AF74" s="3">
        <v>30.334499999999998</v>
      </c>
    </row>
    <row r="75" spans="1:32">
      <c r="A75" s="19">
        <v>73</v>
      </c>
      <c r="B75" s="3">
        <v>35.149499999999996</v>
      </c>
      <c r="C75" s="3">
        <v>35.149499999999996</v>
      </c>
      <c r="D75" s="3">
        <v>35.149499999999996</v>
      </c>
      <c r="E75" s="3">
        <v>35.149499999999996</v>
      </c>
      <c r="F75" s="3">
        <v>36.594000000000001</v>
      </c>
      <c r="G75" s="3">
        <v>35.631</v>
      </c>
      <c r="H75" s="3">
        <v>35.149499999999996</v>
      </c>
      <c r="I75" s="3">
        <v>35.149499999999996</v>
      </c>
      <c r="J75" s="3">
        <v>35.149499999999996</v>
      </c>
      <c r="K75" s="3">
        <v>35.149499999999996</v>
      </c>
      <c r="L75" s="3">
        <v>35.149499999999996</v>
      </c>
      <c r="M75" s="3">
        <v>35.149499999999996</v>
      </c>
      <c r="N75" s="3">
        <v>35.149499999999996</v>
      </c>
      <c r="O75" s="3">
        <v>35.149499999999996</v>
      </c>
      <c r="P75" s="3">
        <v>35.149499999999996</v>
      </c>
      <c r="Q75" s="3">
        <v>35.149499999999996</v>
      </c>
      <c r="R75" s="3">
        <v>32.2605</v>
      </c>
      <c r="S75" s="3">
        <v>31.779</v>
      </c>
      <c r="T75" s="3">
        <v>34.667999999999999</v>
      </c>
      <c r="U75" s="3">
        <v>35.631</v>
      </c>
      <c r="V75" s="3">
        <v>38.038499999999999</v>
      </c>
      <c r="W75" s="3">
        <v>38.038499999999999</v>
      </c>
      <c r="X75" s="3">
        <v>38.038499999999999</v>
      </c>
      <c r="Y75" s="3">
        <v>38.038499999999999</v>
      </c>
      <c r="Z75" s="3">
        <v>35.149499999999996</v>
      </c>
      <c r="AA75" s="3">
        <v>33.223500000000001</v>
      </c>
      <c r="AB75" s="3">
        <v>33.223500000000001</v>
      </c>
      <c r="AC75" s="3">
        <v>33.223500000000001</v>
      </c>
      <c r="AD75" s="3">
        <v>33.223500000000001</v>
      </c>
      <c r="AE75" s="3">
        <v>30.334499999999998</v>
      </c>
      <c r="AF75" s="3">
        <v>30.334499999999998</v>
      </c>
    </row>
    <row r="76" spans="1:32">
      <c r="A76" s="19">
        <v>74</v>
      </c>
      <c r="B76" s="3">
        <v>35.149499999999996</v>
      </c>
      <c r="C76" s="3">
        <v>35.149499999999996</v>
      </c>
      <c r="D76" s="3">
        <v>35.149499999999996</v>
      </c>
      <c r="E76" s="3">
        <v>35.149499999999996</v>
      </c>
      <c r="F76" s="3">
        <v>36.594000000000001</v>
      </c>
      <c r="G76" s="3">
        <v>35.631</v>
      </c>
      <c r="H76" s="3">
        <v>35.149499999999996</v>
      </c>
      <c r="I76" s="3">
        <v>35.149499999999996</v>
      </c>
      <c r="J76" s="3">
        <v>35.149499999999996</v>
      </c>
      <c r="K76" s="3">
        <v>35.149499999999996</v>
      </c>
      <c r="L76" s="3">
        <v>35.149499999999996</v>
      </c>
      <c r="M76" s="3">
        <v>35.149499999999996</v>
      </c>
      <c r="N76" s="3">
        <v>35.149499999999996</v>
      </c>
      <c r="O76" s="3">
        <v>35.149499999999996</v>
      </c>
      <c r="P76" s="3">
        <v>35.149499999999996</v>
      </c>
      <c r="Q76" s="3">
        <v>35.149499999999996</v>
      </c>
      <c r="R76" s="3">
        <v>32.2605</v>
      </c>
      <c r="S76" s="3">
        <v>31.779</v>
      </c>
      <c r="T76" s="3">
        <v>34.667999999999999</v>
      </c>
      <c r="U76" s="3">
        <v>35.631</v>
      </c>
      <c r="V76" s="3">
        <v>38.038499999999999</v>
      </c>
      <c r="W76" s="3">
        <v>38.038499999999999</v>
      </c>
      <c r="X76" s="3">
        <v>38.038499999999999</v>
      </c>
      <c r="Y76" s="3">
        <v>38.038499999999999</v>
      </c>
      <c r="Z76" s="3">
        <v>35.149499999999996</v>
      </c>
      <c r="AA76" s="3">
        <v>33.223500000000001</v>
      </c>
      <c r="AB76" s="3">
        <v>33.223500000000001</v>
      </c>
      <c r="AC76" s="3">
        <v>33.223500000000001</v>
      </c>
      <c r="AD76" s="3">
        <v>33.223500000000001</v>
      </c>
      <c r="AE76" s="3">
        <v>30.334499999999998</v>
      </c>
      <c r="AF76" s="3">
        <v>30.334499999999998</v>
      </c>
    </row>
    <row r="77" spans="1:32">
      <c r="A77" s="19">
        <v>75</v>
      </c>
      <c r="B77" s="3">
        <v>35.149499999999996</v>
      </c>
      <c r="C77" s="3">
        <v>35.149499999999996</v>
      </c>
      <c r="D77" s="3">
        <v>35.149499999999996</v>
      </c>
      <c r="E77" s="3">
        <v>35.149499999999996</v>
      </c>
      <c r="F77" s="3">
        <v>36.594000000000001</v>
      </c>
      <c r="G77" s="3">
        <v>35.631</v>
      </c>
      <c r="H77" s="3">
        <v>35.149499999999996</v>
      </c>
      <c r="I77" s="3">
        <v>35.149499999999996</v>
      </c>
      <c r="J77" s="3">
        <v>35.149499999999996</v>
      </c>
      <c r="K77" s="3">
        <v>35.149499999999996</v>
      </c>
      <c r="L77" s="3">
        <v>35.149499999999996</v>
      </c>
      <c r="M77" s="3">
        <v>35.149499999999996</v>
      </c>
      <c r="N77" s="3">
        <v>35.149499999999996</v>
      </c>
      <c r="O77" s="3">
        <v>35.149499999999996</v>
      </c>
      <c r="P77" s="3">
        <v>35.149499999999996</v>
      </c>
      <c r="Q77" s="3">
        <v>35.149499999999996</v>
      </c>
      <c r="R77" s="3">
        <v>32.2605</v>
      </c>
      <c r="S77" s="3">
        <v>31.779</v>
      </c>
      <c r="T77" s="3">
        <v>34.667999999999999</v>
      </c>
      <c r="U77" s="3">
        <v>35.631</v>
      </c>
      <c r="V77" s="3">
        <v>38.038499999999999</v>
      </c>
      <c r="W77" s="3">
        <v>38.038499999999999</v>
      </c>
      <c r="X77" s="3">
        <v>38.038499999999999</v>
      </c>
      <c r="Y77" s="3">
        <v>38.038499999999999</v>
      </c>
      <c r="Z77" s="3">
        <v>35.149499999999996</v>
      </c>
      <c r="AA77" s="3">
        <v>33.223500000000001</v>
      </c>
      <c r="AB77" s="3">
        <v>33.223500000000001</v>
      </c>
      <c r="AC77" s="3">
        <v>33.223500000000001</v>
      </c>
      <c r="AD77" s="3">
        <v>33.223500000000001</v>
      </c>
      <c r="AE77" s="3">
        <v>30.334499999999998</v>
      </c>
      <c r="AF77" s="3">
        <v>30.334499999999998</v>
      </c>
    </row>
    <row r="78" spans="1:32">
      <c r="A78" s="19">
        <v>76</v>
      </c>
      <c r="B78" s="3">
        <v>35.149499999999996</v>
      </c>
      <c r="C78" s="3">
        <v>35.149499999999996</v>
      </c>
      <c r="D78" s="3">
        <v>35.149499999999996</v>
      </c>
      <c r="E78" s="3">
        <v>35.149499999999996</v>
      </c>
      <c r="F78" s="3">
        <v>36.594000000000001</v>
      </c>
      <c r="G78" s="3">
        <v>35.631</v>
      </c>
      <c r="H78" s="3">
        <v>35.149499999999996</v>
      </c>
      <c r="I78" s="3">
        <v>35.149499999999996</v>
      </c>
      <c r="J78" s="3">
        <v>35.149499999999996</v>
      </c>
      <c r="K78" s="3">
        <v>35.149499999999996</v>
      </c>
      <c r="L78" s="3">
        <v>35.149499999999996</v>
      </c>
      <c r="M78" s="3">
        <v>35.149499999999996</v>
      </c>
      <c r="N78" s="3">
        <v>35.149499999999996</v>
      </c>
      <c r="O78" s="3">
        <v>35.149499999999996</v>
      </c>
      <c r="P78" s="3">
        <v>35.149499999999996</v>
      </c>
      <c r="Q78" s="3">
        <v>35.149499999999996</v>
      </c>
      <c r="R78" s="3">
        <v>32.2605</v>
      </c>
      <c r="S78" s="3">
        <v>31.779</v>
      </c>
      <c r="T78" s="3">
        <v>34.667999999999999</v>
      </c>
      <c r="U78" s="3">
        <v>35.631</v>
      </c>
      <c r="V78" s="3">
        <v>38.038499999999999</v>
      </c>
      <c r="W78" s="3">
        <v>38.038499999999999</v>
      </c>
      <c r="X78" s="3">
        <v>38.038499999999999</v>
      </c>
      <c r="Y78" s="3">
        <v>38.038499999999999</v>
      </c>
      <c r="Z78" s="3">
        <v>35.149499999999996</v>
      </c>
      <c r="AA78" s="3">
        <v>33.223500000000001</v>
      </c>
      <c r="AB78" s="3">
        <v>33.223500000000001</v>
      </c>
      <c r="AC78" s="3">
        <v>33.223500000000001</v>
      </c>
      <c r="AD78" s="3">
        <v>33.223500000000001</v>
      </c>
      <c r="AE78" s="3">
        <v>30.334499999999998</v>
      </c>
      <c r="AF78" s="3">
        <v>30.334499999999998</v>
      </c>
    </row>
    <row r="79" spans="1:32">
      <c r="A79" s="19">
        <v>77</v>
      </c>
      <c r="B79" s="3">
        <v>35.149499999999996</v>
      </c>
      <c r="C79" s="3">
        <v>35.149499999999996</v>
      </c>
      <c r="D79" s="3">
        <v>35.149499999999996</v>
      </c>
      <c r="E79" s="3">
        <v>35.149499999999996</v>
      </c>
      <c r="F79" s="3">
        <v>36.594000000000001</v>
      </c>
      <c r="G79" s="3">
        <v>35.631</v>
      </c>
      <c r="H79" s="3">
        <v>35.149499999999996</v>
      </c>
      <c r="I79" s="3">
        <v>35.149499999999996</v>
      </c>
      <c r="J79" s="3">
        <v>35.149499999999996</v>
      </c>
      <c r="K79" s="3">
        <v>35.149499999999996</v>
      </c>
      <c r="L79" s="3">
        <v>35.149499999999996</v>
      </c>
      <c r="M79" s="3">
        <v>35.149499999999996</v>
      </c>
      <c r="N79" s="3">
        <v>35.149499999999996</v>
      </c>
      <c r="O79" s="3">
        <v>35.149499999999996</v>
      </c>
      <c r="P79" s="3">
        <v>35.149499999999996</v>
      </c>
      <c r="Q79" s="3">
        <v>35.149499999999996</v>
      </c>
      <c r="R79" s="3">
        <v>32.2605</v>
      </c>
      <c r="S79" s="3">
        <v>31.779</v>
      </c>
      <c r="T79" s="3">
        <v>34.667999999999999</v>
      </c>
      <c r="U79" s="3">
        <v>35.631</v>
      </c>
      <c r="V79" s="3">
        <v>38.038499999999999</v>
      </c>
      <c r="W79" s="3">
        <v>38.038499999999999</v>
      </c>
      <c r="X79" s="3">
        <v>38.038499999999999</v>
      </c>
      <c r="Y79" s="3">
        <v>38.038499999999999</v>
      </c>
      <c r="Z79" s="3">
        <v>35.149499999999996</v>
      </c>
      <c r="AA79" s="3">
        <v>33.223500000000001</v>
      </c>
      <c r="AB79" s="3">
        <v>33.223500000000001</v>
      </c>
      <c r="AC79" s="3">
        <v>33.223500000000001</v>
      </c>
      <c r="AD79" s="3">
        <v>33.223500000000001</v>
      </c>
      <c r="AE79" s="3">
        <v>30.334499999999998</v>
      </c>
      <c r="AF79" s="3">
        <v>30.334499999999998</v>
      </c>
    </row>
    <row r="80" spans="1:32">
      <c r="A80" s="19">
        <v>78</v>
      </c>
      <c r="B80" s="3">
        <v>35.149499999999996</v>
      </c>
      <c r="C80" s="3">
        <v>35.149499999999996</v>
      </c>
      <c r="D80" s="3">
        <v>35.149499999999996</v>
      </c>
      <c r="E80" s="3">
        <v>35.149499999999996</v>
      </c>
      <c r="F80" s="3">
        <v>36.594000000000001</v>
      </c>
      <c r="G80" s="3">
        <v>35.631</v>
      </c>
      <c r="H80" s="3">
        <v>35.149499999999996</v>
      </c>
      <c r="I80" s="3">
        <v>35.149499999999996</v>
      </c>
      <c r="J80" s="3">
        <v>35.149499999999996</v>
      </c>
      <c r="K80" s="3">
        <v>35.149499999999996</v>
      </c>
      <c r="L80" s="3">
        <v>35.149499999999996</v>
      </c>
      <c r="M80" s="3">
        <v>35.149499999999996</v>
      </c>
      <c r="N80" s="3">
        <v>35.149499999999996</v>
      </c>
      <c r="O80" s="3">
        <v>35.149499999999996</v>
      </c>
      <c r="P80" s="3">
        <v>35.149499999999996</v>
      </c>
      <c r="Q80" s="3">
        <v>35.149499999999996</v>
      </c>
      <c r="R80" s="3">
        <v>32.2605</v>
      </c>
      <c r="S80" s="3">
        <v>31.779</v>
      </c>
      <c r="T80" s="3">
        <v>34.667999999999999</v>
      </c>
      <c r="U80" s="3">
        <v>35.631</v>
      </c>
      <c r="V80" s="3">
        <v>38.038499999999999</v>
      </c>
      <c r="W80" s="3">
        <v>38.038499999999999</v>
      </c>
      <c r="X80" s="3">
        <v>38.038499999999999</v>
      </c>
      <c r="Y80" s="3">
        <v>38.038499999999999</v>
      </c>
      <c r="Z80" s="3">
        <v>35.149499999999996</v>
      </c>
      <c r="AA80" s="3">
        <v>33.223500000000001</v>
      </c>
      <c r="AB80" s="3">
        <v>33.223500000000001</v>
      </c>
      <c r="AC80" s="3">
        <v>33.223500000000001</v>
      </c>
      <c r="AD80" s="3">
        <v>33.223500000000001</v>
      </c>
      <c r="AE80" s="3">
        <v>30.334499999999998</v>
      </c>
      <c r="AF80" s="3">
        <v>30.334499999999998</v>
      </c>
    </row>
    <row r="81" spans="1:32">
      <c r="A81" s="19">
        <v>79</v>
      </c>
      <c r="B81" s="3">
        <v>35.149499999999996</v>
      </c>
      <c r="C81" s="3">
        <v>35.149499999999996</v>
      </c>
      <c r="D81" s="3">
        <v>35.149499999999996</v>
      </c>
      <c r="E81" s="3">
        <v>35.149499999999996</v>
      </c>
      <c r="F81" s="3">
        <v>36.594000000000001</v>
      </c>
      <c r="G81" s="3">
        <v>35.631</v>
      </c>
      <c r="H81" s="3">
        <v>35.149499999999996</v>
      </c>
      <c r="I81" s="3">
        <v>35.149499999999996</v>
      </c>
      <c r="J81" s="3">
        <v>35.149499999999996</v>
      </c>
      <c r="K81" s="3">
        <v>35.149499999999996</v>
      </c>
      <c r="L81" s="3">
        <v>35.149499999999996</v>
      </c>
      <c r="M81" s="3">
        <v>35.149499999999996</v>
      </c>
      <c r="N81" s="3">
        <v>35.149499999999996</v>
      </c>
      <c r="O81" s="3">
        <v>35.149499999999996</v>
      </c>
      <c r="P81" s="3">
        <v>35.149499999999996</v>
      </c>
      <c r="Q81" s="3">
        <v>35.149499999999996</v>
      </c>
      <c r="R81" s="3">
        <v>32.2605</v>
      </c>
      <c r="S81" s="3">
        <v>31.779</v>
      </c>
      <c r="T81" s="3">
        <v>34.667999999999999</v>
      </c>
      <c r="U81" s="3">
        <v>35.631</v>
      </c>
      <c r="V81" s="3">
        <v>38.038499999999999</v>
      </c>
      <c r="W81" s="3">
        <v>38.038499999999999</v>
      </c>
      <c r="X81" s="3">
        <v>38.038499999999999</v>
      </c>
      <c r="Y81" s="3">
        <v>38.038499999999999</v>
      </c>
      <c r="Z81" s="3">
        <v>35.149499999999996</v>
      </c>
      <c r="AA81" s="3">
        <v>33.223500000000001</v>
      </c>
      <c r="AB81" s="3">
        <v>33.223500000000001</v>
      </c>
      <c r="AC81" s="3">
        <v>33.223500000000001</v>
      </c>
      <c r="AD81" s="3">
        <v>33.223500000000001</v>
      </c>
      <c r="AE81" s="3">
        <v>30.334499999999998</v>
      </c>
      <c r="AF81" s="3">
        <v>30.334499999999998</v>
      </c>
    </row>
    <row r="82" spans="1:32">
      <c r="A82" s="19">
        <v>80</v>
      </c>
      <c r="B82" s="3">
        <v>35.149499999999996</v>
      </c>
      <c r="C82" s="3">
        <v>35.149499999999996</v>
      </c>
      <c r="D82" s="3">
        <v>35.149499999999996</v>
      </c>
      <c r="E82" s="3">
        <v>35.149499999999996</v>
      </c>
      <c r="F82" s="3">
        <v>36.594000000000001</v>
      </c>
      <c r="G82" s="3">
        <v>35.631</v>
      </c>
      <c r="H82" s="3">
        <v>35.149499999999996</v>
      </c>
      <c r="I82" s="3">
        <v>35.149499999999996</v>
      </c>
      <c r="J82" s="3">
        <v>35.149499999999996</v>
      </c>
      <c r="K82" s="3">
        <v>35.149499999999996</v>
      </c>
      <c r="L82" s="3">
        <v>35.149499999999996</v>
      </c>
      <c r="M82" s="3">
        <v>35.149499999999996</v>
      </c>
      <c r="N82" s="3">
        <v>35.149499999999996</v>
      </c>
      <c r="O82" s="3">
        <v>35.149499999999996</v>
      </c>
      <c r="P82" s="3">
        <v>35.149499999999996</v>
      </c>
      <c r="Q82" s="3">
        <v>35.149499999999996</v>
      </c>
      <c r="R82" s="3">
        <v>32.2605</v>
      </c>
      <c r="S82" s="3">
        <v>31.779</v>
      </c>
      <c r="T82" s="3">
        <v>34.667999999999999</v>
      </c>
      <c r="U82" s="3">
        <v>35.631</v>
      </c>
      <c r="V82" s="3">
        <v>38.038499999999999</v>
      </c>
      <c r="W82" s="3">
        <v>38.038499999999999</v>
      </c>
      <c r="X82" s="3">
        <v>38.038499999999999</v>
      </c>
      <c r="Y82" s="3">
        <v>38.038499999999999</v>
      </c>
      <c r="Z82" s="3">
        <v>35.149499999999996</v>
      </c>
      <c r="AA82" s="3">
        <v>33.223500000000001</v>
      </c>
      <c r="AB82" s="3">
        <v>33.223500000000001</v>
      </c>
      <c r="AC82" s="3">
        <v>33.223500000000001</v>
      </c>
      <c r="AD82" s="3">
        <v>33.223500000000001</v>
      </c>
      <c r="AE82" s="3">
        <v>30.334499999999998</v>
      </c>
      <c r="AF82" s="3">
        <v>30.334499999999998</v>
      </c>
    </row>
    <row r="83" spans="1:32">
      <c r="A83" s="19">
        <v>81</v>
      </c>
      <c r="B83" s="3">
        <v>35.149499999999996</v>
      </c>
      <c r="C83" s="3">
        <v>35.149499999999996</v>
      </c>
      <c r="D83" s="3">
        <v>35.149499999999996</v>
      </c>
      <c r="E83" s="3">
        <v>35.149499999999996</v>
      </c>
      <c r="F83" s="3">
        <v>36.594000000000001</v>
      </c>
      <c r="G83" s="3">
        <v>35.631</v>
      </c>
      <c r="H83" s="3">
        <v>35.149499999999996</v>
      </c>
      <c r="I83" s="3">
        <v>35.149499999999996</v>
      </c>
      <c r="J83" s="3">
        <v>35.149499999999996</v>
      </c>
      <c r="K83" s="3">
        <v>35.149499999999996</v>
      </c>
      <c r="L83" s="3">
        <v>35.149499999999996</v>
      </c>
      <c r="M83" s="3">
        <v>35.149499999999996</v>
      </c>
      <c r="N83" s="3">
        <v>35.149499999999996</v>
      </c>
      <c r="O83" s="3">
        <v>35.149499999999996</v>
      </c>
      <c r="P83" s="3">
        <v>35.149499999999996</v>
      </c>
      <c r="Q83" s="3">
        <v>35.149499999999996</v>
      </c>
      <c r="R83" s="3">
        <v>32.2605</v>
      </c>
      <c r="S83" s="3">
        <v>31.779</v>
      </c>
      <c r="T83" s="3">
        <v>34.667999999999999</v>
      </c>
      <c r="U83" s="3">
        <v>35.631</v>
      </c>
      <c r="V83" s="3">
        <v>38.038499999999999</v>
      </c>
      <c r="W83" s="3">
        <v>38.038499999999999</v>
      </c>
      <c r="X83" s="3">
        <v>38.038499999999999</v>
      </c>
      <c r="Y83" s="3">
        <v>38.038499999999999</v>
      </c>
      <c r="Z83" s="3">
        <v>35.149499999999996</v>
      </c>
      <c r="AA83" s="3">
        <v>33.223500000000001</v>
      </c>
      <c r="AB83" s="3">
        <v>33.223500000000001</v>
      </c>
      <c r="AC83" s="3">
        <v>33.223500000000001</v>
      </c>
      <c r="AD83" s="3">
        <v>33.223500000000001</v>
      </c>
      <c r="AE83" s="3">
        <v>30.334499999999998</v>
      </c>
      <c r="AF83" s="3">
        <v>30.334499999999998</v>
      </c>
    </row>
    <row r="84" spans="1:32">
      <c r="A84" s="19">
        <v>82</v>
      </c>
      <c r="B84" s="3">
        <v>35.149499999999996</v>
      </c>
      <c r="C84" s="3">
        <v>35.149499999999996</v>
      </c>
      <c r="D84" s="3">
        <v>35.149499999999996</v>
      </c>
      <c r="E84" s="3">
        <v>35.149499999999996</v>
      </c>
      <c r="F84" s="3">
        <v>36.594000000000001</v>
      </c>
      <c r="G84" s="3">
        <v>35.631</v>
      </c>
      <c r="H84" s="3">
        <v>35.149499999999996</v>
      </c>
      <c r="I84" s="3">
        <v>35.149499999999996</v>
      </c>
      <c r="J84" s="3">
        <v>35.149499999999996</v>
      </c>
      <c r="K84" s="3">
        <v>35.149499999999996</v>
      </c>
      <c r="L84" s="3">
        <v>35.149499999999996</v>
      </c>
      <c r="M84" s="3">
        <v>35.149499999999996</v>
      </c>
      <c r="N84" s="3">
        <v>35.149499999999996</v>
      </c>
      <c r="O84" s="3">
        <v>35.149499999999996</v>
      </c>
      <c r="P84" s="3">
        <v>35.149499999999996</v>
      </c>
      <c r="Q84" s="3">
        <v>35.149499999999996</v>
      </c>
      <c r="R84" s="3">
        <v>32.2605</v>
      </c>
      <c r="S84" s="3">
        <v>31.779</v>
      </c>
      <c r="T84" s="3">
        <v>34.667999999999999</v>
      </c>
      <c r="U84" s="3">
        <v>35.631</v>
      </c>
      <c r="V84" s="3">
        <v>38.038499999999999</v>
      </c>
      <c r="W84" s="3">
        <v>38.038499999999999</v>
      </c>
      <c r="X84" s="3">
        <v>38.038499999999999</v>
      </c>
      <c r="Y84" s="3">
        <v>38.038499999999999</v>
      </c>
      <c r="Z84" s="3">
        <v>35.149499999999996</v>
      </c>
      <c r="AA84" s="3">
        <v>33.223500000000001</v>
      </c>
      <c r="AB84" s="3">
        <v>33.223500000000001</v>
      </c>
      <c r="AC84" s="3">
        <v>33.223500000000001</v>
      </c>
      <c r="AD84" s="3">
        <v>33.223500000000001</v>
      </c>
      <c r="AE84" s="3">
        <v>30.334499999999998</v>
      </c>
      <c r="AF84" s="3">
        <v>30.334499999999998</v>
      </c>
    </row>
    <row r="85" spans="1:32">
      <c r="A85" s="19">
        <v>83</v>
      </c>
      <c r="B85" s="3">
        <v>35.149499999999996</v>
      </c>
      <c r="C85" s="3">
        <v>35.149499999999996</v>
      </c>
      <c r="D85" s="3">
        <v>35.149499999999996</v>
      </c>
      <c r="E85" s="3">
        <v>35.149499999999996</v>
      </c>
      <c r="F85" s="3">
        <v>36.594000000000001</v>
      </c>
      <c r="G85" s="3">
        <v>35.631</v>
      </c>
      <c r="H85" s="3">
        <v>35.149499999999996</v>
      </c>
      <c r="I85" s="3">
        <v>35.149499999999996</v>
      </c>
      <c r="J85" s="3">
        <v>35.149499999999996</v>
      </c>
      <c r="K85" s="3">
        <v>35.149499999999996</v>
      </c>
      <c r="L85" s="3">
        <v>35.149499999999996</v>
      </c>
      <c r="M85" s="3">
        <v>35.149499999999996</v>
      </c>
      <c r="N85" s="3">
        <v>35.149499999999996</v>
      </c>
      <c r="O85" s="3">
        <v>35.149499999999996</v>
      </c>
      <c r="P85" s="3">
        <v>35.149499999999996</v>
      </c>
      <c r="Q85" s="3">
        <v>35.149499999999996</v>
      </c>
      <c r="R85" s="3">
        <v>32.2605</v>
      </c>
      <c r="S85" s="3">
        <v>31.779</v>
      </c>
      <c r="T85" s="3">
        <v>34.667999999999999</v>
      </c>
      <c r="U85" s="3">
        <v>35.631</v>
      </c>
      <c r="V85" s="3">
        <v>38.038499999999999</v>
      </c>
      <c r="W85" s="3">
        <v>38.038499999999999</v>
      </c>
      <c r="X85" s="3">
        <v>38.038499999999999</v>
      </c>
      <c r="Y85" s="3">
        <v>38.038499999999999</v>
      </c>
      <c r="Z85" s="3">
        <v>35.149499999999996</v>
      </c>
      <c r="AA85" s="3">
        <v>33.223500000000001</v>
      </c>
      <c r="AB85" s="3">
        <v>33.223500000000001</v>
      </c>
      <c r="AC85" s="3">
        <v>33.223500000000001</v>
      </c>
      <c r="AD85" s="3">
        <v>33.223500000000001</v>
      </c>
      <c r="AE85" s="3">
        <v>30.334499999999998</v>
      </c>
      <c r="AF85" s="3">
        <v>30.334499999999998</v>
      </c>
    </row>
    <row r="86" spans="1:32">
      <c r="A86" s="19">
        <v>84</v>
      </c>
      <c r="B86" s="3">
        <v>35.149499999999996</v>
      </c>
      <c r="C86" s="3">
        <v>35.149499999999996</v>
      </c>
      <c r="D86" s="3">
        <v>35.149499999999996</v>
      </c>
      <c r="E86" s="3">
        <v>35.149499999999996</v>
      </c>
      <c r="F86" s="3">
        <v>36.594000000000001</v>
      </c>
      <c r="G86" s="3">
        <v>35.631</v>
      </c>
      <c r="H86" s="3">
        <v>35.149499999999996</v>
      </c>
      <c r="I86" s="3">
        <v>35.149499999999996</v>
      </c>
      <c r="J86" s="3">
        <v>35.149499999999996</v>
      </c>
      <c r="K86" s="3">
        <v>35.149499999999996</v>
      </c>
      <c r="L86" s="3">
        <v>35.149499999999996</v>
      </c>
      <c r="M86" s="3">
        <v>35.149499999999996</v>
      </c>
      <c r="N86" s="3">
        <v>35.149499999999996</v>
      </c>
      <c r="O86" s="3">
        <v>35.149499999999996</v>
      </c>
      <c r="P86" s="3">
        <v>35.149499999999996</v>
      </c>
      <c r="Q86" s="3">
        <v>35.149499999999996</v>
      </c>
      <c r="R86" s="3">
        <v>32.2605</v>
      </c>
      <c r="S86" s="3">
        <v>31.779</v>
      </c>
      <c r="T86" s="3">
        <v>34.667999999999999</v>
      </c>
      <c r="U86" s="3">
        <v>35.631</v>
      </c>
      <c r="V86" s="3">
        <v>38.038499999999999</v>
      </c>
      <c r="W86" s="3">
        <v>38.038499999999999</v>
      </c>
      <c r="X86" s="3">
        <v>38.038499999999999</v>
      </c>
      <c r="Y86" s="3">
        <v>38.038499999999999</v>
      </c>
      <c r="Z86" s="3">
        <v>35.149499999999996</v>
      </c>
      <c r="AA86" s="3">
        <v>33.223500000000001</v>
      </c>
      <c r="AB86" s="3">
        <v>33.223500000000001</v>
      </c>
      <c r="AC86" s="3">
        <v>33.223500000000001</v>
      </c>
      <c r="AD86" s="3">
        <v>33.223500000000001</v>
      </c>
      <c r="AE86" s="3">
        <v>30.334499999999998</v>
      </c>
      <c r="AF86" s="3">
        <v>30.334499999999998</v>
      </c>
    </row>
    <row r="87" spans="1:32">
      <c r="A87" s="19">
        <v>85</v>
      </c>
      <c r="B87" s="3">
        <v>35.149499999999996</v>
      </c>
      <c r="C87" s="3">
        <v>35.149499999999996</v>
      </c>
      <c r="D87" s="3">
        <v>35.149499999999996</v>
      </c>
      <c r="E87" s="3">
        <v>35.149499999999996</v>
      </c>
      <c r="F87" s="3">
        <v>36.594000000000001</v>
      </c>
      <c r="G87" s="3">
        <v>35.631</v>
      </c>
      <c r="H87" s="3">
        <v>35.149499999999996</v>
      </c>
      <c r="I87" s="3">
        <v>35.149499999999996</v>
      </c>
      <c r="J87" s="3">
        <v>35.149499999999996</v>
      </c>
      <c r="K87" s="3">
        <v>35.149499999999996</v>
      </c>
      <c r="L87" s="3">
        <v>35.149499999999996</v>
      </c>
      <c r="M87" s="3">
        <v>35.149499999999996</v>
      </c>
      <c r="N87" s="3">
        <v>35.149499999999996</v>
      </c>
      <c r="O87" s="3">
        <v>35.149499999999996</v>
      </c>
      <c r="P87" s="3">
        <v>35.149499999999996</v>
      </c>
      <c r="Q87" s="3">
        <v>35.149499999999996</v>
      </c>
      <c r="R87" s="3">
        <v>32.2605</v>
      </c>
      <c r="S87" s="3">
        <v>31.779</v>
      </c>
      <c r="T87" s="3">
        <v>34.667999999999999</v>
      </c>
      <c r="U87" s="3">
        <v>35.631</v>
      </c>
      <c r="V87" s="3">
        <v>38.038499999999999</v>
      </c>
      <c r="W87" s="3">
        <v>38.038499999999999</v>
      </c>
      <c r="X87" s="3">
        <v>38.038499999999999</v>
      </c>
      <c r="Y87" s="3">
        <v>38.038499999999999</v>
      </c>
      <c r="Z87" s="3">
        <v>35.149499999999996</v>
      </c>
      <c r="AA87" s="3">
        <v>33.223500000000001</v>
      </c>
      <c r="AB87" s="3">
        <v>33.223500000000001</v>
      </c>
      <c r="AC87" s="3">
        <v>33.223500000000001</v>
      </c>
      <c r="AD87" s="3">
        <v>33.223500000000001</v>
      </c>
      <c r="AE87" s="3">
        <v>30.334499999999998</v>
      </c>
      <c r="AF87" s="3">
        <v>30.334499999999998</v>
      </c>
    </row>
    <row r="88" spans="1:32">
      <c r="A88" s="19">
        <v>86</v>
      </c>
      <c r="B88" s="3">
        <v>35.149499999999996</v>
      </c>
      <c r="C88" s="3">
        <v>35.149499999999996</v>
      </c>
      <c r="D88" s="3">
        <v>35.149499999999996</v>
      </c>
      <c r="E88" s="3">
        <v>35.149499999999996</v>
      </c>
      <c r="F88" s="3">
        <v>36.594000000000001</v>
      </c>
      <c r="G88" s="3">
        <v>35.631</v>
      </c>
      <c r="H88" s="3">
        <v>35.149499999999996</v>
      </c>
      <c r="I88" s="3">
        <v>35.149499999999996</v>
      </c>
      <c r="J88" s="3">
        <v>35.149499999999996</v>
      </c>
      <c r="K88" s="3">
        <v>35.149499999999996</v>
      </c>
      <c r="L88" s="3">
        <v>35.149499999999996</v>
      </c>
      <c r="M88" s="3">
        <v>35.149499999999996</v>
      </c>
      <c r="N88" s="3">
        <v>35.149499999999996</v>
      </c>
      <c r="O88" s="3">
        <v>35.149499999999996</v>
      </c>
      <c r="P88" s="3">
        <v>35.149499999999996</v>
      </c>
      <c r="Q88" s="3">
        <v>35.149499999999996</v>
      </c>
      <c r="R88" s="3">
        <v>32.2605</v>
      </c>
      <c r="S88" s="3">
        <v>31.779</v>
      </c>
      <c r="T88" s="3">
        <v>34.667999999999999</v>
      </c>
      <c r="U88" s="3">
        <v>35.631</v>
      </c>
      <c r="V88" s="3">
        <v>38.038499999999999</v>
      </c>
      <c r="W88" s="3">
        <v>38.038499999999999</v>
      </c>
      <c r="X88" s="3">
        <v>38.038499999999999</v>
      </c>
      <c r="Y88" s="3">
        <v>38.038499999999999</v>
      </c>
      <c r="Z88" s="3">
        <v>35.149499999999996</v>
      </c>
      <c r="AA88" s="3">
        <v>33.223500000000001</v>
      </c>
      <c r="AB88" s="3">
        <v>33.223500000000001</v>
      </c>
      <c r="AC88" s="3">
        <v>33.223500000000001</v>
      </c>
      <c r="AD88" s="3">
        <v>33.223500000000001</v>
      </c>
      <c r="AE88" s="3">
        <v>30.334499999999998</v>
      </c>
      <c r="AF88" s="3">
        <v>30.334499999999998</v>
      </c>
    </row>
    <row r="89" spans="1:32">
      <c r="A89" s="19">
        <v>87</v>
      </c>
      <c r="B89" s="3">
        <v>35.149499999999996</v>
      </c>
      <c r="C89" s="3">
        <v>35.149499999999996</v>
      </c>
      <c r="D89" s="3">
        <v>35.149499999999996</v>
      </c>
      <c r="E89" s="3">
        <v>35.149499999999996</v>
      </c>
      <c r="F89" s="3">
        <v>36.594000000000001</v>
      </c>
      <c r="G89" s="3">
        <v>35.631</v>
      </c>
      <c r="H89" s="3">
        <v>35.149499999999996</v>
      </c>
      <c r="I89" s="3">
        <v>35.149499999999996</v>
      </c>
      <c r="J89" s="3">
        <v>35.149499999999996</v>
      </c>
      <c r="K89" s="3">
        <v>35.149499999999996</v>
      </c>
      <c r="L89" s="3">
        <v>35.149499999999996</v>
      </c>
      <c r="M89" s="3">
        <v>35.149499999999996</v>
      </c>
      <c r="N89" s="3">
        <v>35.149499999999996</v>
      </c>
      <c r="O89" s="3">
        <v>35.149499999999996</v>
      </c>
      <c r="P89" s="3">
        <v>35.149499999999996</v>
      </c>
      <c r="Q89" s="3">
        <v>35.149499999999996</v>
      </c>
      <c r="R89" s="3">
        <v>32.2605</v>
      </c>
      <c r="S89" s="3">
        <v>31.779</v>
      </c>
      <c r="T89" s="3">
        <v>34.667999999999999</v>
      </c>
      <c r="U89" s="3">
        <v>35.631</v>
      </c>
      <c r="V89" s="3">
        <v>38.038499999999999</v>
      </c>
      <c r="W89" s="3">
        <v>38.038499999999999</v>
      </c>
      <c r="X89" s="3">
        <v>38.038499999999999</v>
      </c>
      <c r="Y89" s="3">
        <v>38.038499999999999</v>
      </c>
      <c r="Z89" s="3">
        <v>35.149499999999996</v>
      </c>
      <c r="AA89" s="3">
        <v>33.223500000000001</v>
      </c>
      <c r="AB89" s="3">
        <v>33.223500000000001</v>
      </c>
      <c r="AC89" s="3">
        <v>33.223500000000001</v>
      </c>
      <c r="AD89" s="3">
        <v>33.223500000000001</v>
      </c>
      <c r="AE89" s="3">
        <v>30.334499999999998</v>
      </c>
      <c r="AF89" s="3">
        <v>30.334499999999998</v>
      </c>
    </row>
    <row r="90" spans="1:32">
      <c r="A90" s="19">
        <v>88</v>
      </c>
      <c r="B90" s="3">
        <v>35.149499999999996</v>
      </c>
      <c r="C90" s="3">
        <v>35.149499999999996</v>
      </c>
      <c r="D90" s="3">
        <v>35.149499999999996</v>
      </c>
      <c r="E90" s="3">
        <v>35.149499999999996</v>
      </c>
      <c r="F90" s="3">
        <v>36.594000000000001</v>
      </c>
      <c r="G90" s="3">
        <v>35.631</v>
      </c>
      <c r="H90" s="3">
        <v>35.149499999999996</v>
      </c>
      <c r="I90" s="3">
        <v>35.149499999999996</v>
      </c>
      <c r="J90" s="3">
        <v>35.149499999999996</v>
      </c>
      <c r="K90" s="3">
        <v>35.149499999999996</v>
      </c>
      <c r="L90" s="3">
        <v>35.149499999999996</v>
      </c>
      <c r="M90" s="3">
        <v>35.149499999999996</v>
      </c>
      <c r="N90" s="3">
        <v>35.149499999999996</v>
      </c>
      <c r="O90" s="3">
        <v>35.149499999999996</v>
      </c>
      <c r="P90" s="3">
        <v>35.149499999999996</v>
      </c>
      <c r="Q90" s="3">
        <v>35.149499999999996</v>
      </c>
      <c r="R90" s="3">
        <v>32.2605</v>
      </c>
      <c r="S90" s="3">
        <v>31.779</v>
      </c>
      <c r="T90" s="3">
        <v>34.667999999999999</v>
      </c>
      <c r="U90" s="3">
        <v>35.631</v>
      </c>
      <c r="V90" s="3">
        <v>38.038499999999999</v>
      </c>
      <c r="W90" s="3">
        <v>38.038499999999999</v>
      </c>
      <c r="X90" s="3">
        <v>38.038499999999999</v>
      </c>
      <c r="Y90" s="3">
        <v>38.038499999999999</v>
      </c>
      <c r="Z90" s="3">
        <v>35.149499999999996</v>
      </c>
      <c r="AA90" s="3">
        <v>33.223500000000001</v>
      </c>
      <c r="AB90" s="3">
        <v>33.223500000000001</v>
      </c>
      <c r="AC90" s="3">
        <v>33.223500000000001</v>
      </c>
      <c r="AD90" s="3">
        <v>33.223500000000001</v>
      </c>
      <c r="AE90" s="3">
        <v>30.334499999999998</v>
      </c>
      <c r="AF90" s="3">
        <v>30.334499999999998</v>
      </c>
    </row>
    <row r="91" spans="1:32">
      <c r="A91" s="19">
        <v>89</v>
      </c>
      <c r="B91" s="3">
        <v>35.149499999999996</v>
      </c>
      <c r="C91" s="3">
        <v>35.149499999999996</v>
      </c>
      <c r="D91" s="3">
        <v>35.149499999999996</v>
      </c>
      <c r="E91" s="3">
        <v>35.149499999999996</v>
      </c>
      <c r="F91" s="3">
        <v>36.594000000000001</v>
      </c>
      <c r="G91" s="3">
        <v>35.631</v>
      </c>
      <c r="H91" s="3">
        <v>35.149499999999996</v>
      </c>
      <c r="I91" s="3">
        <v>35.149499999999996</v>
      </c>
      <c r="J91" s="3">
        <v>35.149499999999996</v>
      </c>
      <c r="K91" s="3">
        <v>35.149499999999996</v>
      </c>
      <c r="L91" s="3">
        <v>35.149499999999996</v>
      </c>
      <c r="M91" s="3">
        <v>35.149499999999996</v>
      </c>
      <c r="N91" s="3">
        <v>35.149499999999996</v>
      </c>
      <c r="O91" s="3">
        <v>35.149499999999996</v>
      </c>
      <c r="P91" s="3">
        <v>35.149499999999996</v>
      </c>
      <c r="Q91" s="3">
        <v>35.149499999999996</v>
      </c>
      <c r="R91" s="3">
        <v>32.2605</v>
      </c>
      <c r="S91" s="3">
        <v>31.779</v>
      </c>
      <c r="T91" s="3">
        <v>34.667999999999999</v>
      </c>
      <c r="U91" s="3">
        <v>35.631</v>
      </c>
      <c r="V91" s="3">
        <v>38.038499999999999</v>
      </c>
      <c r="W91" s="3">
        <v>38.038499999999999</v>
      </c>
      <c r="X91" s="3">
        <v>38.038499999999999</v>
      </c>
      <c r="Y91" s="3">
        <v>38.038499999999999</v>
      </c>
      <c r="Z91" s="3">
        <v>35.149499999999996</v>
      </c>
      <c r="AA91" s="3">
        <v>33.223500000000001</v>
      </c>
      <c r="AB91" s="3">
        <v>33.223500000000001</v>
      </c>
      <c r="AC91" s="3">
        <v>33.223500000000001</v>
      </c>
      <c r="AD91" s="3">
        <v>33.223500000000001</v>
      </c>
      <c r="AE91" s="3">
        <v>30.334499999999998</v>
      </c>
      <c r="AF91" s="3">
        <v>30.334499999999998</v>
      </c>
    </row>
    <row r="92" spans="1:32">
      <c r="A92" s="19">
        <v>90</v>
      </c>
      <c r="B92" s="3">
        <v>35.149499999999996</v>
      </c>
      <c r="C92" s="3">
        <v>35.149499999999996</v>
      </c>
      <c r="D92" s="3">
        <v>35.149499999999996</v>
      </c>
      <c r="E92" s="3">
        <v>35.149499999999996</v>
      </c>
      <c r="F92" s="3">
        <v>36.594000000000001</v>
      </c>
      <c r="G92" s="3">
        <v>35.631</v>
      </c>
      <c r="H92" s="3">
        <v>35.149499999999996</v>
      </c>
      <c r="I92" s="3">
        <v>35.149499999999996</v>
      </c>
      <c r="J92" s="3">
        <v>35.149499999999996</v>
      </c>
      <c r="K92" s="3">
        <v>35.149499999999996</v>
      </c>
      <c r="L92" s="3">
        <v>35.149499999999996</v>
      </c>
      <c r="M92" s="3">
        <v>35.149499999999996</v>
      </c>
      <c r="N92" s="3">
        <v>35.149499999999996</v>
      </c>
      <c r="O92" s="3">
        <v>35.149499999999996</v>
      </c>
      <c r="P92" s="3">
        <v>35.149499999999996</v>
      </c>
      <c r="Q92" s="3">
        <v>35.149499999999996</v>
      </c>
      <c r="R92" s="3">
        <v>32.2605</v>
      </c>
      <c r="S92" s="3">
        <v>31.779</v>
      </c>
      <c r="T92" s="3">
        <v>34.667999999999999</v>
      </c>
      <c r="U92" s="3">
        <v>35.631</v>
      </c>
      <c r="V92" s="3">
        <v>38.038499999999999</v>
      </c>
      <c r="W92" s="3">
        <v>38.038499999999999</v>
      </c>
      <c r="X92" s="3">
        <v>38.038499999999999</v>
      </c>
      <c r="Y92" s="3">
        <v>38.038499999999999</v>
      </c>
      <c r="Z92" s="3">
        <v>35.149499999999996</v>
      </c>
      <c r="AA92" s="3">
        <v>33.223500000000001</v>
      </c>
      <c r="AB92" s="3">
        <v>33.223500000000001</v>
      </c>
      <c r="AC92" s="3">
        <v>33.223500000000001</v>
      </c>
      <c r="AD92" s="3">
        <v>33.223500000000001</v>
      </c>
      <c r="AE92" s="3">
        <v>30.334499999999998</v>
      </c>
      <c r="AF92" s="3">
        <v>30.334499999999998</v>
      </c>
    </row>
    <row r="93" spans="1:32">
      <c r="A93" s="19">
        <v>91</v>
      </c>
      <c r="B93" s="3">
        <v>35.149499999999996</v>
      </c>
      <c r="C93" s="3">
        <v>35.149499999999996</v>
      </c>
      <c r="D93" s="3">
        <v>35.149499999999996</v>
      </c>
      <c r="E93" s="3">
        <v>35.149499999999996</v>
      </c>
      <c r="F93" s="3">
        <v>36.594000000000001</v>
      </c>
      <c r="G93" s="3">
        <v>35.631</v>
      </c>
      <c r="H93" s="3">
        <v>35.149499999999996</v>
      </c>
      <c r="I93" s="3">
        <v>35.149499999999996</v>
      </c>
      <c r="J93" s="3">
        <v>35.149499999999996</v>
      </c>
      <c r="K93" s="3">
        <v>35.149499999999996</v>
      </c>
      <c r="L93" s="3">
        <v>35.149499999999996</v>
      </c>
      <c r="M93" s="3">
        <v>35.149499999999996</v>
      </c>
      <c r="N93" s="3">
        <v>35.149499999999996</v>
      </c>
      <c r="O93" s="3">
        <v>35.149499999999996</v>
      </c>
      <c r="P93" s="3">
        <v>35.149499999999996</v>
      </c>
      <c r="Q93" s="3">
        <v>35.149499999999996</v>
      </c>
      <c r="R93" s="3">
        <v>32.2605</v>
      </c>
      <c r="S93" s="3">
        <v>31.779</v>
      </c>
      <c r="T93" s="3">
        <v>34.667999999999999</v>
      </c>
      <c r="U93" s="3">
        <v>35.631</v>
      </c>
      <c r="V93" s="3">
        <v>38.038499999999999</v>
      </c>
      <c r="W93" s="3">
        <v>38.038499999999999</v>
      </c>
      <c r="X93" s="3">
        <v>38.038499999999999</v>
      </c>
      <c r="Y93" s="3">
        <v>38.038499999999999</v>
      </c>
      <c r="Z93" s="3">
        <v>35.149499999999996</v>
      </c>
      <c r="AA93" s="3">
        <v>33.223500000000001</v>
      </c>
      <c r="AB93" s="3">
        <v>33.223500000000001</v>
      </c>
      <c r="AC93" s="3">
        <v>33.223500000000001</v>
      </c>
      <c r="AD93" s="3">
        <v>33.223500000000001</v>
      </c>
      <c r="AE93" s="3">
        <v>30.334499999999998</v>
      </c>
      <c r="AF93" s="3">
        <v>30.334499999999998</v>
      </c>
    </row>
    <row r="94" spans="1:32">
      <c r="A94" s="19">
        <v>92</v>
      </c>
      <c r="B94" s="3">
        <v>35.149499999999996</v>
      </c>
      <c r="C94" s="3">
        <v>35.149499999999996</v>
      </c>
      <c r="D94" s="3">
        <v>35.149499999999996</v>
      </c>
      <c r="E94" s="3">
        <v>35.149499999999996</v>
      </c>
      <c r="F94" s="3">
        <v>36.594000000000001</v>
      </c>
      <c r="G94" s="3">
        <v>35.631</v>
      </c>
      <c r="H94" s="3">
        <v>35.149499999999996</v>
      </c>
      <c r="I94" s="3">
        <v>35.149499999999996</v>
      </c>
      <c r="J94" s="3">
        <v>35.149499999999996</v>
      </c>
      <c r="K94" s="3">
        <v>35.149499999999996</v>
      </c>
      <c r="L94" s="3">
        <v>35.149499999999996</v>
      </c>
      <c r="M94" s="3">
        <v>35.149499999999996</v>
      </c>
      <c r="N94" s="3">
        <v>35.149499999999996</v>
      </c>
      <c r="O94" s="3">
        <v>35.149499999999996</v>
      </c>
      <c r="P94" s="3">
        <v>35.149499999999996</v>
      </c>
      <c r="Q94" s="3">
        <v>35.149499999999996</v>
      </c>
      <c r="R94" s="3">
        <v>32.2605</v>
      </c>
      <c r="S94" s="3">
        <v>31.779</v>
      </c>
      <c r="T94" s="3">
        <v>34.667999999999999</v>
      </c>
      <c r="U94" s="3">
        <v>35.631</v>
      </c>
      <c r="V94" s="3">
        <v>38.038499999999999</v>
      </c>
      <c r="W94" s="3">
        <v>38.038499999999999</v>
      </c>
      <c r="X94" s="3">
        <v>38.038499999999999</v>
      </c>
      <c r="Y94" s="3">
        <v>38.038499999999999</v>
      </c>
      <c r="Z94" s="3">
        <v>35.149499999999996</v>
      </c>
      <c r="AA94" s="3">
        <v>33.223500000000001</v>
      </c>
      <c r="AB94" s="3">
        <v>33.223500000000001</v>
      </c>
      <c r="AC94" s="3">
        <v>33.223500000000001</v>
      </c>
      <c r="AD94" s="3">
        <v>33.223500000000001</v>
      </c>
      <c r="AE94" s="3">
        <v>30.334499999999998</v>
      </c>
      <c r="AF94" s="3">
        <v>30.334499999999998</v>
      </c>
    </row>
    <row r="95" spans="1:32">
      <c r="A95" s="19">
        <v>93</v>
      </c>
      <c r="B95" s="3">
        <v>35.149499999999996</v>
      </c>
      <c r="C95" s="3">
        <v>35.149499999999996</v>
      </c>
      <c r="D95" s="3">
        <v>35.149499999999996</v>
      </c>
      <c r="E95" s="3">
        <v>35.149499999999996</v>
      </c>
      <c r="F95" s="3">
        <v>36.594000000000001</v>
      </c>
      <c r="G95" s="3">
        <v>35.631</v>
      </c>
      <c r="H95" s="3">
        <v>35.149499999999996</v>
      </c>
      <c r="I95" s="3">
        <v>35.149499999999996</v>
      </c>
      <c r="J95" s="3">
        <v>35.149499999999996</v>
      </c>
      <c r="K95" s="3">
        <v>35.149499999999996</v>
      </c>
      <c r="L95" s="3">
        <v>35.149499999999996</v>
      </c>
      <c r="M95" s="3">
        <v>35.149499999999996</v>
      </c>
      <c r="N95" s="3">
        <v>35.149499999999996</v>
      </c>
      <c r="O95" s="3">
        <v>35.149499999999996</v>
      </c>
      <c r="P95" s="3">
        <v>35.149499999999996</v>
      </c>
      <c r="Q95" s="3">
        <v>35.149499999999996</v>
      </c>
      <c r="R95" s="3">
        <v>32.2605</v>
      </c>
      <c r="S95" s="3">
        <v>31.779</v>
      </c>
      <c r="T95" s="3">
        <v>34.667999999999999</v>
      </c>
      <c r="U95" s="3">
        <v>35.631</v>
      </c>
      <c r="V95" s="3">
        <v>38.038499999999999</v>
      </c>
      <c r="W95" s="3">
        <v>38.038499999999999</v>
      </c>
      <c r="X95" s="3">
        <v>38.038499999999999</v>
      </c>
      <c r="Y95" s="3">
        <v>38.038499999999999</v>
      </c>
      <c r="Z95" s="3">
        <v>35.149499999999996</v>
      </c>
      <c r="AA95" s="3">
        <v>33.223500000000001</v>
      </c>
      <c r="AB95" s="3">
        <v>33.223500000000001</v>
      </c>
      <c r="AC95" s="3">
        <v>33.223500000000001</v>
      </c>
      <c r="AD95" s="3">
        <v>33.223500000000001</v>
      </c>
      <c r="AE95" s="3">
        <v>30.334499999999998</v>
      </c>
      <c r="AF95" s="3">
        <v>30.334499999999998</v>
      </c>
    </row>
    <row r="96" spans="1:32">
      <c r="A96" s="19">
        <v>94</v>
      </c>
      <c r="B96" s="3">
        <v>35.149499999999996</v>
      </c>
      <c r="C96" s="3">
        <v>35.149499999999996</v>
      </c>
      <c r="D96" s="3">
        <v>35.149499999999996</v>
      </c>
      <c r="E96" s="3">
        <v>35.149499999999996</v>
      </c>
      <c r="F96" s="3">
        <v>36.594000000000001</v>
      </c>
      <c r="G96" s="3">
        <v>35.631</v>
      </c>
      <c r="H96" s="3">
        <v>35.149499999999996</v>
      </c>
      <c r="I96" s="3">
        <v>35.149499999999996</v>
      </c>
      <c r="J96" s="3">
        <v>35.149499999999996</v>
      </c>
      <c r="K96" s="3">
        <v>35.149499999999996</v>
      </c>
      <c r="L96" s="3">
        <v>35.149499999999996</v>
      </c>
      <c r="M96" s="3">
        <v>35.149499999999996</v>
      </c>
      <c r="N96" s="3">
        <v>35.149499999999996</v>
      </c>
      <c r="O96" s="3">
        <v>35.149499999999996</v>
      </c>
      <c r="P96" s="3">
        <v>35.149499999999996</v>
      </c>
      <c r="Q96" s="3">
        <v>35.149499999999996</v>
      </c>
      <c r="R96" s="3">
        <v>32.2605</v>
      </c>
      <c r="S96" s="3">
        <v>31.779</v>
      </c>
      <c r="T96" s="3">
        <v>34.667999999999999</v>
      </c>
      <c r="U96" s="3">
        <v>35.631</v>
      </c>
      <c r="V96" s="3">
        <v>38.038499999999999</v>
      </c>
      <c r="W96" s="3">
        <v>38.038499999999999</v>
      </c>
      <c r="X96" s="3">
        <v>38.038499999999999</v>
      </c>
      <c r="Y96" s="3">
        <v>38.038499999999999</v>
      </c>
      <c r="Z96" s="3">
        <v>35.149499999999996</v>
      </c>
      <c r="AA96" s="3">
        <v>33.223500000000001</v>
      </c>
      <c r="AB96" s="3">
        <v>33.223500000000001</v>
      </c>
      <c r="AC96" s="3">
        <v>33.223500000000001</v>
      </c>
      <c r="AD96" s="3">
        <v>33.223500000000001</v>
      </c>
      <c r="AE96" s="3">
        <v>30.334499999999998</v>
      </c>
      <c r="AF96" s="3">
        <v>30.334499999999998</v>
      </c>
    </row>
    <row r="97" spans="1:32">
      <c r="A97" s="19">
        <v>95</v>
      </c>
      <c r="B97" s="3">
        <v>35.149499999999996</v>
      </c>
      <c r="C97" s="3">
        <v>35.149499999999996</v>
      </c>
      <c r="D97" s="3">
        <v>35.149499999999996</v>
      </c>
      <c r="E97" s="3">
        <v>35.149499999999996</v>
      </c>
      <c r="F97" s="3">
        <v>36.594000000000001</v>
      </c>
      <c r="G97" s="3">
        <v>35.631</v>
      </c>
      <c r="H97" s="3">
        <v>35.149499999999996</v>
      </c>
      <c r="I97" s="3">
        <v>35.149499999999996</v>
      </c>
      <c r="J97" s="3">
        <v>35.149499999999996</v>
      </c>
      <c r="K97" s="3">
        <v>35.149499999999996</v>
      </c>
      <c r="L97" s="3">
        <v>35.149499999999996</v>
      </c>
      <c r="M97" s="3">
        <v>35.149499999999996</v>
      </c>
      <c r="N97" s="3">
        <v>35.149499999999996</v>
      </c>
      <c r="O97" s="3">
        <v>35.149499999999996</v>
      </c>
      <c r="P97" s="3">
        <v>35.149499999999996</v>
      </c>
      <c r="Q97" s="3">
        <v>35.149499999999996</v>
      </c>
      <c r="R97" s="3">
        <v>32.2605</v>
      </c>
      <c r="S97" s="3">
        <v>31.779</v>
      </c>
      <c r="T97" s="3">
        <v>34.667999999999999</v>
      </c>
      <c r="U97" s="3">
        <v>35.631</v>
      </c>
      <c r="V97" s="3">
        <v>38.038499999999999</v>
      </c>
      <c r="W97" s="3">
        <v>38.038499999999999</v>
      </c>
      <c r="X97" s="3">
        <v>38.038499999999999</v>
      </c>
      <c r="Y97" s="3">
        <v>38.038499999999999</v>
      </c>
      <c r="Z97" s="3">
        <v>35.149499999999996</v>
      </c>
      <c r="AA97" s="3">
        <v>33.223500000000001</v>
      </c>
      <c r="AB97" s="3">
        <v>33.223500000000001</v>
      </c>
      <c r="AC97" s="3">
        <v>33.223500000000001</v>
      </c>
      <c r="AD97" s="3">
        <v>33.223500000000001</v>
      </c>
      <c r="AE97" s="3">
        <v>30.334499999999998</v>
      </c>
      <c r="AF97" s="3">
        <v>30.334499999999998</v>
      </c>
    </row>
    <row r="98" spans="1:32">
      <c r="A98" s="19">
        <v>96</v>
      </c>
      <c r="B98" s="3">
        <v>35.149499999999996</v>
      </c>
      <c r="C98" s="3">
        <v>35.149499999999996</v>
      </c>
      <c r="D98" s="3">
        <v>35.149499999999996</v>
      </c>
      <c r="E98" s="3">
        <v>35.149499999999996</v>
      </c>
      <c r="F98" s="3">
        <v>36.594000000000001</v>
      </c>
      <c r="G98" s="3">
        <v>35.631</v>
      </c>
      <c r="H98" s="3">
        <v>35.149499999999996</v>
      </c>
      <c r="I98" s="3">
        <v>35.149499999999996</v>
      </c>
      <c r="J98" s="3">
        <v>35.149499999999996</v>
      </c>
      <c r="K98" s="3">
        <v>35.149499999999996</v>
      </c>
      <c r="L98" s="3">
        <v>35.149499999999996</v>
      </c>
      <c r="M98" s="3">
        <v>35.149499999999996</v>
      </c>
      <c r="N98" s="3">
        <v>35.149499999999996</v>
      </c>
      <c r="O98" s="3">
        <v>35.149499999999996</v>
      </c>
      <c r="P98" s="3">
        <v>35.149499999999996</v>
      </c>
      <c r="Q98" s="3">
        <v>35.149499999999996</v>
      </c>
      <c r="R98" s="3">
        <v>32.2605</v>
      </c>
      <c r="S98" s="3">
        <v>31.779</v>
      </c>
      <c r="T98" s="3">
        <v>34.667999999999999</v>
      </c>
      <c r="U98" s="3">
        <v>35.631</v>
      </c>
      <c r="V98" s="3">
        <v>38.038499999999999</v>
      </c>
      <c r="W98" s="3">
        <v>38.038499999999999</v>
      </c>
      <c r="X98" s="3">
        <v>38.038499999999999</v>
      </c>
      <c r="Y98" s="3">
        <v>38.038499999999999</v>
      </c>
      <c r="Z98" s="3">
        <v>35.149499999999996</v>
      </c>
      <c r="AA98" s="3">
        <v>33.223500000000001</v>
      </c>
      <c r="AB98" s="3">
        <v>33.223500000000001</v>
      </c>
      <c r="AC98" s="3">
        <v>33.223500000000001</v>
      </c>
      <c r="AD98" s="3">
        <v>33.223500000000001</v>
      </c>
      <c r="AE98" s="3">
        <v>30.334499999999998</v>
      </c>
      <c r="AF98" s="3">
        <v>30.334499999999998</v>
      </c>
    </row>
    <row r="99" spans="1:32">
      <c r="A99" s="2" t="s">
        <v>0</v>
      </c>
      <c r="B99" s="53">
        <f t="shared" ref="B99:AF99" si="0">SUM(B3:B98)/4000</f>
        <v>0.84358799999999989</v>
      </c>
      <c r="C99" s="53">
        <f t="shared" si="0"/>
        <v>0.84358799999999989</v>
      </c>
      <c r="D99" s="53">
        <f t="shared" si="0"/>
        <v>0.84358799999999989</v>
      </c>
      <c r="E99" s="53">
        <f t="shared" si="0"/>
        <v>0.84358799999999989</v>
      </c>
      <c r="F99" s="53">
        <f t="shared" si="0"/>
        <v>0.88692300000000091</v>
      </c>
      <c r="G99" s="53">
        <f t="shared" si="0"/>
        <v>0.85514399999999913</v>
      </c>
      <c r="H99" s="53">
        <f t="shared" si="0"/>
        <v>0.65580299999999991</v>
      </c>
      <c r="I99" s="53">
        <f t="shared" si="0"/>
        <v>0.84358799999999989</v>
      </c>
      <c r="J99" s="53">
        <f t="shared" si="0"/>
        <v>0.84358799999999989</v>
      </c>
      <c r="K99" s="53">
        <f t="shared" si="0"/>
        <v>0.84358799999999989</v>
      </c>
      <c r="L99" s="53">
        <f t="shared" si="0"/>
        <v>0.84358799999999989</v>
      </c>
      <c r="M99" s="53">
        <f t="shared" si="0"/>
        <v>0.84358799999999989</v>
      </c>
      <c r="N99" s="53">
        <f t="shared" si="0"/>
        <v>0.84358799999999989</v>
      </c>
      <c r="O99" s="53">
        <f t="shared" si="0"/>
        <v>0.84358799999999989</v>
      </c>
      <c r="P99" s="53">
        <f t="shared" si="0"/>
        <v>0.84358799999999989</v>
      </c>
      <c r="Q99" s="53">
        <f t="shared" si="0"/>
        <v>0.84358799999999989</v>
      </c>
      <c r="R99" s="53">
        <f t="shared" si="0"/>
        <v>0.7742519999999995</v>
      </c>
      <c r="S99" s="53">
        <f t="shared" si="0"/>
        <v>0.76269600000000004</v>
      </c>
      <c r="T99" s="53">
        <f t="shared" si="0"/>
        <v>0.83203200000000022</v>
      </c>
      <c r="U99" s="53">
        <f t="shared" si="0"/>
        <v>0.85514399999999913</v>
      </c>
      <c r="V99" s="53">
        <f t="shared" si="0"/>
        <v>0.78340050000000072</v>
      </c>
      <c r="W99" s="53">
        <f t="shared" si="0"/>
        <v>0.91292400000000196</v>
      </c>
      <c r="X99" s="53">
        <f t="shared" si="0"/>
        <v>0.91292400000000196</v>
      </c>
      <c r="Y99" s="53">
        <f t="shared" si="0"/>
        <v>0.87825600000000126</v>
      </c>
      <c r="Z99" s="53">
        <f t="shared" si="0"/>
        <v>0.84358799999999989</v>
      </c>
      <c r="AA99" s="53">
        <f t="shared" si="0"/>
        <v>0.79736400000000118</v>
      </c>
      <c r="AB99" s="53">
        <f t="shared" si="0"/>
        <v>0.79736400000000118</v>
      </c>
      <c r="AC99" s="53">
        <f t="shared" si="0"/>
        <v>0.79736400000000118</v>
      </c>
      <c r="AD99" s="53">
        <f t="shared" si="0"/>
        <v>0.79736400000000118</v>
      </c>
      <c r="AE99" s="53">
        <f t="shared" si="0"/>
        <v>0.72802799999999923</v>
      </c>
      <c r="AF99" s="53">
        <f t="shared" si="0"/>
        <v>0.72802799999999923</v>
      </c>
    </row>
    <row r="100" spans="1:32" ht="5.25" customHeight="1"/>
    <row r="101" spans="1:32" ht="15.75">
      <c r="R101" s="1" t="s">
        <v>1</v>
      </c>
      <c r="X101" s="116">
        <f>SUM(B99:AF99)</f>
        <v>25.565242500000004</v>
      </c>
      <c r="Y101" s="116"/>
      <c r="Z101" s="116"/>
    </row>
    <row r="103" spans="1:32">
      <c r="S103" s="117"/>
      <c r="T103" s="117"/>
    </row>
    <row r="104" spans="1:32">
      <c r="S104" s="123"/>
      <c r="T104" s="123"/>
      <c r="U104" s="123"/>
    </row>
    <row r="105" spans="1:32">
      <c r="X105" s="112"/>
      <c r="Y105" s="112"/>
      <c r="Z105" s="70"/>
      <c r="AA105" s="123"/>
      <c r="AB105" s="123"/>
    </row>
    <row r="106" spans="1:32">
      <c r="W106" s="68"/>
      <c r="X106" s="20"/>
      <c r="Z106" s="69"/>
    </row>
    <row r="107" spans="1:32">
      <c r="AB107" s="68"/>
    </row>
  </sheetData>
  <mergeCells count="6">
    <mergeCell ref="A1:AF1"/>
    <mergeCell ref="S103:T103"/>
    <mergeCell ref="S104:U104"/>
    <mergeCell ref="AA105:AB105"/>
    <mergeCell ref="X105:Y105"/>
    <mergeCell ref="X101:Z101"/>
  </mergeCells>
  <pageMargins left="0" right="0" top="0.43307086614173229" bottom="0.35433070866141736" header="0.23622047244094491" footer="0.15748031496062992"/>
  <pageSetup paperSize="9" scale="6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07"/>
  <sheetViews>
    <sheetView zoomScale="90" zoomScaleNormal="90" workbookViewId="0">
      <pane xSplit="1" ySplit="2" topLeftCell="E3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ColWidth="7" defaultRowHeight="12.75"/>
  <cols>
    <col min="22" max="22" width="10.140625" customWidth="1"/>
    <col min="26" max="26" width="8.28515625" bestFit="1" customWidth="1"/>
    <col min="29" max="29" width="7.42578125" bestFit="1" customWidth="1"/>
    <col min="30" max="30" width="8.42578125" bestFit="1" customWidth="1"/>
    <col min="31" max="32" width="7" style="71"/>
  </cols>
  <sheetData>
    <row r="1" spans="1:32" ht="18">
      <c r="A1" s="120" t="s">
        <v>46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3.5" customHeight="1">
      <c r="A2" s="5" t="s">
        <v>44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v>14.926499999999999</v>
      </c>
      <c r="C3" s="6">
        <v>14.926499999999999</v>
      </c>
      <c r="D3" s="6">
        <v>14.926499999999999</v>
      </c>
      <c r="E3" s="6">
        <v>14.926499999999999</v>
      </c>
      <c r="F3" s="6">
        <v>14.926499999999999</v>
      </c>
      <c r="G3" s="6">
        <v>14.926499999999999</v>
      </c>
      <c r="H3" s="6">
        <v>14.926499999999999</v>
      </c>
      <c r="I3" s="6">
        <v>14.926499999999999</v>
      </c>
      <c r="J3" s="6">
        <v>14.926499999999999</v>
      </c>
      <c r="K3" s="6">
        <v>14.926499999999999</v>
      </c>
      <c r="L3" s="6">
        <v>14.926499999999999</v>
      </c>
      <c r="M3" s="6">
        <v>14.926499999999999</v>
      </c>
      <c r="N3" s="6">
        <v>14.926499999999999</v>
      </c>
      <c r="O3" s="6">
        <v>14.926499999999999</v>
      </c>
      <c r="P3" s="6">
        <v>14.926499999999999</v>
      </c>
      <c r="Q3" s="6">
        <v>14.926499999999999</v>
      </c>
      <c r="R3" s="6">
        <v>14.926499999999999</v>
      </c>
      <c r="S3" s="6">
        <v>9.2447999999999997</v>
      </c>
      <c r="T3" s="6">
        <v>10.0152</v>
      </c>
      <c r="U3" s="6">
        <v>10.304099999999998</v>
      </c>
      <c r="V3" s="6">
        <v>10.8819</v>
      </c>
      <c r="W3" s="6">
        <v>10.785599999999999</v>
      </c>
      <c r="X3" s="6">
        <v>10.8819</v>
      </c>
      <c r="Y3" s="6">
        <v>10.978199999999998</v>
      </c>
      <c r="Z3" s="6">
        <v>10.978199999999998</v>
      </c>
      <c r="AA3" s="6">
        <v>10.978199999999998</v>
      </c>
      <c r="AB3" s="6">
        <v>10.593</v>
      </c>
      <c r="AC3" s="6">
        <v>9.2447999999999997</v>
      </c>
      <c r="AD3" s="6">
        <v>14.926499999999999</v>
      </c>
      <c r="AE3" s="6">
        <v>14.926499999999999</v>
      </c>
      <c r="AF3" s="6">
        <v>14.926499999999999</v>
      </c>
    </row>
    <row r="4" spans="1:32">
      <c r="A4" s="19">
        <v>2</v>
      </c>
      <c r="B4" s="6">
        <v>14.926499999999999</v>
      </c>
      <c r="C4" s="6">
        <v>14.926499999999999</v>
      </c>
      <c r="D4" s="6">
        <v>14.926499999999999</v>
      </c>
      <c r="E4" s="6">
        <v>14.926499999999999</v>
      </c>
      <c r="F4" s="6">
        <v>14.926499999999999</v>
      </c>
      <c r="G4" s="6">
        <v>14.926499999999999</v>
      </c>
      <c r="H4" s="6">
        <v>14.926499999999999</v>
      </c>
      <c r="I4" s="6">
        <v>14.926499999999999</v>
      </c>
      <c r="J4" s="6">
        <v>14.926499999999999</v>
      </c>
      <c r="K4" s="6">
        <v>14.926499999999999</v>
      </c>
      <c r="L4" s="6">
        <v>14.926499999999999</v>
      </c>
      <c r="M4" s="6">
        <v>14.926499999999999</v>
      </c>
      <c r="N4" s="6">
        <v>14.926499999999999</v>
      </c>
      <c r="O4" s="6">
        <v>14.926499999999999</v>
      </c>
      <c r="P4" s="6">
        <v>14.926499999999999</v>
      </c>
      <c r="Q4" s="6">
        <v>14.926499999999999</v>
      </c>
      <c r="R4" s="6">
        <v>14.926499999999999</v>
      </c>
      <c r="S4" s="6">
        <v>9.2447999999999997</v>
      </c>
      <c r="T4" s="6">
        <v>10.0152</v>
      </c>
      <c r="U4" s="6">
        <v>10.304099999999998</v>
      </c>
      <c r="V4" s="6">
        <v>10.8819</v>
      </c>
      <c r="W4" s="6">
        <v>10.785599999999999</v>
      </c>
      <c r="X4" s="6">
        <v>10.8819</v>
      </c>
      <c r="Y4" s="6">
        <v>10.978199999999998</v>
      </c>
      <c r="Z4" s="6">
        <v>10.978199999999998</v>
      </c>
      <c r="AA4" s="6">
        <v>10.978199999999998</v>
      </c>
      <c r="AB4" s="6">
        <v>10.593</v>
      </c>
      <c r="AC4" s="6">
        <v>9.2447999999999997</v>
      </c>
      <c r="AD4" s="6">
        <v>14.926499999999999</v>
      </c>
      <c r="AE4" s="6">
        <v>14.926499999999999</v>
      </c>
      <c r="AF4" s="6">
        <v>14.926499999999999</v>
      </c>
    </row>
    <row r="5" spans="1:32">
      <c r="A5" s="19">
        <v>3</v>
      </c>
      <c r="B5" s="6">
        <v>14.926499999999999</v>
      </c>
      <c r="C5" s="6">
        <v>14.926499999999999</v>
      </c>
      <c r="D5" s="6">
        <v>14.926499999999999</v>
      </c>
      <c r="E5" s="6">
        <v>14.926499999999999</v>
      </c>
      <c r="F5" s="6">
        <v>14.926499999999999</v>
      </c>
      <c r="G5" s="6">
        <v>14.926499999999999</v>
      </c>
      <c r="H5" s="6">
        <v>14.926499999999999</v>
      </c>
      <c r="I5" s="6">
        <v>14.926499999999999</v>
      </c>
      <c r="J5" s="6">
        <v>14.926499999999999</v>
      </c>
      <c r="K5" s="6">
        <v>14.926499999999999</v>
      </c>
      <c r="L5" s="6">
        <v>14.926499999999999</v>
      </c>
      <c r="M5" s="6">
        <v>14.926499999999999</v>
      </c>
      <c r="N5" s="6">
        <v>14.926499999999999</v>
      </c>
      <c r="O5" s="6">
        <v>14.926499999999999</v>
      </c>
      <c r="P5" s="6">
        <v>14.926499999999999</v>
      </c>
      <c r="Q5" s="6">
        <v>14.926499999999999</v>
      </c>
      <c r="R5" s="6">
        <v>14.926499999999999</v>
      </c>
      <c r="S5" s="6">
        <v>9.2447999999999997</v>
      </c>
      <c r="T5" s="6">
        <v>10.0152</v>
      </c>
      <c r="U5" s="6">
        <v>10.304099999999998</v>
      </c>
      <c r="V5" s="6">
        <v>10.8819</v>
      </c>
      <c r="W5" s="6">
        <v>10.785599999999999</v>
      </c>
      <c r="X5" s="6">
        <v>10.8819</v>
      </c>
      <c r="Y5" s="6">
        <v>10.978199999999998</v>
      </c>
      <c r="Z5" s="6">
        <v>10.978199999999998</v>
      </c>
      <c r="AA5" s="6">
        <v>10.978199999999998</v>
      </c>
      <c r="AB5" s="6">
        <v>10.593</v>
      </c>
      <c r="AC5" s="6">
        <v>9.2447999999999997</v>
      </c>
      <c r="AD5" s="6">
        <v>14.926499999999999</v>
      </c>
      <c r="AE5" s="6">
        <v>14.926499999999999</v>
      </c>
      <c r="AF5" s="6">
        <v>14.926499999999999</v>
      </c>
    </row>
    <row r="6" spans="1:32">
      <c r="A6" s="19">
        <v>4</v>
      </c>
      <c r="B6" s="6">
        <v>14.926499999999999</v>
      </c>
      <c r="C6" s="6">
        <v>14.926499999999999</v>
      </c>
      <c r="D6" s="6">
        <v>14.926499999999999</v>
      </c>
      <c r="E6" s="6">
        <v>14.926499999999999</v>
      </c>
      <c r="F6" s="6">
        <v>14.926499999999999</v>
      </c>
      <c r="G6" s="6">
        <v>14.926499999999999</v>
      </c>
      <c r="H6" s="6">
        <v>14.926499999999999</v>
      </c>
      <c r="I6" s="6">
        <v>14.926499999999999</v>
      </c>
      <c r="J6" s="6">
        <v>14.926499999999999</v>
      </c>
      <c r="K6" s="6">
        <v>14.926499999999999</v>
      </c>
      <c r="L6" s="6">
        <v>14.926499999999999</v>
      </c>
      <c r="M6" s="6">
        <v>14.926499999999999</v>
      </c>
      <c r="N6" s="6">
        <v>14.926499999999999</v>
      </c>
      <c r="O6" s="6">
        <v>14.926499999999999</v>
      </c>
      <c r="P6" s="6">
        <v>14.926499999999999</v>
      </c>
      <c r="Q6" s="6">
        <v>14.926499999999999</v>
      </c>
      <c r="R6" s="6">
        <v>14.926499999999999</v>
      </c>
      <c r="S6" s="6">
        <v>9.2447999999999997</v>
      </c>
      <c r="T6" s="6">
        <v>10.0152</v>
      </c>
      <c r="U6" s="6">
        <v>10.304099999999998</v>
      </c>
      <c r="V6" s="6">
        <v>10.8819</v>
      </c>
      <c r="W6" s="6">
        <v>10.785599999999999</v>
      </c>
      <c r="X6" s="6">
        <v>10.8819</v>
      </c>
      <c r="Y6" s="6">
        <v>10.978199999999998</v>
      </c>
      <c r="Z6" s="6">
        <v>10.978199999999998</v>
      </c>
      <c r="AA6" s="6">
        <v>10.978199999999998</v>
      </c>
      <c r="AB6" s="6">
        <v>10.593</v>
      </c>
      <c r="AC6" s="6">
        <v>9.2447999999999997</v>
      </c>
      <c r="AD6" s="6">
        <v>14.926499999999999</v>
      </c>
      <c r="AE6" s="6">
        <v>14.926499999999999</v>
      </c>
      <c r="AF6" s="6">
        <v>14.926499999999999</v>
      </c>
    </row>
    <row r="7" spans="1:32">
      <c r="A7" s="19">
        <v>5</v>
      </c>
      <c r="B7" s="6">
        <v>14.926499999999999</v>
      </c>
      <c r="C7" s="6">
        <v>14.926499999999999</v>
      </c>
      <c r="D7" s="6">
        <v>14.926499999999999</v>
      </c>
      <c r="E7" s="6">
        <v>14.926499999999999</v>
      </c>
      <c r="F7" s="6">
        <v>14.926499999999999</v>
      </c>
      <c r="G7" s="6">
        <v>14.926499999999999</v>
      </c>
      <c r="H7" s="6">
        <v>14.926499999999999</v>
      </c>
      <c r="I7" s="6">
        <v>14.926499999999999</v>
      </c>
      <c r="J7" s="6">
        <v>14.926499999999999</v>
      </c>
      <c r="K7" s="6">
        <v>14.926499999999999</v>
      </c>
      <c r="L7" s="6">
        <v>14.926499999999999</v>
      </c>
      <c r="M7" s="6">
        <v>14.926499999999999</v>
      </c>
      <c r="N7" s="6">
        <v>14.926499999999999</v>
      </c>
      <c r="O7" s="6">
        <v>14.926499999999999</v>
      </c>
      <c r="P7" s="6">
        <v>14.926499999999999</v>
      </c>
      <c r="Q7" s="6">
        <v>14.926499999999999</v>
      </c>
      <c r="R7" s="6">
        <v>14.926499999999999</v>
      </c>
      <c r="S7" s="6">
        <v>9.2447999999999997</v>
      </c>
      <c r="T7" s="6">
        <v>10.0152</v>
      </c>
      <c r="U7" s="6">
        <v>10.304099999999998</v>
      </c>
      <c r="V7" s="6">
        <v>10.8819</v>
      </c>
      <c r="W7" s="6">
        <v>10.785599999999999</v>
      </c>
      <c r="X7" s="6">
        <v>10.8819</v>
      </c>
      <c r="Y7" s="6">
        <v>10.978199999999998</v>
      </c>
      <c r="Z7" s="6">
        <v>10.978199999999998</v>
      </c>
      <c r="AA7" s="6">
        <v>10.978199999999998</v>
      </c>
      <c r="AB7" s="6">
        <v>10.593</v>
      </c>
      <c r="AC7" s="6">
        <v>9.2447999999999997</v>
      </c>
      <c r="AD7" s="6">
        <v>14.926499999999999</v>
      </c>
      <c r="AE7" s="6">
        <v>14.926499999999999</v>
      </c>
      <c r="AF7" s="6">
        <v>14.926499999999999</v>
      </c>
    </row>
    <row r="8" spans="1:32">
      <c r="A8" s="19">
        <v>6</v>
      </c>
      <c r="B8" s="6">
        <v>14.926499999999999</v>
      </c>
      <c r="C8" s="6">
        <v>14.926499999999999</v>
      </c>
      <c r="D8" s="6">
        <v>14.926499999999999</v>
      </c>
      <c r="E8" s="6">
        <v>14.926499999999999</v>
      </c>
      <c r="F8" s="6">
        <v>14.926499999999999</v>
      </c>
      <c r="G8" s="6">
        <v>14.926499999999999</v>
      </c>
      <c r="H8" s="6">
        <v>14.926499999999999</v>
      </c>
      <c r="I8" s="6">
        <v>14.926499999999999</v>
      </c>
      <c r="J8" s="6">
        <v>14.926499999999999</v>
      </c>
      <c r="K8" s="6">
        <v>14.926499999999999</v>
      </c>
      <c r="L8" s="6">
        <v>14.926499999999999</v>
      </c>
      <c r="M8" s="6">
        <v>14.926499999999999</v>
      </c>
      <c r="N8" s="6">
        <v>14.926499999999999</v>
      </c>
      <c r="O8" s="6">
        <v>14.926499999999999</v>
      </c>
      <c r="P8" s="6">
        <v>14.926499999999999</v>
      </c>
      <c r="Q8" s="6">
        <v>14.926499999999999</v>
      </c>
      <c r="R8" s="6">
        <v>14.926499999999999</v>
      </c>
      <c r="S8" s="6">
        <v>9.2447999999999997</v>
      </c>
      <c r="T8" s="6">
        <v>10.0152</v>
      </c>
      <c r="U8" s="6">
        <v>10.304099999999998</v>
      </c>
      <c r="V8" s="6">
        <v>10.8819</v>
      </c>
      <c r="W8" s="6">
        <v>10.785599999999999</v>
      </c>
      <c r="X8" s="6">
        <v>10.8819</v>
      </c>
      <c r="Y8" s="6">
        <v>10.978199999999998</v>
      </c>
      <c r="Z8" s="6">
        <v>10.978199999999998</v>
      </c>
      <c r="AA8" s="6">
        <v>10.978199999999998</v>
      </c>
      <c r="AB8" s="6">
        <v>10.593</v>
      </c>
      <c r="AC8" s="6">
        <v>9.2447999999999997</v>
      </c>
      <c r="AD8" s="6">
        <v>14.926499999999999</v>
      </c>
      <c r="AE8" s="6">
        <v>14.926499999999999</v>
      </c>
      <c r="AF8" s="6">
        <v>14.926499999999999</v>
      </c>
    </row>
    <row r="9" spans="1:32">
      <c r="A9" s="19">
        <v>7</v>
      </c>
      <c r="B9" s="6">
        <v>14.926499999999999</v>
      </c>
      <c r="C9" s="6">
        <v>14.926499999999999</v>
      </c>
      <c r="D9" s="6">
        <v>14.926499999999999</v>
      </c>
      <c r="E9" s="6">
        <v>14.926499999999999</v>
      </c>
      <c r="F9" s="6">
        <v>14.926499999999999</v>
      </c>
      <c r="G9" s="6">
        <v>14.926499999999999</v>
      </c>
      <c r="H9" s="6">
        <v>14.926499999999999</v>
      </c>
      <c r="I9" s="6">
        <v>14.926499999999999</v>
      </c>
      <c r="J9" s="6">
        <v>14.926499999999999</v>
      </c>
      <c r="K9" s="6">
        <v>14.926499999999999</v>
      </c>
      <c r="L9" s="6">
        <v>14.926499999999999</v>
      </c>
      <c r="M9" s="6">
        <v>14.926499999999999</v>
      </c>
      <c r="N9" s="6">
        <v>14.926499999999999</v>
      </c>
      <c r="O9" s="6">
        <v>14.926499999999999</v>
      </c>
      <c r="P9" s="6">
        <v>14.926499999999999</v>
      </c>
      <c r="Q9" s="6">
        <v>14.926499999999999</v>
      </c>
      <c r="R9" s="6">
        <v>14.926499999999999</v>
      </c>
      <c r="S9" s="6">
        <v>9.2447999999999997</v>
      </c>
      <c r="T9" s="6">
        <v>10.0152</v>
      </c>
      <c r="U9" s="6">
        <v>10.304099999999998</v>
      </c>
      <c r="V9" s="6">
        <v>10.8819</v>
      </c>
      <c r="W9" s="6">
        <v>10.785599999999999</v>
      </c>
      <c r="X9" s="6">
        <v>10.8819</v>
      </c>
      <c r="Y9" s="6">
        <v>10.978199999999998</v>
      </c>
      <c r="Z9" s="6">
        <v>10.978199999999998</v>
      </c>
      <c r="AA9" s="6">
        <v>10.978199999999998</v>
      </c>
      <c r="AB9" s="6">
        <v>10.593</v>
      </c>
      <c r="AC9" s="6">
        <v>9.0040499999999994</v>
      </c>
      <c r="AD9" s="6">
        <v>14.926499999999999</v>
      </c>
      <c r="AE9" s="6">
        <v>14.926499999999999</v>
      </c>
      <c r="AF9" s="6">
        <v>14.926499999999999</v>
      </c>
    </row>
    <row r="10" spans="1:32">
      <c r="A10" s="19">
        <v>8</v>
      </c>
      <c r="B10" s="6">
        <v>14.926499999999999</v>
      </c>
      <c r="C10" s="6">
        <v>14.926499999999999</v>
      </c>
      <c r="D10" s="6">
        <v>14.926499999999999</v>
      </c>
      <c r="E10" s="6">
        <v>14.926499999999999</v>
      </c>
      <c r="F10" s="6">
        <v>14.926499999999999</v>
      </c>
      <c r="G10" s="6">
        <v>14.926499999999999</v>
      </c>
      <c r="H10" s="6">
        <v>14.926499999999999</v>
      </c>
      <c r="I10" s="6">
        <v>14.926499999999999</v>
      </c>
      <c r="J10" s="6">
        <v>14.926499999999999</v>
      </c>
      <c r="K10" s="6">
        <v>14.926499999999999</v>
      </c>
      <c r="L10" s="6">
        <v>14.926499999999999</v>
      </c>
      <c r="M10" s="6">
        <v>14.926499999999999</v>
      </c>
      <c r="N10" s="6">
        <v>14.926499999999999</v>
      </c>
      <c r="O10" s="6">
        <v>14.926499999999999</v>
      </c>
      <c r="P10" s="6">
        <v>14.926499999999999</v>
      </c>
      <c r="Q10" s="6">
        <v>14.926499999999999</v>
      </c>
      <c r="R10" s="6">
        <v>14.926499999999999</v>
      </c>
      <c r="S10" s="6">
        <v>9.2447999999999997</v>
      </c>
      <c r="T10" s="6">
        <v>10.0152</v>
      </c>
      <c r="U10" s="6">
        <v>10.304099999999998</v>
      </c>
      <c r="V10" s="6">
        <v>10.8819</v>
      </c>
      <c r="W10" s="6">
        <v>10.785599999999999</v>
      </c>
      <c r="X10" s="6">
        <v>10.8819</v>
      </c>
      <c r="Y10" s="6">
        <v>10.978199999999998</v>
      </c>
      <c r="Z10" s="6">
        <v>10.978199999999998</v>
      </c>
      <c r="AA10" s="6">
        <v>10.978199999999998</v>
      </c>
      <c r="AB10" s="6">
        <v>10.593</v>
      </c>
      <c r="AC10" s="6">
        <v>9.0040499999999994</v>
      </c>
      <c r="AD10" s="6">
        <v>14.926499999999999</v>
      </c>
      <c r="AE10" s="6">
        <v>14.926499999999999</v>
      </c>
      <c r="AF10" s="6">
        <v>14.926499999999999</v>
      </c>
    </row>
    <row r="11" spans="1:32">
      <c r="A11" s="19">
        <v>9</v>
      </c>
      <c r="B11" s="6">
        <v>14.926499999999999</v>
      </c>
      <c r="C11" s="6">
        <v>14.926499999999999</v>
      </c>
      <c r="D11" s="6">
        <v>14.926499999999999</v>
      </c>
      <c r="E11" s="6">
        <v>14.926499999999999</v>
      </c>
      <c r="F11" s="6">
        <v>14.926499999999999</v>
      </c>
      <c r="G11" s="6">
        <v>14.926499999999999</v>
      </c>
      <c r="H11" s="6">
        <v>14.926499999999999</v>
      </c>
      <c r="I11" s="6">
        <v>14.926499999999999</v>
      </c>
      <c r="J11" s="6">
        <v>14.926499999999999</v>
      </c>
      <c r="K11" s="6">
        <v>14.926499999999999</v>
      </c>
      <c r="L11" s="6">
        <v>14.926499999999999</v>
      </c>
      <c r="M11" s="6">
        <v>14.926499999999999</v>
      </c>
      <c r="N11" s="6">
        <v>14.926499999999999</v>
      </c>
      <c r="O11" s="6">
        <v>14.926499999999999</v>
      </c>
      <c r="P11" s="6">
        <v>14.926499999999999</v>
      </c>
      <c r="Q11" s="6">
        <v>14.926499999999999</v>
      </c>
      <c r="R11" s="6">
        <v>14.926499999999999</v>
      </c>
      <c r="S11" s="6">
        <v>9.2447999999999997</v>
      </c>
      <c r="T11" s="6">
        <v>10.0152</v>
      </c>
      <c r="U11" s="6">
        <v>10.304099999999998</v>
      </c>
      <c r="V11" s="6">
        <v>10.8819</v>
      </c>
      <c r="W11" s="6">
        <v>10.785599999999999</v>
      </c>
      <c r="X11" s="6">
        <v>10.8819</v>
      </c>
      <c r="Y11" s="6">
        <v>10.978199999999998</v>
      </c>
      <c r="Z11" s="6">
        <v>10.978199999999998</v>
      </c>
      <c r="AA11" s="6">
        <v>10.978199999999998</v>
      </c>
      <c r="AB11" s="6">
        <v>10.593</v>
      </c>
      <c r="AC11" s="6">
        <v>9.0040499999999994</v>
      </c>
      <c r="AD11" s="6">
        <v>14.926499999999999</v>
      </c>
      <c r="AE11" s="6">
        <v>14.926499999999999</v>
      </c>
      <c r="AF11" s="6">
        <v>14.926499999999999</v>
      </c>
    </row>
    <row r="12" spans="1:32">
      <c r="A12" s="19">
        <v>10</v>
      </c>
      <c r="B12" s="6">
        <v>14.926499999999999</v>
      </c>
      <c r="C12" s="6">
        <v>14.926499999999999</v>
      </c>
      <c r="D12" s="6">
        <v>14.926499999999999</v>
      </c>
      <c r="E12" s="6">
        <v>14.926499999999999</v>
      </c>
      <c r="F12" s="6">
        <v>14.926499999999999</v>
      </c>
      <c r="G12" s="6">
        <v>14.926499999999999</v>
      </c>
      <c r="H12" s="6">
        <v>14.926499999999999</v>
      </c>
      <c r="I12" s="6">
        <v>14.926499999999999</v>
      </c>
      <c r="J12" s="6">
        <v>14.926499999999999</v>
      </c>
      <c r="K12" s="6">
        <v>14.926499999999999</v>
      </c>
      <c r="L12" s="6">
        <v>14.926499999999999</v>
      </c>
      <c r="M12" s="6">
        <v>14.926499999999999</v>
      </c>
      <c r="N12" s="6">
        <v>14.926499999999999</v>
      </c>
      <c r="O12" s="6">
        <v>14.926499999999999</v>
      </c>
      <c r="P12" s="6">
        <v>14.926499999999999</v>
      </c>
      <c r="Q12" s="6">
        <v>14.926499999999999</v>
      </c>
      <c r="R12" s="6">
        <v>14.926499999999999</v>
      </c>
      <c r="S12" s="6">
        <v>9.2447999999999997</v>
      </c>
      <c r="T12" s="6">
        <v>10.0152</v>
      </c>
      <c r="U12" s="6">
        <v>10.304099999999998</v>
      </c>
      <c r="V12" s="6">
        <v>10.8819</v>
      </c>
      <c r="W12" s="6">
        <v>10.785599999999999</v>
      </c>
      <c r="X12" s="6">
        <v>10.8819</v>
      </c>
      <c r="Y12" s="6">
        <v>10.978199999999998</v>
      </c>
      <c r="Z12" s="6">
        <v>10.978199999999998</v>
      </c>
      <c r="AA12" s="6">
        <v>10.978199999999998</v>
      </c>
      <c r="AB12" s="6">
        <v>10.593</v>
      </c>
      <c r="AC12" s="6">
        <v>9.0040499999999994</v>
      </c>
      <c r="AD12" s="6">
        <v>14.926499999999999</v>
      </c>
      <c r="AE12" s="6">
        <v>14.926499999999999</v>
      </c>
      <c r="AF12" s="6">
        <v>14.926499999999999</v>
      </c>
    </row>
    <row r="13" spans="1:32">
      <c r="A13" s="19">
        <v>11</v>
      </c>
      <c r="B13" s="6">
        <v>14.926499999999999</v>
      </c>
      <c r="C13" s="6">
        <v>14.926499999999999</v>
      </c>
      <c r="D13" s="6">
        <v>14.926499999999999</v>
      </c>
      <c r="E13" s="6">
        <v>14.926499999999999</v>
      </c>
      <c r="F13" s="6">
        <v>14.926499999999999</v>
      </c>
      <c r="G13" s="6">
        <v>14.926499999999999</v>
      </c>
      <c r="H13" s="6">
        <v>14.926499999999999</v>
      </c>
      <c r="I13" s="6">
        <v>14.926499999999999</v>
      </c>
      <c r="J13" s="6">
        <v>14.926499999999999</v>
      </c>
      <c r="K13" s="6">
        <v>14.926499999999999</v>
      </c>
      <c r="L13" s="6">
        <v>14.926499999999999</v>
      </c>
      <c r="M13" s="6">
        <v>14.926499999999999</v>
      </c>
      <c r="N13" s="6">
        <v>14.926499999999999</v>
      </c>
      <c r="O13" s="6">
        <v>14.926499999999999</v>
      </c>
      <c r="P13" s="6">
        <v>14.926499999999999</v>
      </c>
      <c r="Q13" s="6">
        <v>14.926499999999999</v>
      </c>
      <c r="R13" s="6">
        <v>14.926499999999999</v>
      </c>
      <c r="S13" s="6">
        <v>9.2447999999999997</v>
      </c>
      <c r="T13" s="6">
        <v>10.0152</v>
      </c>
      <c r="U13" s="6">
        <v>10.304099999999998</v>
      </c>
      <c r="V13" s="6">
        <v>10.8819</v>
      </c>
      <c r="W13" s="6">
        <v>10.785599999999999</v>
      </c>
      <c r="X13" s="6">
        <v>10.8819</v>
      </c>
      <c r="Y13" s="6">
        <v>10.978199999999998</v>
      </c>
      <c r="Z13" s="6">
        <v>10.978199999999998</v>
      </c>
      <c r="AA13" s="6">
        <v>10.978199999999998</v>
      </c>
      <c r="AB13" s="6">
        <v>10.54485</v>
      </c>
      <c r="AC13" s="6">
        <v>9.0040499999999994</v>
      </c>
      <c r="AD13" s="6">
        <v>14.926499999999999</v>
      </c>
      <c r="AE13" s="6">
        <v>14.926499999999999</v>
      </c>
      <c r="AF13" s="6">
        <v>14.926499999999999</v>
      </c>
    </row>
    <row r="14" spans="1:32">
      <c r="A14" s="19">
        <v>12</v>
      </c>
      <c r="B14" s="6">
        <v>14.926499999999999</v>
      </c>
      <c r="C14" s="6">
        <v>14.926499999999999</v>
      </c>
      <c r="D14" s="6">
        <v>14.926499999999999</v>
      </c>
      <c r="E14" s="6">
        <v>14.926499999999999</v>
      </c>
      <c r="F14" s="6">
        <v>14.926499999999999</v>
      </c>
      <c r="G14" s="6">
        <v>14.926499999999999</v>
      </c>
      <c r="H14" s="6">
        <v>14.926499999999999</v>
      </c>
      <c r="I14" s="6">
        <v>14.926499999999999</v>
      </c>
      <c r="J14" s="6">
        <v>14.926499999999999</v>
      </c>
      <c r="K14" s="6">
        <v>14.926499999999999</v>
      </c>
      <c r="L14" s="6">
        <v>14.926499999999999</v>
      </c>
      <c r="M14" s="6">
        <v>14.926499999999999</v>
      </c>
      <c r="N14" s="6">
        <v>14.926499999999999</v>
      </c>
      <c r="O14" s="6">
        <v>14.926499999999999</v>
      </c>
      <c r="P14" s="6">
        <v>14.926499999999999</v>
      </c>
      <c r="Q14" s="6">
        <v>14.926499999999999</v>
      </c>
      <c r="R14" s="6">
        <v>14.926499999999999</v>
      </c>
      <c r="S14" s="6">
        <v>9.2447999999999997</v>
      </c>
      <c r="T14" s="6">
        <v>10.0152</v>
      </c>
      <c r="U14" s="6">
        <v>10.304099999999998</v>
      </c>
      <c r="V14" s="6">
        <v>10.8819</v>
      </c>
      <c r="W14" s="6">
        <v>10.785599999999999</v>
      </c>
      <c r="X14" s="6">
        <v>10.8819</v>
      </c>
      <c r="Y14" s="6">
        <v>10.978199999999998</v>
      </c>
      <c r="Z14" s="6">
        <v>10.978199999999998</v>
      </c>
      <c r="AA14" s="6">
        <v>10.978199999999998</v>
      </c>
      <c r="AB14" s="6">
        <v>10.54485</v>
      </c>
      <c r="AC14" s="6">
        <v>9.0040499999999994</v>
      </c>
      <c r="AD14" s="6">
        <v>14.926499999999999</v>
      </c>
      <c r="AE14" s="6">
        <v>14.926499999999999</v>
      </c>
      <c r="AF14" s="6">
        <v>14.926499999999999</v>
      </c>
    </row>
    <row r="15" spans="1:32">
      <c r="A15" s="19">
        <v>13</v>
      </c>
      <c r="B15" s="6">
        <v>14.926499999999999</v>
      </c>
      <c r="C15" s="6">
        <v>14.926499999999999</v>
      </c>
      <c r="D15" s="6">
        <v>14.926499999999999</v>
      </c>
      <c r="E15" s="6">
        <v>14.926499999999999</v>
      </c>
      <c r="F15" s="6">
        <v>14.926499999999999</v>
      </c>
      <c r="G15" s="6">
        <v>14.926499999999999</v>
      </c>
      <c r="H15" s="6">
        <v>14.926499999999999</v>
      </c>
      <c r="I15" s="6">
        <v>14.926499999999999</v>
      </c>
      <c r="J15" s="6">
        <v>14.926499999999999</v>
      </c>
      <c r="K15" s="6">
        <v>14.926499999999999</v>
      </c>
      <c r="L15" s="6">
        <v>14.926499999999999</v>
      </c>
      <c r="M15" s="6">
        <v>14.926499999999999</v>
      </c>
      <c r="N15" s="6">
        <v>14.926499999999999</v>
      </c>
      <c r="O15" s="6">
        <v>14.926499999999999</v>
      </c>
      <c r="P15" s="6">
        <v>14.926499999999999</v>
      </c>
      <c r="Q15" s="6">
        <v>14.926499999999999</v>
      </c>
      <c r="R15" s="6">
        <v>14.926499999999999</v>
      </c>
      <c r="S15" s="6">
        <v>9.2447999999999997</v>
      </c>
      <c r="T15" s="6">
        <v>10.0152</v>
      </c>
      <c r="U15" s="6">
        <v>10.304099999999998</v>
      </c>
      <c r="V15" s="6">
        <v>10.8819</v>
      </c>
      <c r="W15" s="6">
        <v>10.785599999999999</v>
      </c>
      <c r="X15" s="6">
        <v>10.8819</v>
      </c>
      <c r="Y15" s="6">
        <v>10.978199999999998</v>
      </c>
      <c r="Z15" s="6">
        <v>10.978199999999998</v>
      </c>
      <c r="AA15" s="6">
        <v>10.978199999999998</v>
      </c>
      <c r="AB15" s="6">
        <v>10.54485</v>
      </c>
      <c r="AC15" s="6">
        <v>8.6188500000000001</v>
      </c>
      <c r="AD15" s="6">
        <v>14.926499999999999</v>
      </c>
      <c r="AE15" s="6">
        <v>14.926499999999999</v>
      </c>
      <c r="AF15" s="6">
        <v>14.926499999999999</v>
      </c>
    </row>
    <row r="16" spans="1:32">
      <c r="A16" s="19">
        <v>14</v>
      </c>
      <c r="B16" s="6">
        <v>14.926499999999999</v>
      </c>
      <c r="C16" s="6">
        <v>14.926499999999999</v>
      </c>
      <c r="D16" s="6">
        <v>14.926499999999999</v>
      </c>
      <c r="E16" s="6">
        <v>14.926499999999999</v>
      </c>
      <c r="F16" s="6">
        <v>14.926499999999999</v>
      </c>
      <c r="G16" s="6">
        <v>14.926499999999999</v>
      </c>
      <c r="H16" s="6">
        <v>14.926499999999999</v>
      </c>
      <c r="I16" s="6">
        <v>14.926499999999999</v>
      </c>
      <c r="J16" s="6">
        <v>14.926499999999999</v>
      </c>
      <c r="K16" s="6">
        <v>14.926499999999999</v>
      </c>
      <c r="L16" s="6">
        <v>14.926499999999999</v>
      </c>
      <c r="M16" s="6">
        <v>14.926499999999999</v>
      </c>
      <c r="N16" s="6">
        <v>14.926499999999999</v>
      </c>
      <c r="O16" s="6">
        <v>14.926499999999999</v>
      </c>
      <c r="P16" s="6">
        <v>14.926499999999999</v>
      </c>
      <c r="Q16" s="6">
        <v>14.926499999999999</v>
      </c>
      <c r="R16" s="6">
        <v>14.926499999999999</v>
      </c>
      <c r="S16" s="6">
        <v>9.2447999999999997</v>
      </c>
      <c r="T16" s="6">
        <v>10.0152</v>
      </c>
      <c r="U16" s="6">
        <v>10.304099999999998</v>
      </c>
      <c r="V16" s="6">
        <v>10.8819</v>
      </c>
      <c r="W16" s="6">
        <v>10.785599999999999</v>
      </c>
      <c r="X16" s="6">
        <v>10.8819</v>
      </c>
      <c r="Y16" s="6">
        <v>10.978199999999998</v>
      </c>
      <c r="Z16" s="6">
        <v>10.978199999999998</v>
      </c>
      <c r="AA16" s="6">
        <v>10.978199999999998</v>
      </c>
      <c r="AB16" s="6">
        <v>10.54485</v>
      </c>
      <c r="AC16" s="6">
        <v>8.6188500000000001</v>
      </c>
      <c r="AD16" s="6">
        <v>14.926499999999999</v>
      </c>
      <c r="AE16" s="6">
        <v>14.926499999999999</v>
      </c>
      <c r="AF16" s="6">
        <v>14.926499999999999</v>
      </c>
    </row>
    <row r="17" spans="1:32">
      <c r="A17" s="19">
        <v>15</v>
      </c>
      <c r="B17" s="6">
        <v>14.926499999999999</v>
      </c>
      <c r="C17" s="6">
        <v>14.926499999999999</v>
      </c>
      <c r="D17" s="6">
        <v>14.926499999999999</v>
      </c>
      <c r="E17" s="6">
        <v>14.926499999999999</v>
      </c>
      <c r="F17" s="6">
        <v>14.926499999999999</v>
      </c>
      <c r="G17" s="6">
        <v>14.926499999999999</v>
      </c>
      <c r="H17" s="6">
        <v>14.926499999999999</v>
      </c>
      <c r="I17" s="6">
        <v>14.926499999999999</v>
      </c>
      <c r="J17" s="6">
        <v>14.926499999999999</v>
      </c>
      <c r="K17" s="6">
        <v>14.926499999999999</v>
      </c>
      <c r="L17" s="6">
        <v>14.926499999999999</v>
      </c>
      <c r="M17" s="6">
        <v>14.926499999999999</v>
      </c>
      <c r="N17" s="6">
        <v>14.926499999999999</v>
      </c>
      <c r="O17" s="6">
        <v>14.926499999999999</v>
      </c>
      <c r="P17" s="6">
        <v>14.926499999999999</v>
      </c>
      <c r="Q17" s="6">
        <v>14.926499999999999</v>
      </c>
      <c r="R17" s="6">
        <v>14.926499999999999</v>
      </c>
      <c r="S17" s="6">
        <v>9.2447999999999997</v>
      </c>
      <c r="T17" s="6">
        <v>10.0152</v>
      </c>
      <c r="U17" s="6">
        <v>10.304099999999998</v>
      </c>
      <c r="V17" s="6">
        <v>10.8819</v>
      </c>
      <c r="W17" s="6">
        <v>10.785599999999999</v>
      </c>
      <c r="X17" s="6">
        <v>10.8819</v>
      </c>
      <c r="Y17" s="6">
        <v>10.978199999999998</v>
      </c>
      <c r="Z17" s="6">
        <v>10.978199999999998</v>
      </c>
      <c r="AA17" s="6">
        <v>10.978199999999998</v>
      </c>
      <c r="AB17" s="6">
        <v>10.54485</v>
      </c>
      <c r="AC17" s="6">
        <v>8.6188500000000001</v>
      </c>
      <c r="AD17" s="6">
        <v>14.926499999999999</v>
      </c>
      <c r="AE17" s="6">
        <v>14.926499999999999</v>
      </c>
      <c r="AF17" s="6">
        <v>14.926499999999999</v>
      </c>
    </row>
    <row r="18" spans="1:32">
      <c r="A18" s="19">
        <v>16</v>
      </c>
      <c r="B18" s="6">
        <v>14.926499999999999</v>
      </c>
      <c r="C18" s="6">
        <v>14.926499999999999</v>
      </c>
      <c r="D18" s="6">
        <v>14.926499999999999</v>
      </c>
      <c r="E18" s="6">
        <v>14.926499999999999</v>
      </c>
      <c r="F18" s="6">
        <v>14.926499999999999</v>
      </c>
      <c r="G18" s="6">
        <v>14.926499999999999</v>
      </c>
      <c r="H18" s="6">
        <v>14.926499999999999</v>
      </c>
      <c r="I18" s="6">
        <v>14.926499999999999</v>
      </c>
      <c r="J18" s="6">
        <v>14.926499999999999</v>
      </c>
      <c r="K18" s="6">
        <v>14.926499999999999</v>
      </c>
      <c r="L18" s="6">
        <v>14.926499999999999</v>
      </c>
      <c r="M18" s="6">
        <v>14.926499999999999</v>
      </c>
      <c r="N18" s="6">
        <v>14.926499999999999</v>
      </c>
      <c r="O18" s="6">
        <v>14.926499999999999</v>
      </c>
      <c r="P18" s="6">
        <v>14.926499999999999</v>
      </c>
      <c r="Q18" s="6">
        <v>14.926499999999999</v>
      </c>
      <c r="R18" s="6">
        <v>14.926499999999999</v>
      </c>
      <c r="S18" s="6">
        <v>9.2447999999999997</v>
      </c>
      <c r="T18" s="6">
        <v>10.0152</v>
      </c>
      <c r="U18" s="6">
        <v>10.304099999999998</v>
      </c>
      <c r="V18" s="6">
        <v>10.8819</v>
      </c>
      <c r="W18" s="6">
        <v>10.785599999999999</v>
      </c>
      <c r="X18" s="6">
        <v>10.8819</v>
      </c>
      <c r="Y18" s="6">
        <v>10.978199999999998</v>
      </c>
      <c r="Z18" s="6">
        <v>10.978199999999998</v>
      </c>
      <c r="AA18" s="6">
        <v>10.978199999999998</v>
      </c>
      <c r="AB18" s="6">
        <v>10.54485</v>
      </c>
      <c r="AC18" s="6">
        <v>8.6188500000000001</v>
      </c>
      <c r="AD18" s="6">
        <v>14.926499999999999</v>
      </c>
      <c r="AE18" s="6">
        <v>14.926499999999999</v>
      </c>
      <c r="AF18" s="6">
        <v>14.926499999999999</v>
      </c>
    </row>
    <row r="19" spans="1:32">
      <c r="A19" s="19">
        <v>17</v>
      </c>
      <c r="B19" s="6">
        <v>14.926499999999999</v>
      </c>
      <c r="C19" s="6">
        <v>14.926499999999999</v>
      </c>
      <c r="D19" s="6">
        <v>14.926499999999999</v>
      </c>
      <c r="E19" s="6">
        <v>14.926499999999999</v>
      </c>
      <c r="F19" s="6">
        <v>14.926499999999999</v>
      </c>
      <c r="G19" s="6">
        <v>14.926499999999999</v>
      </c>
      <c r="H19" s="6">
        <v>14.926499999999999</v>
      </c>
      <c r="I19" s="6">
        <v>14.926499999999999</v>
      </c>
      <c r="J19" s="6">
        <v>14.926499999999999</v>
      </c>
      <c r="K19" s="6">
        <v>14.926499999999999</v>
      </c>
      <c r="L19" s="6">
        <v>14.926499999999999</v>
      </c>
      <c r="M19" s="6">
        <v>14.926499999999999</v>
      </c>
      <c r="N19" s="6">
        <v>14.926499999999999</v>
      </c>
      <c r="O19" s="6">
        <v>14.926499999999999</v>
      </c>
      <c r="P19" s="6">
        <v>14.926499999999999</v>
      </c>
      <c r="Q19" s="6">
        <v>14.926499999999999</v>
      </c>
      <c r="R19" s="6">
        <v>14.926499999999999</v>
      </c>
      <c r="S19" s="6">
        <v>9.2447999999999997</v>
      </c>
      <c r="T19" s="6">
        <v>10.0152</v>
      </c>
      <c r="U19" s="6">
        <v>10.304099999999998</v>
      </c>
      <c r="V19" s="6">
        <v>10.8819</v>
      </c>
      <c r="W19" s="6">
        <v>10.785599999999999</v>
      </c>
      <c r="X19" s="6">
        <v>10.8819</v>
      </c>
      <c r="Y19" s="6">
        <v>10.978199999999998</v>
      </c>
      <c r="Z19" s="6">
        <v>10.978199999999998</v>
      </c>
      <c r="AA19" s="6">
        <v>10.978199999999998</v>
      </c>
      <c r="AB19" s="6">
        <v>10.54485</v>
      </c>
      <c r="AC19" s="6">
        <v>8.6188500000000001</v>
      </c>
      <c r="AD19" s="6">
        <v>14.926499999999999</v>
      </c>
      <c r="AE19" s="6">
        <v>14.926499999999999</v>
      </c>
      <c r="AF19" s="6">
        <v>14.926499999999999</v>
      </c>
    </row>
    <row r="20" spans="1:32">
      <c r="A20" s="19">
        <v>18</v>
      </c>
      <c r="B20" s="6">
        <v>14.926499999999999</v>
      </c>
      <c r="C20" s="6">
        <v>14.926499999999999</v>
      </c>
      <c r="D20" s="6">
        <v>14.926499999999999</v>
      </c>
      <c r="E20" s="6">
        <v>14.926499999999999</v>
      </c>
      <c r="F20" s="6">
        <v>14.926499999999999</v>
      </c>
      <c r="G20" s="6">
        <v>14.926499999999999</v>
      </c>
      <c r="H20" s="6">
        <v>14.926499999999999</v>
      </c>
      <c r="I20" s="6">
        <v>14.926499999999999</v>
      </c>
      <c r="J20" s="6">
        <v>14.926499999999999</v>
      </c>
      <c r="K20" s="6">
        <v>14.926499999999999</v>
      </c>
      <c r="L20" s="6">
        <v>14.926499999999999</v>
      </c>
      <c r="M20" s="6">
        <v>14.926499999999999</v>
      </c>
      <c r="N20" s="6">
        <v>14.926499999999999</v>
      </c>
      <c r="O20" s="6">
        <v>14.926499999999999</v>
      </c>
      <c r="P20" s="6">
        <v>14.926499999999999</v>
      </c>
      <c r="Q20" s="6">
        <v>14.926499999999999</v>
      </c>
      <c r="R20" s="6">
        <v>14.926499999999999</v>
      </c>
      <c r="S20" s="6">
        <v>9.2447999999999997</v>
      </c>
      <c r="T20" s="6">
        <v>10.0152</v>
      </c>
      <c r="U20" s="6">
        <v>10.304099999999998</v>
      </c>
      <c r="V20" s="6">
        <v>10.8819</v>
      </c>
      <c r="W20" s="6">
        <v>10.785599999999999</v>
      </c>
      <c r="X20" s="6">
        <v>10.8819</v>
      </c>
      <c r="Y20" s="6">
        <v>10.978199999999998</v>
      </c>
      <c r="Z20" s="6">
        <v>10.978199999999998</v>
      </c>
      <c r="AA20" s="6">
        <v>10.978199999999998</v>
      </c>
      <c r="AB20" s="6">
        <v>10.54485</v>
      </c>
      <c r="AC20" s="6">
        <v>7.3669500000000001</v>
      </c>
      <c r="AD20" s="6">
        <v>14.926499999999999</v>
      </c>
      <c r="AE20" s="6">
        <v>14.926499999999999</v>
      </c>
      <c r="AF20" s="6">
        <v>14.926499999999999</v>
      </c>
    </row>
    <row r="21" spans="1:32">
      <c r="A21" s="19">
        <v>19</v>
      </c>
      <c r="B21" s="6">
        <v>14.926499999999999</v>
      </c>
      <c r="C21" s="6">
        <v>14.926499999999999</v>
      </c>
      <c r="D21" s="6">
        <v>14.926499999999999</v>
      </c>
      <c r="E21" s="6">
        <v>14.926499999999999</v>
      </c>
      <c r="F21" s="6">
        <v>14.926499999999999</v>
      </c>
      <c r="G21" s="6">
        <v>14.926499999999999</v>
      </c>
      <c r="H21" s="6">
        <v>14.926499999999999</v>
      </c>
      <c r="I21" s="6">
        <v>14.926499999999999</v>
      </c>
      <c r="J21" s="6">
        <v>14.926499999999999</v>
      </c>
      <c r="K21" s="6">
        <v>14.926499999999999</v>
      </c>
      <c r="L21" s="6">
        <v>14.926499999999999</v>
      </c>
      <c r="M21" s="6">
        <v>14.926499999999999</v>
      </c>
      <c r="N21" s="6">
        <v>14.926499999999999</v>
      </c>
      <c r="O21" s="6">
        <v>14.926499999999999</v>
      </c>
      <c r="P21" s="6">
        <v>14.926499999999999</v>
      </c>
      <c r="Q21" s="6">
        <v>14.926499999999999</v>
      </c>
      <c r="R21" s="6">
        <v>14.926499999999999</v>
      </c>
      <c r="S21" s="6">
        <v>9.2447999999999997</v>
      </c>
      <c r="T21" s="6">
        <v>10.0152</v>
      </c>
      <c r="U21" s="6">
        <v>10.304099999999998</v>
      </c>
      <c r="V21" s="6">
        <v>10.8819</v>
      </c>
      <c r="W21" s="6">
        <v>10.785599999999999</v>
      </c>
      <c r="X21" s="6">
        <v>10.8819</v>
      </c>
      <c r="Y21" s="6">
        <v>10.978199999999998</v>
      </c>
      <c r="Z21" s="6">
        <v>10.978199999999998</v>
      </c>
      <c r="AA21" s="6">
        <v>10.978199999999998</v>
      </c>
      <c r="AB21" s="6">
        <v>10.54485</v>
      </c>
      <c r="AC21" s="6">
        <v>7.3669500000000001</v>
      </c>
      <c r="AD21" s="6">
        <v>14.926499999999999</v>
      </c>
      <c r="AE21" s="6">
        <v>14.926499999999999</v>
      </c>
      <c r="AF21" s="6">
        <v>14.926499999999999</v>
      </c>
    </row>
    <row r="22" spans="1:32">
      <c r="A22" s="19">
        <v>20</v>
      </c>
      <c r="B22" s="6">
        <v>14.926499999999999</v>
      </c>
      <c r="C22" s="6">
        <v>14.926499999999999</v>
      </c>
      <c r="D22" s="6">
        <v>14.926499999999999</v>
      </c>
      <c r="E22" s="6">
        <v>14.926499999999999</v>
      </c>
      <c r="F22" s="6">
        <v>14.926499999999999</v>
      </c>
      <c r="G22" s="6">
        <v>14.926499999999999</v>
      </c>
      <c r="H22" s="6">
        <v>14.926499999999999</v>
      </c>
      <c r="I22" s="6">
        <v>14.926499999999999</v>
      </c>
      <c r="J22" s="6">
        <v>14.926499999999999</v>
      </c>
      <c r="K22" s="6">
        <v>14.926499999999999</v>
      </c>
      <c r="L22" s="6">
        <v>14.926499999999999</v>
      </c>
      <c r="M22" s="6">
        <v>14.926499999999999</v>
      </c>
      <c r="N22" s="6">
        <v>14.926499999999999</v>
      </c>
      <c r="O22" s="6">
        <v>14.926499999999999</v>
      </c>
      <c r="P22" s="6">
        <v>14.926499999999999</v>
      </c>
      <c r="Q22" s="6">
        <v>14.926499999999999</v>
      </c>
      <c r="R22" s="6">
        <v>14.926499999999999</v>
      </c>
      <c r="S22" s="6">
        <v>9.2447999999999997</v>
      </c>
      <c r="T22" s="6">
        <v>10.0152</v>
      </c>
      <c r="U22" s="6">
        <v>10.304099999999998</v>
      </c>
      <c r="V22" s="6">
        <v>10.8819</v>
      </c>
      <c r="W22" s="6">
        <v>10.785599999999999</v>
      </c>
      <c r="X22" s="6">
        <v>10.8819</v>
      </c>
      <c r="Y22" s="6">
        <v>10.978199999999998</v>
      </c>
      <c r="Z22" s="6">
        <v>10.978199999999998</v>
      </c>
      <c r="AA22" s="6">
        <v>10.978199999999998</v>
      </c>
      <c r="AB22" s="6">
        <v>10.496700000000002</v>
      </c>
      <c r="AC22" s="6">
        <v>7.3669500000000001</v>
      </c>
      <c r="AD22" s="6">
        <v>14.926499999999999</v>
      </c>
      <c r="AE22" s="6">
        <v>14.926499999999999</v>
      </c>
      <c r="AF22" s="6">
        <v>14.926499999999999</v>
      </c>
    </row>
    <row r="23" spans="1:32">
      <c r="A23" s="19">
        <v>21</v>
      </c>
      <c r="B23" s="6">
        <v>14.926499999999999</v>
      </c>
      <c r="C23" s="6">
        <v>14.926499999999999</v>
      </c>
      <c r="D23" s="6">
        <v>14.926499999999999</v>
      </c>
      <c r="E23" s="6">
        <v>14.926499999999999</v>
      </c>
      <c r="F23" s="6">
        <v>14.926499999999999</v>
      </c>
      <c r="G23" s="6">
        <v>14.926499999999999</v>
      </c>
      <c r="H23" s="6">
        <v>14.926499999999999</v>
      </c>
      <c r="I23" s="6">
        <v>14.926499999999999</v>
      </c>
      <c r="J23" s="6">
        <v>14.926499999999999</v>
      </c>
      <c r="K23" s="6">
        <v>14.926499999999999</v>
      </c>
      <c r="L23" s="6">
        <v>14.926499999999999</v>
      </c>
      <c r="M23" s="6">
        <v>14.926499999999999</v>
      </c>
      <c r="N23" s="6">
        <v>14.926499999999999</v>
      </c>
      <c r="O23" s="6">
        <v>14.926499999999999</v>
      </c>
      <c r="P23" s="6">
        <v>14.926499999999999</v>
      </c>
      <c r="Q23" s="6">
        <v>14.926499999999999</v>
      </c>
      <c r="R23" s="6">
        <v>14.926499999999999</v>
      </c>
      <c r="S23" s="6">
        <v>9.2447999999999997</v>
      </c>
      <c r="T23" s="6">
        <v>10.3041</v>
      </c>
      <c r="U23" s="6">
        <v>10.304099999999998</v>
      </c>
      <c r="V23" s="6">
        <v>10.8819</v>
      </c>
      <c r="W23" s="6">
        <v>10.785599999999999</v>
      </c>
      <c r="X23" s="6">
        <v>10.8819</v>
      </c>
      <c r="Y23" s="6">
        <v>10.978199999999998</v>
      </c>
      <c r="Z23" s="6">
        <v>10.978199999999998</v>
      </c>
      <c r="AA23" s="6">
        <v>10.978199999999998</v>
      </c>
      <c r="AB23" s="6">
        <v>10.496700000000002</v>
      </c>
      <c r="AC23" s="6">
        <v>7.1261999999999999</v>
      </c>
      <c r="AD23" s="6">
        <v>14.926499999999999</v>
      </c>
      <c r="AE23" s="6">
        <v>14.926499999999999</v>
      </c>
      <c r="AF23" s="6">
        <v>14.926499999999999</v>
      </c>
    </row>
    <row r="24" spans="1:32">
      <c r="A24" s="19">
        <v>22</v>
      </c>
      <c r="B24" s="6">
        <v>14.926499999999999</v>
      </c>
      <c r="C24" s="6">
        <v>14.926499999999999</v>
      </c>
      <c r="D24" s="6">
        <v>14.926499999999999</v>
      </c>
      <c r="E24" s="6">
        <v>14.926499999999999</v>
      </c>
      <c r="F24" s="6">
        <v>14.926499999999999</v>
      </c>
      <c r="G24" s="6">
        <v>14.926499999999999</v>
      </c>
      <c r="H24" s="6">
        <v>14.926499999999999</v>
      </c>
      <c r="I24" s="6">
        <v>14.926499999999999</v>
      </c>
      <c r="J24" s="6">
        <v>14.926499999999999</v>
      </c>
      <c r="K24" s="6">
        <v>14.926499999999999</v>
      </c>
      <c r="L24" s="6">
        <v>14.926499999999999</v>
      </c>
      <c r="M24" s="6">
        <v>14.926499999999999</v>
      </c>
      <c r="N24" s="6">
        <v>14.926499999999999</v>
      </c>
      <c r="O24" s="6">
        <v>14.926499999999999</v>
      </c>
      <c r="P24" s="6">
        <v>14.926499999999999</v>
      </c>
      <c r="Q24" s="6">
        <v>14.926499999999999</v>
      </c>
      <c r="R24" s="6">
        <v>14.926499999999999</v>
      </c>
      <c r="S24" s="6">
        <v>9.2447999999999997</v>
      </c>
      <c r="T24" s="6">
        <v>10.3041</v>
      </c>
      <c r="U24" s="6">
        <v>10.304099999999998</v>
      </c>
      <c r="V24" s="6">
        <v>10.8819</v>
      </c>
      <c r="W24" s="6">
        <v>10.785599999999999</v>
      </c>
      <c r="X24" s="6">
        <v>10.8819</v>
      </c>
      <c r="Y24" s="6">
        <v>10.978199999999998</v>
      </c>
      <c r="Z24" s="6">
        <v>10.978199999999998</v>
      </c>
      <c r="AA24" s="6">
        <v>10.978199999999998</v>
      </c>
      <c r="AB24" s="6">
        <v>10.496700000000002</v>
      </c>
      <c r="AC24" s="6">
        <v>7.1261999999999999</v>
      </c>
      <c r="AD24" s="6">
        <v>14.926499999999999</v>
      </c>
      <c r="AE24" s="6">
        <v>14.926499999999999</v>
      </c>
      <c r="AF24" s="6">
        <v>14.926499999999999</v>
      </c>
    </row>
    <row r="25" spans="1:32">
      <c r="A25" s="19">
        <v>23</v>
      </c>
      <c r="B25" s="6">
        <v>14.926499999999999</v>
      </c>
      <c r="C25" s="6">
        <v>14.926499999999999</v>
      </c>
      <c r="D25" s="6">
        <v>14.926499999999999</v>
      </c>
      <c r="E25" s="6">
        <v>14.926499999999999</v>
      </c>
      <c r="F25" s="6">
        <v>14.926499999999999</v>
      </c>
      <c r="G25" s="6">
        <v>14.926499999999999</v>
      </c>
      <c r="H25" s="6">
        <v>14.926499999999999</v>
      </c>
      <c r="I25" s="6">
        <v>14.926499999999999</v>
      </c>
      <c r="J25" s="6">
        <v>14.926499999999999</v>
      </c>
      <c r="K25" s="6">
        <v>14.926499999999999</v>
      </c>
      <c r="L25" s="6">
        <v>14.926499999999999</v>
      </c>
      <c r="M25" s="6">
        <v>14.926499999999999</v>
      </c>
      <c r="N25" s="6">
        <v>14.926499999999999</v>
      </c>
      <c r="O25" s="6">
        <v>14.926499999999999</v>
      </c>
      <c r="P25" s="6">
        <v>14.926499999999999</v>
      </c>
      <c r="Q25" s="6">
        <v>14.926499999999999</v>
      </c>
      <c r="R25" s="6">
        <v>14.926499999999999</v>
      </c>
      <c r="S25" s="6">
        <v>9.2447999999999997</v>
      </c>
      <c r="T25" s="6">
        <v>10.3041</v>
      </c>
      <c r="U25" s="6">
        <v>10.304099999999998</v>
      </c>
      <c r="V25" s="6">
        <v>10.8819</v>
      </c>
      <c r="W25" s="6">
        <v>10.785599999999999</v>
      </c>
      <c r="X25" s="6">
        <v>10.8819</v>
      </c>
      <c r="Y25" s="6">
        <v>10.978199999999998</v>
      </c>
      <c r="Z25" s="6">
        <v>10.978199999999998</v>
      </c>
      <c r="AA25" s="6">
        <v>10.978199999999998</v>
      </c>
      <c r="AB25" s="6">
        <v>10.496700000000002</v>
      </c>
      <c r="AC25" s="6">
        <v>7.1261999999999999</v>
      </c>
      <c r="AD25" s="6">
        <v>14.926499999999999</v>
      </c>
      <c r="AE25" s="6">
        <v>14.926499999999999</v>
      </c>
      <c r="AF25" s="6">
        <v>14.926499999999999</v>
      </c>
    </row>
    <row r="26" spans="1:32">
      <c r="A26" s="19">
        <v>24</v>
      </c>
      <c r="B26" s="6">
        <v>14.926499999999999</v>
      </c>
      <c r="C26" s="6">
        <v>14.926499999999999</v>
      </c>
      <c r="D26" s="6">
        <v>14.926499999999999</v>
      </c>
      <c r="E26" s="6">
        <v>14.926499999999999</v>
      </c>
      <c r="F26" s="6">
        <v>14.926499999999999</v>
      </c>
      <c r="G26" s="6">
        <v>14.926499999999999</v>
      </c>
      <c r="H26" s="6">
        <v>14.926499999999999</v>
      </c>
      <c r="I26" s="6">
        <v>14.926499999999999</v>
      </c>
      <c r="J26" s="6">
        <v>14.926499999999999</v>
      </c>
      <c r="K26" s="6">
        <v>14.926499999999999</v>
      </c>
      <c r="L26" s="6">
        <v>14.926499999999999</v>
      </c>
      <c r="M26" s="6">
        <v>14.926499999999999</v>
      </c>
      <c r="N26" s="6">
        <v>14.926499999999999</v>
      </c>
      <c r="O26" s="6">
        <v>14.926499999999999</v>
      </c>
      <c r="P26" s="6">
        <v>14.926499999999999</v>
      </c>
      <c r="Q26" s="6">
        <v>14.926499999999999</v>
      </c>
      <c r="R26" s="6">
        <v>14.926499999999999</v>
      </c>
      <c r="S26" s="6">
        <v>9.2447999999999997</v>
      </c>
      <c r="T26" s="6">
        <v>10.3041</v>
      </c>
      <c r="U26" s="6">
        <v>10.304099999999998</v>
      </c>
      <c r="V26" s="6">
        <v>10.8819</v>
      </c>
      <c r="W26" s="6">
        <v>10.785599999999999</v>
      </c>
      <c r="X26" s="6">
        <v>10.8819</v>
      </c>
      <c r="Y26" s="6">
        <v>10.978199999999998</v>
      </c>
      <c r="Z26" s="6">
        <v>10.978199999999998</v>
      </c>
      <c r="AA26" s="6">
        <v>10.978199999999998</v>
      </c>
      <c r="AB26" s="6">
        <v>10.496700000000002</v>
      </c>
      <c r="AC26" s="6">
        <v>7.1261999999999999</v>
      </c>
      <c r="AD26" s="6">
        <v>14.926499999999999</v>
      </c>
      <c r="AE26" s="6">
        <v>14.926499999999999</v>
      </c>
      <c r="AF26" s="6">
        <v>14.926499999999999</v>
      </c>
    </row>
    <row r="27" spans="1:32">
      <c r="A27" s="19">
        <v>25</v>
      </c>
      <c r="B27" s="6">
        <v>14.926499999999999</v>
      </c>
      <c r="C27" s="6">
        <v>14.926499999999999</v>
      </c>
      <c r="D27" s="6">
        <v>14.926499999999999</v>
      </c>
      <c r="E27" s="6">
        <v>14.926499999999999</v>
      </c>
      <c r="F27" s="6">
        <v>14.926499999999999</v>
      </c>
      <c r="G27" s="6">
        <v>14.926499999999999</v>
      </c>
      <c r="H27" s="6">
        <v>14.926499999999999</v>
      </c>
      <c r="I27" s="6">
        <v>14.926499999999999</v>
      </c>
      <c r="J27" s="6">
        <v>14.926499999999999</v>
      </c>
      <c r="K27" s="6">
        <v>14.926499999999999</v>
      </c>
      <c r="L27" s="6">
        <v>14.926499999999999</v>
      </c>
      <c r="M27" s="6">
        <v>14.926499999999999</v>
      </c>
      <c r="N27" s="6">
        <v>14.926499999999999</v>
      </c>
      <c r="O27" s="6">
        <v>14.926499999999999</v>
      </c>
      <c r="P27" s="6">
        <v>14.926499999999999</v>
      </c>
      <c r="Q27" s="6">
        <v>14.926499999999999</v>
      </c>
      <c r="R27" s="6">
        <v>14.926499999999999</v>
      </c>
      <c r="S27" s="6">
        <v>9.2447999999999997</v>
      </c>
      <c r="T27" s="6">
        <v>10.3041</v>
      </c>
      <c r="U27" s="6">
        <v>10.304099999999998</v>
      </c>
      <c r="V27" s="6">
        <v>10.8819</v>
      </c>
      <c r="W27" s="6">
        <v>10.785599999999999</v>
      </c>
      <c r="X27" s="6">
        <v>10.8819</v>
      </c>
      <c r="Y27" s="6">
        <v>10.978199999999998</v>
      </c>
      <c r="Z27" s="6">
        <v>10.978199999999998</v>
      </c>
      <c r="AA27" s="6">
        <v>10.978199999999998</v>
      </c>
      <c r="AB27" s="6">
        <v>10.496700000000002</v>
      </c>
      <c r="AC27" s="6">
        <v>7.1261999999999999</v>
      </c>
      <c r="AD27" s="6">
        <v>14.926499999999999</v>
      </c>
      <c r="AE27" s="6">
        <v>14.926499999999999</v>
      </c>
      <c r="AF27" s="6">
        <v>14.926499999999999</v>
      </c>
    </row>
    <row r="28" spans="1:32">
      <c r="A28" s="19">
        <v>26</v>
      </c>
      <c r="B28" s="6">
        <v>14.926499999999999</v>
      </c>
      <c r="C28" s="6">
        <v>14.926499999999999</v>
      </c>
      <c r="D28" s="6">
        <v>14.926499999999999</v>
      </c>
      <c r="E28" s="6">
        <v>14.926499999999999</v>
      </c>
      <c r="F28" s="6">
        <v>14.926499999999999</v>
      </c>
      <c r="G28" s="6">
        <v>14.926499999999999</v>
      </c>
      <c r="H28" s="6">
        <v>14.926499999999999</v>
      </c>
      <c r="I28" s="6">
        <v>14.926499999999999</v>
      </c>
      <c r="J28" s="6">
        <v>14.926499999999999</v>
      </c>
      <c r="K28" s="6">
        <v>14.926499999999999</v>
      </c>
      <c r="L28" s="6">
        <v>14.926499999999999</v>
      </c>
      <c r="M28" s="6">
        <v>14.926499999999999</v>
      </c>
      <c r="N28" s="6">
        <v>14.926499999999999</v>
      </c>
      <c r="O28" s="6">
        <v>14.926499999999999</v>
      </c>
      <c r="P28" s="6">
        <v>14.926499999999999</v>
      </c>
      <c r="Q28" s="6">
        <v>14.926499999999999</v>
      </c>
      <c r="R28" s="6">
        <v>14.926499999999999</v>
      </c>
      <c r="S28" s="6">
        <v>9.2447999999999997</v>
      </c>
      <c r="T28" s="6">
        <v>10.3041</v>
      </c>
      <c r="U28" s="6">
        <v>10.304099999999998</v>
      </c>
      <c r="V28" s="6">
        <v>10.8819</v>
      </c>
      <c r="W28" s="6">
        <v>10.785599999999999</v>
      </c>
      <c r="X28" s="6">
        <v>10.8819</v>
      </c>
      <c r="Y28" s="6">
        <v>10.978199999999998</v>
      </c>
      <c r="Z28" s="6">
        <v>10.978199999999998</v>
      </c>
      <c r="AA28" s="6">
        <v>10.978199999999998</v>
      </c>
      <c r="AB28" s="6">
        <v>10.496700000000002</v>
      </c>
      <c r="AC28" s="6">
        <v>7.1261999999999999</v>
      </c>
      <c r="AD28" s="6">
        <v>14.926499999999999</v>
      </c>
      <c r="AE28" s="6">
        <v>14.926499999999999</v>
      </c>
      <c r="AF28" s="6">
        <v>14.926499999999999</v>
      </c>
    </row>
    <row r="29" spans="1:32">
      <c r="A29" s="19">
        <v>27</v>
      </c>
      <c r="B29" s="6">
        <v>14.926499999999999</v>
      </c>
      <c r="C29" s="6">
        <v>14.926499999999999</v>
      </c>
      <c r="D29" s="6">
        <v>14.926499999999999</v>
      </c>
      <c r="E29" s="6">
        <v>14.926499999999999</v>
      </c>
      <c r="F29" s="6">
        <v>14.926499999999999</v>
      </c>
      <c r="G29" s="6">
        <v>14.926499999999999</v>
      </c>
      <c r="H29" s="6">
        <v>14.926499999999999</v>
      </c>
      <c r="I29" s="6">
        <v>14.926499999999999</v>
      </c>
      <c r="J29" s="6">
        <v>14.926499999999999</v>
      </c>
      <c r="K29" s="6">
        <v>14.926499999999999</v>
      </c>
      <c r="L29" s="6">
        <v>14.926499999999999</v>
      </c>
      <c r="M29" s="6">
        <v>14.926499999999999</v>
      </c>
      <c r="N29" s="6">
        <v>14.926499999999999</v>
      </c>
      <c r="O29" s="6">
        <v>14.926499999999999</v>
      </c>
      <c r="P29" s="6">
        <v>14.926499999999999</v>
      </c>
      <c r="Q29" s="6">
        <v>14.926499999999999</v>
      </c>
      <c r="R29" s="6">
        <v>14.926499999999999</v>
      </c>
      <c r="S29" s="6">
        <v>9.2447999999999997</v>
      </c>
      <c r="T29" s="6">
        <v>10.3041</v>
      </c>
      <c r="U29" s="6">
        <v>10.304099999999998</v>
      </c>
      <c r="V29" s="6">
        <v>10.8819</v>
      </c>
      <c r="W29" s="6">
        <v>10.785599999999999</v>
      </c>
      <c r="X29" s="6">
        <v>10.8819</v>
      </c>
      <c r="Y29" s="6">
        <v>10.978199999999998</v>
      </c>
      <c r="Z29" s="6">
        <v>10.978199999999998</v>
      </c>
      <c r="AA29" s="6">
        <v>10.978199999999998</v>
      </c>
      <c r="AB29" s="6">
        <v>10.496700000000002</v>
      </c>
      <c r="AC29" s="6">
        <v>7.1261999999999999</v>
      </c>
      <c r="AD29" s="6">
        <v>14.926499999999999</v>
      </c>
      <c r="AE29" s="6">
        <v>14.926499999999999</v>
      </c>
      <c r="AF29" s="6">
        <v>14.926499999999999</v>
      </c>
    </row>
    <row r="30" spans="1:32">
      <c r="A30" s="19">
        <v>28</v>
      </c>
      <c r="B30" s="6">
        <v>14.926499999999999</v>
      </c>
      <c r="C30" s="6">
        <v>14.926499999999999</v>
      </c>
      <c r="D30" s="6">
        <v>14.926499999999999</v>
      </c>
      <c r="E30" s="6">
        <v>14.926499999999999</v>
      </c>
      <c r="F30" s="6">
        <v>14.926499999999999</v>
      </c>
      <c r="G30" s="6">
        <v>14.926499999999999</v>
      </c>
      <c r="H30" s="6">
        <v>14.926499999999999</v>
      </c>
      <c r="I30" s="6">
        <v>14.926499999999999</v>
      </c>
      <c r="J30" s="6">
        <v>14.926499999999999</v>
      </c>
      <c r="K30" s="6">
        <v>14.926499999999999</v>
      </c>
      <c r="L30" s="6">
        <v>14.926499999999999</v>
      </c>
      <c r="M30" s="6">
        <v>14.926499999999999</v>
      </c>
      <c r="N30" s="6">
        <v>14.926499999999999</v>
      </c>
      <c r="O30" s="6">
        <v>14.926499999999999</v>
      </c>
      <c r="P30" s="6">
        <v>14.926499999999999</v>
      </c>
      <c r="Q30" s="6">
        <v>14.926499999999999</v>
      </c>
      <c r="R30" s="6">
        <v>14.926499999999999</v>
      </c>
      <c r="S30" s="6">
        <v>9.2447999999999997</v>
      </c>
      <c r="T30" s="6">
        <v>10.3041</v>
      </c>
      <c r="U30" s="6">
        <v>10.304099999999998</v>
      </c>
      <c r="V30" s="6">
        <v>10.8819</v>
      </c>
      <c r="W30" s="6">
        <v>10.785599999999999</v>
      </c>
      <c r="X30" s="6">
        <v>10.8819</v>
      </c>
      <c r="Y30" s="6">
        <v>10.978199999999998</v>
      </c>
      <c r="Z30" s="6">
        <v>10.978199999999998</v>
      </c>
      <c r="AA30" s="6">
        <v>10.978199999999998</v>
      </c>
      <c r="AB30" s="6">
        <v>10.496700000000002</v>
      </c>
      <c r="AC30" s="6">
        <v>7.1261999999999999</v>
      </c>
      <c r="AD30" s="6">
        <v>14.926499999999999</v>
      </c>
      <c r="AE30" s="6">
        <v>14.926499999999999</v>
      </c>
      <c r="AF30" s="6">
        <v>14.926499999999999</v>
      </c>
    </row>
    <row r="31" spans="1:32">
      <c r="A31" s="19">
        <v>29</v>
      </c>
      <c r="B31" s="6">
        <v>14.926499999999999</v>
      </c>
      <c r="C31" s="6">
        <v>14.926499999999999</v>
      </c>
      <c r="D31" s="6">
        <v>14.926499999999999</v>
      </c>
      <c r="E31" s="6">
        <v>14.926499999999999</v>
      </c>
      <c r="F31" s="6">
        <v>14.926499999999999</v>
      </c>
      <c r="G31" s="6">
        <v>14.926499999999999</v>
      </c>
      <c r="H31" s="6">
        <v>14.926499999999999</v>
      </c>
      <c r="I31" s="6">
        <v>14.926499999999999</v>
      </c>
      <c r="J31" s="6">
        <v>14.926499999999999</v>
      </c>
      <c r="K31" s="6">
        <v>14.926499999999999</v>
      </c>
      <c r="L31" s="6">
        <v>14.926499999999999</v>
      </c>
      <c r="M31" s="6">
        <v>14.926499999999999</v>
      </c>
      <c r="N31" s="6">
        <v>14.926499999999999</v>
      </c>
      <c r="O31" s="6">
        <v>14.926499999999999</v>
      </c>
      <c r="P31" s="6">
        <v>14.926499999999999</v>
      </c>
      <c r="Q31" s="6">
        <v>14.926499999999999</v>
      </c>
      <c r="R31" s="6">
        <v>14.926499999999999</v>
      </c>
      <c r="S31" s="6">
        <v>9.2447999999999997</v>
      </c>
      <c r="T31" s="6">
        <v>10.3041</v>
      </c>
      <c r="U31" s="6">
        <v>10.304099999999998</v>
      </c>
      <c r="V31" s="6">
        <v>10.8819</v>
      </c>
      <c r="W31" s="6">
        <v>10.785599999999999</v>
      </c>
      <c r="X31" s="6">
        <v>10.8819</v>
      </c>
      <c r="Y31" s="6">
        <v>10.978199999999998</v>
      </c>
      <c r="Z31" s="6">
        <v>10.978199999999998</v>
      </c>
      <c r="AA31" s="6">
        <v>10.978199999999998</v>
      </c>
      <c r="AB31" s="6">
        <v>10.496700000000002</v>
      </c>
      <c r="AC31" s="6">
        <v>7.1261999999999999</v>
      </c>
      <c r="AD31" s="6">
        <v>14.926499999999999</v>
      </c>
      <c r="AE31" s="6">
        <v>14.926499999999999</v>
      </c>
      <c r="AF31" s="6">
        <v>14.926499999999999</v>
      </c>
    </row>
    <row r="32" spans="1:32">
      <c r="A32" s="19">
        <v>30</v>
      </c>
      <c r="B32" s="6">
        <v>14.926499999999999</v>
      </c>
      <c r="C32" s="6">
        <v>14.926499999999999</v>
      </c>
      <c r="D32" s="6">
        <v>14.926499999999999</v>
      </c>
      <c r="E32" s="6">
        <v>14.926499999999999</v>
      </c>
      <c r="F32" s="6">
        <v>14.926499999999999</v>
      </c>
      <c r="G32" s="6">
        <v>14.926499999999999</v>
      </c>
      <c r="H32" s="6">
        <v>14.926499999999999</v>
      </c>
      <c r="I32" s="6">
        <v>14.926499999999999</v>
      </c>
      <c r="J32" s="6">
        <v>14.926499999999999</v>
      </c>
      <c r="K32" s="6">
        <v>14.926499999999999</v>
      </c>
      <c r="L32" s="6">
        <v>14.926499999999999</v>
      </c>
      <c r="M32" s="6">
        <v>14.926499999999999</v>
      </c>
      <c r="N32" s="6">
        <v>14.926499999999999</v>
      </c>
      <c r="O32" s="6">
        <v>14.926499999999999</v>
      </c>
      <c r="P32" s="6">
        <v>14.926499999999999</v>
      </c>
      <c r="Q32" s="6">
        <v>14.926499999999999</v>
      </c>
      <c r="R32" s="6">
        <v>14.926499999999999</v>
      </c>
      <c r="S32" s="6">
        <v>9.2447999999999997</v>
      </c>
      <c r="T32" s="6">
        <v>10.3041</v>
      </c>
      <c r="U32" s="6">
        <v>10.304099999999998</v>
      </c>
      <c r="V32" s="6">
        <v>10.8819</v>
      </c>
      <c r="W32" s="6">
        <v>10.785599999999999</v>
      </c>
      <c r="X32" s="6">
        <v>10.8819</v>
      </c>
      <c r="Y32" s="6">
        <v>10.978199999999998</v>
      </c>
      <c r="Z32" s="6">
        <v>10.978199999999998</v>
      </c>
      <c r="AA32" s="6">
        <v>10.978199999999998</v>
      </c>
      <c r="AB32" s="6">
        <v>10.496700000000002</v>
      </c>
      <c r="AC32" s="6">
        <v>7.1261999999999999</v>
      </c>
      <c r="AD32" s="6">
        <v>14.926499999999999</v>
      </c>
      <c r="AE32" s="6">
        <v>14.926499999999999</v>
      </c>
      <c r="AF32" s="6">
        <v>14.926499999999999</v>
      </c>
    </row>
    <row r="33" spans="1:32">
      <c r="A33" s="19">
        <v>31</v>
      </c>
      <c r="B33" s="6">
        <v>14.926499999999999</v>
      </c>
      <c r="C33" s="6">
        <v>14.926499999999999</v>
      </c>
      <c r="D33" s="6">
        <v>14.926499999999999</v>
      </c>
      <c r="E33" s="6">
        <v>14.926499999999999</v>
      </c>
      <c r="F33" s="6">
        <v>14.926499999999999</v>
      </c>
      <c r="G33" s="6">
        <v>14.926499999999999</v>
      </c>
      <c r="H33" s="6">
        <v>14.926499999999999</v>
      </c>
      <c r="I33" s="6">
        <v>14.926499999999999</v>
      </c>
      <c r="J33" s="6">
        <v>14.926499999999999</v>
      </c>
      <c r="K33" s="6">
        <v>14.926499999999999</v>
      </c>
      <c r="L33" s="6">
        <v>14.926499999999999</v>
      </c>
      <c r="M33" s="6">
        <v>14.926499999999999</v>
      </c>
      <c r="N33" s="6">
        <v>14.926499999999999</v>
      </c>
      <c r="O33" s="6">
        <v>14.926499999999999</v>
      </c>
      <c r="P33" s="6">
        <v>14.926499999999999</v>
      </c>
      <c r="Q33" s="6">
        <v>14.926499999999999</v>
      </c>
      <c r="R33" s="6">
        <v>14.926499999999999</v>
      </c>
      <c r="S33" s="6">
        <v>9.2447999999999997</v>
      </c>
      <c r="T33" s="6">
        <v>10.3041</v>
      </c>
      <c r="U33" s="6">
        <v>10.304099999999998</v>
      </c>
      <c r="V33" s="6">
        <v>10.8819</v>
      </c>
      <c r="W33" s="6">
        <v>10.785599999999999</v>
      </c>
      <c r="X33" s="6">
        <v>10.8819</v>
      </c>
      <c r="Y33" s="6">
        <v>10.978199999999998</v>
      </c>
      <c r="Z33" s="6">
        <v>10.978199999999998</v>
      </c>
      <c r="AA33" s="6">
        <v>10.978199999999998</v>
      </c>
      <c r="AB33" s="6">
        <v>10.496700000000002</v>
      </c>
      <c r="AC33" s="6">
        <v>7.1261999999999999</v>
      </c>
      <c r="AD33" s="6">
        <v>14.926499999999999</v>
      </c>
      <c r="AE33" s="6">
        <v>14.926499999999999</v>
      </c>
      <c r="AF33" s="6">
        <v>14.926499999999999</v>
      </c>
    </row>
    <row r="34" spans="1:32">
      <c r="A34" s="19">
        <v>32</v>
      </c>
      <c r="B34" s="6">
        <v>14.926499999999999</v>
      </c>
      <c r="C34" s="6">
        <v>14.926499999999999</v>
      </c>
      <c r="D34" s="6">
        <v>14.926499999999999</v>
      </c>
      <c r="E34" s="6">
        <v>14.926499999999999</v>
      </c>
      <c r="F34" s="6">
        <v>14.926499999999999</v>
      </c>
      <c r="G34" s="6">
        <v>14.926499999999999</v>
      </c>
      <c r="H34" s="6">
        <v>14.926499999999999</v>
      </c>
      <c r="I34" s="6">
        <v>14.926499999999999</v>
      </c>
      <c r="J34" s="6">
        <v>14.926499999999999</v>
      </c>
      <c r="K34" s="6">
        <v>14.926499999999999</v>
      </c>
      <c r="L34" s="6">
        <v>14.926499999999999</v>
      </c>
      <c r="M34" s="6">
        <v>14.926499999999999</v>
      </c>
      <c r="N34" s="6">
        <v>14.926499999999999</v>
      </c>
      <c r="O34" s="6">
        <v>14.926499999999999</v>
      </c>
      <c r="P34" s="6">
        <v>14.926499999999999</v>
      </c>
      <c r="Q34" s="6">
        <v>14.926499999999999</v>
      </c>
      <c r="R34" s="6">
        <v>14.926499999999999</v>
      </c>
      <c r="S34" s="6">
        <v>9.2447999999999997</v>
      </c>
      <c r="T34" s="6">
        <v>10.3041</v>
      </c>
      <c r="U34" s="6">
        <v>10.304099999999998</v>
      </c>
      <c r="V34" s="6">
        <v>10.8819</v>
      </c>
      <c r="W34" s="6">
        <v>10.785599999999999</v>
      </c>
      <c r="X34" s="6">
        <v>10.8819</v>
      </c>
      <c r="Y34" s="6">
        <v>10.978199999999998</v>
      </c>
      <c r="Z34" s="6">
        <v>10.978199999999998</v>
      </c>
      <c r="AA34" s="6">
        <v>10.978199999999998</v>
      </c>
      <c r="AB34" s="6">
        <v>10.496700000000002</v>
      </c>
      <c r="AC34" s="6">
        <v>7.1261999999999999</v>
      </c>
      <c r="AD34" s="6">
        <v>14.926499999999999</v>
      </c>
      <c r="AE34" s="6">
        <v>14.926499999999999</v>
      </c>
      <c r="AF34" s="6">
        <v>14.926499999999999</v>
      </c>
    </row>
    <row r="35" spans="1:32">
      <c r="A35" s="19">
        <v>33</v>
      </c>
      <c r="B35" s="6">
        <v>14.926499999999999</v>
      </c>
      <c r="C35" s="6">
        <v>14.926499999999999</v>
      </c>
      <c r="D35" s="6">
        <v>14.926499999999999</v>
      </c>
      <c r="E35" s="6">
        <v>14.926499999999999</v>
      </c>
      <c r="F35" s="6">
        <v>14.926499999999999</v>
      </c>
      <c r="G35" s="6">
        <v>14.926499999999999</v>
      </c>
      <c r="H35" s="6">
        <v>14.926499999999999</v>
      </c>
      <c r="I35" s="6">
        <v>14.926499999999999</v>
      </c>
      <c r="J35" s="6">
        <v>14.926499999999999</v>
      </c>
      <c r="K35" s="6">
        <v>14.926499999999999</v>
      </c>
      <c r="L35" s="6">
        <v>14.926499999999999</v>
      </c>
      <c r="M35" s="6">
        <v>14.926499999999999</v>
      </c>
      <c r="N35" s="6">
        <v>14.926499999999999</v>
      </c>
      <c r="O35" s="6">
        <v>14.926499999999999</v>
      </c>
      <c r="P35" s="6">
        <v>14.926499999999999</v>
      </c>
      <c r="Q35" s="6">
        <v>14.926499999999999</v>
      </c>
      <c r="R35" s="6">
        <v>14.926499999999999</v>
      </c>
      <c r="S35" s="6">
        <v>9.2447999999999997</v>
      </c>
      <c r="T35" s="6">
        <v>10.3041</v>
      </c>
      <c r="U35" s="6">
        <v>10.304099999999998</v>
      </c>
      <c r="V35" s="6">
        <v>10.8819</v>
      </c>
      <c r="W35" s="6">
        <v>7.5113999999999992</v>
      </c>
      <c r="X35" s="6">
        <v>10.8819</v>
      </c>
      <c r="Y35" s="6">
        <v>10.978199999999998</v>
      </c>
      <c r="Z35" s="6">
        <v>10.978199999999998</v>
      </c>
      <c r="AA35" s="6">
        <v>10.978199999999998</v>
      </c>
      <c r="AB35" s="6">
        <v>10.496700000000002</v>
      </c>
      <c r="AC35" s="6">
        <v>14.8302</v>
      </c>
      <c r="AD35" s="6">
        <v>14.926499999999999</v>
      </c>
      <c r="AE35" s="6">
        <v>14.926499999999999</v>
      </c>
      <c r="AF35" s="6">
        <v>14.926499999999999</v>
      </c>
    </row>
    <row r="36" spans="1:32">
      <c r="A36" s="19">
        <v>34</v>
      </c>
      <c r="B36" s="6">
        <v>14.926499999999999</v>
      </c>
      <c r="C36" s="6">
        <v>14.926499999999999</v>
      </c>
      <c r="D36" s="6">
        <v>14.926499999999999</v>
      </c>
      <c r="E36" s="6">
        <v>14.926499999999999</v>
      </c>
      <c r="F36" s="6">
        <v>14.926499999999999</v>
      </c>
      <c r="G36" s="6">
        <v>14.926499999999999</v>
      </c>
      <c r="H36" s="6">
        <v>14.926499999999999</v>
      </c>
      <c r="I36" s="6">
        <v>14.926499999999999</v>
      </c>
      <c r="J36" s="6">
        <v>14.926499999999999</v>
      </c>
      <c r="K36" s="6">
        <v>14.926499999999999</v>
      </c>
      <c r="L36" s="6">
        <v>14.926499999999999</v>
      </c>
      <c r="M36" s="6">
        <v>14.926499999999999</v>
      </c>
      <c r="N36" s="6">
        <v>14.926499999999999</v>
      </c>
      <c r="O36" s="6">
        <v>14.926499999999999</v>
      </c>
      <c r="P36" s="6">
        <v>14.926499999999999</v>
      </c>
      <c r="Q36" s="6">
        <v>14.926499999999999</v>
      </c>
      <c r="R36" s="6">
        <v>14.926499999999999</v>
      </c>
      <c r="S36" s="6">
        <v>9.2447999999999997</v>
      </c>
      <c r="T36" s="6">
        <v>10.3041</v>
      </c>
      <c r="U36" s="6">
        <v>10.304099999999998</v>
      </c>
      <c r="V36" s="6">
        <v>10.8819</v>
      </c>
      <c r="W36" s="6">
        <v>7.5113999999999992</v>
      </c>
      <c r="X36" s="6">
        <v>10.8819</v>
      </c>
      <c r="Y36" s="6">
        <v>10.978199999999998</v>
      </c>
      <c r="Z36" s="6">
        <v>10.978199999999998</v>
      </c>
      <c r="AA36" s="6">
        <v>10.978199999999998</v>
      </c>
      <c r="AB36" s="6">
        <v>10.496700000000002</v>
      </c>
      <c r="AC36" s="6">
        <v>14.8302</v>
      </c>
      <c r="AD36" s="6">
        <v>14.926499999999999</v>
      </c>
      <c r="AE36" s="6">
        <v>14.926499999999999</v>
      </c>
      <c r="AF36" s="6">
        <v>14.926499999999999</v>
      </c>
    </row>
    <row r="37" spans="1:32">
      <c r="A37" s="19">
        <v>35</v>
      </c>
      <c r="B37" s="6">
        <v>14.926499999999999</v>
      </c>
      <c r="C37" s="6">
        <v>14.926499999999999</v>
      </c>
      <c r="D37" s="6">
        <v>14.926499999999999</v>
      </c>
      <c r="E37" s="6">
        <v>14.926499999999999</v>
      </c>
      <c r="F37" s="6">
        <v>14.926499999999999</v>
      </c>
      <c r="G37" s="6">
        <v>14.926499999999999</v>
      </c>
      <c r="H37" s="6">
        <v>14.926499999999999</v>
      </c>
      <c r="I37" s="6">
        <v>14.926499999999999</v>
      </c>
      <c r="J37" s="6">
        <v>14.926499999999999</v>
      </c>
      <c r="K37" s="6">
        <v>14.926499999999999</v>
      </c>
      <c r="L37" s="6">
        <v>14.926499999999999</v>
      </c>
      <c r="M37" s="6">
        <v>14.926499999999999</v>
      </c>
      <c r="N37" s="6">
        <v>14.926499999999999</v>
      </c>
      <c r="O37" s="6">
        <v>14.926499999999999</v>
      </c>
      <c r="P37" s="6">
        <v>14.926499999999999</v>
      </c>
      <c r="Q37" s="6">
        <v>14.926499999999999</v>
      </c>
      <c r="R37" s="6">
        <v>14.926499999999999</v>
      </c>
      <c r="S37" s="6">
        <v>9.2447999999999997</v>
      </c>
      <c r="T37" s="6">
        <v>10.3041</v>
      </c>
      <c r="U37" s="6">
        <v>10.304099999999998</v>
      </c>
      <c r="V37" s="6">
        <v>10.8819</v>
      </c>
      <c r="W37" s="6">
        <v>7.5113999999999992</v>
      </c>
      <c r="X37" s="6">
        <v>10.8819</v>
      </c>
      <c r="Y37" s="6">
        <v>10.978199999999998</v>
      </c>
      <c r="Z37" s="6">
        <v>10.978199999999998</v>
      </c>
      <c r="AA37" s="6">
        <v>10.978199999999998</v>
      </c>
      <c r="AB37" s="6">
        <v>10.496700000000002</v>
      </c>
      <c r="AC37" s="6">
        <v>14.8302</v>
      </c>
      <c r="AD37" s="6">
        <v>14.926499999999999</v>
      </c>
      <c r="AE37" s="6">
        <v>14.926499999999999</v>
      </c>
      <c r="AF37" s="6">
        <v>14.926499999999999</v>
      </c>
    </row>
    <row r="38" spans="1:32">
      <c r="A38" s="19">
        <v>36</v>
      </c>
      <c r="B38" s="6">
        <v>14.926499999999999</v>
      </c>
      <c r="C38" s="6">
        <v>14.926499999999999</v>
      </c>
      <c r="D38" s="6">
        <v>14.926499999999999</v>
      </c>
      <c r="E38" s="6">
        <v>14.926499999999999</v>
      </c>
      <c r="F38" s="6">
        <v>14.926499999999999</v>
      </c>
      <c r="G38" s="6">
        <v>14.926499999999999</v>
      </c>
      <c r="H38" s="6">
        <v>14.926499999999999</v>
      </c>
      <c r="I38" s="6">
        <v>14.926499999999999</v>
      </c>
      <c r="J38" s="6">
        <v>14.926499999999999</v>
      </c>
      <c r="K38" s="6">
        <v>14.926499999999999</v>
      </c>
      <c r="L38" s="6">
        <v>14.926499999999999</v>
      </c>
      <c r="M38" s="6">
        <v>14.926499999999999</v>
      </c>
      <c r="N38" s="6">
        <v>14.926499999999999</v>
      </c>
      <c r="O38" s="6">
        <v>14.926499999999999</v>
      </c>
      <c r="P38" s="6">
        <v>14.926499999999999</v>
      </c>
      <c r="Q38" s="6">
        <v>14.926499999999999</v>
      </c>
      <c r="R38" s="6">
        <v>14.926499999999999</v>
      </c>
      <c r="S38" s="6">
        <v>9.2447999999999997</v>
      </c>
      <c r="T38" s="6">
        <v>10.3041</v>
      </c>
      <c r="U38" s="6">
        <v>10.304099999999998</v>
      </c>
      <c r="V38" s="6">
        <v>10.8819</v>
      </c>
      <c r="W38" s="6">
        <v>7.5113999999999992</v>
      </c>
      <c r="X38" s="6">
        <v>10.8819</v>
      </c>
      <c r="Y38" s="6">
        <v>10.978199999999998</v>
      </c>
      <c r="Z38" s="6">
        <v>10.978199999999998</v>
      </c>
      <c r="AA38" s="6">
        <v>10.978199999999998</v>
      </c>
      <c r="AB38" s="6">
        <v>10.496700000000002</v>
      </c>
      <c r="AC38" s="6">
        <v>14.8302</v>
      </c>
      <c r="AD38" s="6">
        <v>14.926499999999999</v>
      </c>
      <c r="AE38" s="6">
        <v>14.926499999999999</v>
      </c>
      <c r="AF38" s="6">
        <v>14.926499999999999</v>
      </c>
    </row>
    <row r="39" spans="1:32">
      <c r="A39" s="19">
        <v>37</v>
      </c>
      <c r="B39" s="6">
        <v>14.926499999999999</v>
      </c>
      <c r="C39" s="6">
        <v>14.926499999999999</v>
      </c>
      <c r="D39" s="6">
        <v>14.926499999999999</v>
      </c>
      <c r="E39" s="6">
        <v>14.926499999999999</v>
      </c>
      <c r="F39" s="6">
        <v>14.926499999999999</v>
      </c>
      <c r="G39" s="6">
        <v>14.926499999999999</v>
      </c>
      <c r="H39" s="6">
        <v>14.926499999999999</v>
      </c>
      <c r="I39" s="6">
        <v>14.926499999999999</v>
      </c>
      <c r="J39" s="6">
        <v>14.926499999999999</v>
      </c>
      <c r="K39" s="6">
        <v>14.926499999999999</v>
      </c>
      <c r="L39" s="6">
        <v>14.926499999999999</v>
      </c>
      <c r="M39" s="6">
        <v>14.926499999999999</v>
      </c>
      <c r="N39" s="6">
        <v>14.926499999999999</v>
      </c>
      <c r="O39" s="6">
        <v>14.926499999999999</v>
      </c>
      <c r="P39" s="6">
        <v>14.926499999999999</v>
      </c>
      <c r="Q39" s="6">
        <v>14.926499999999999</v>
      </c>
      <c r="R39" s="6">
        <v>14.926499999999999</v>
      </c>
      <c r="S39" s="6">
        <v>9.2447999999999997</v>
      </c>
      <c r="T39" s="6">
        <v>10.3041</v>
      </c>
      <c r="U39" s="6">
        <v>10.304099999999998</v>
      </c>
      <c r="V39" s="6">
        <v>10.978199999999999</v>
      </c>
      <c r="W39" s="6">
        <v>7.6077000000000004</v>
      </c>
      <c r="X39" s="6">
        <v>10.978200000000001</v>
      </c>
      <c r="Y39" s="6">
        <v>11.0745</v>
      </c>
      <c r="Z39" s="6">
        <v>11.0745</v>
      </c>
      <c r="AA39" s="6">
        <v>11.0745</v>
      </c>
      <c r="AB39" s="6">
        <v>10.593</v>
      </c>
      <c r="AC39" s="6">
        <v>14.8302</v>
      </c>
      <c r="AD39" s="6">
        <v>14.926499999999999</v>
      </c>
      <c r="AE39" s="6">
        <v>14.926499999999999</v>
      </c>
      <c r="AF39" s="6">
        <v>14.926499999999999</v>
      </c>
    </row>
    <row r="40" spans="1:32">
      <c r="A40" s="19">
        <v>38</v>
      </c>
      <c r="B40" s="6">
        <v>14.926499999999999</v>
      </c>
      <c r="C40" s="6">
        <v>14.926499999999999</v>
      </c>
      <c r="D40" s="6">
        <v>14.926499999999999</v>
      </c>
      <c r="E40" s="6">
        <v>14.926499999999999</v>
      </c>
      <c r="F40" s="6">
        <v>14.926499999999999</v>
      </c>
      <c r="G40" s="6">
        <v>14.926499999999999</v>
      </c>
      <c r="H40" s="6">
        <v>14.926499999999999</v>
      </c>
      <c r="I40" s="6">
        <v>14.926499999999999</v>
      </c>
      <c r="J40" s="6">
        <v>14.926499999999999</v>
      </c>
      <c r="K40" s="6">
        <v>14.926499999999999</v>
      </c>
      <c r="L40" s="6">
        <v>14.926499999999999</v>
      </c>
      <c r="M40" s="6">
        <v>14.926499999999999</v>
      </c>
      <c r="N40" s="6">
        <v>14.926499999999999</v>
      </c>
      <c r="O40" s="6">
        <v>14.926499999999999</v>
      </c>
      <c r="P40" s="6">
        <v>14.926499999999999</v>
      </c>
      <c r="Q40" s="6">
        <v>14.926499999999999</v>
      </c>
      <c r="R40" s="6">
        <v>14.926499999999999</v>
      </c>
      <c r="S40" s="6">
        <v>9.2447999999999997</v>
      </c>
      <c r="T40" s="6">
        <v>10.3041</v>
      </c>
      <c r="U40" s="6">
        <v>10.304099999999998</v>
      </c>
      <c r="V40" s="6">
        <v>10.978199999999999</v>
      </c>
      <c r="W40" s="6">
        <v>7.6077000000000004</v>
      </c>
      <c r="X40" s="6">
        <v>10.978200000000001</v>
      </c>
      <c r="Y40" s="6">
        <v>11.0745</v>
      </c>
      <c r="Z40" s="6">
        <v>11.0745</v>
      </c>
      <c r="AA40" s="6">
        <v>11.0745</v>
      </c>
      <c r="AB40" s="6">
        <v>10.593</v>
      </c>
      <c r="AC40" s="6">
        <v>14.8302</v>
      </c>
      <c r="AD40" s="6">
        <v>14.926499999999999</v>
      </c>
      <c r="AE40" s="6">
        <v>14.926499999999999</v>
      </c>
      <c r="AF40" s="6">
        <v>14.926499999999999</v>
      </c>
    </row>
    <row r="41" spans="1:32">
      <c r="A41" s="19">
        <v>39</v>
      </c>
      <c r="B41" s="6">
        <v>14.926499999999999</v>
      </c>
      <c r="C41" s="6">
        <v>14.926499999999999</v>
      </c>
      <c r="D41" s="6">
        <v>14.926499999999999</v>
      </c>
      <c r="E41" s="6">
        <v>14.926499999999999</v>
      </c>
      <c r="F41" s="6">
        <v>14.926499999999999</v>
      </c>
      <c r="G41" s="6">
        <v>14.926499999999999</v>
      </c>
      <c r="H41" s="6">
        <v>14.926499999999999</v>
      </c>
      <c r="I41" s="6">
        <v>14.926499999999999</v>
      </c>
      <c r="J41" s="6">
        <v>14.926499999999999</v>
      </c>
      <c r="K41" s="6">
        <v>14.926499999999999</v>
      </c>
      <c r="L41" s="6">
        <v>14.926499999999999</v>
      </c>
      <c r="M41" s="6">
        <v>14.926499999999999</v>
      </c>
      <c r="N41" s="6">
        <v>14.926499999999999</v>
      </c>
      <c r="O41" s="6">
        <v>14.926499999999999</v>
      </c>
      <c r="P41" s="6">
        <v>14.926499999999999</v>
      </c>
      <c r="Q41" s="6">
        <v>14.926499999999999</v>
      </c>
      <c r="R41" s="6">
        <v>14.926499999999999</v>
      </c>
      <c r="S41" s="6">
        <v>9.2447999999999997</v>
      </c>
      <c r="T41" s="6">
        <v>10.3041</v>
      </c>
      <c r="U41" s="6">
        <v>10.304099999999998</v>
      </c>
      <c r="V41" s="6">
        <v>10.978199999999999</v>
      </c>
      <c r="W41" s="6">
        <v>7.6077000000000004</v>
      </c>
      <c r="X41" s="6">
        <v>10.978200000000001</v>
      </c>
      <c r="Y41" s="6">
        <v>11.0745</v>
      </c>
      <c r="Z41" s="6">
        <v>11.0745</v>
      </c>
      <c r="AA41" s="6">
        <v>11.0745</v>
      </c>
      <c r="AB41" s="6">
        <v>10.593</v>
      </c>
      <c r="AC41" s="6">
        <v>14.8302</v>
      </c>
      <c r="AD41" s="6">
        <v>14.926499999999999</v>
      </c>
      <c r="AE41" s="6">
        <v>14.926499999999999</v>
      </c>
      <c r="AF41" s="6">
        <v>14.926499999999999</v>
      </c>
    </row>
    <row r="42" spans="1:32">
      <c r="A42" s="19">
        <v>40</v>
      </c>
      <c r="B42" s="6">
        <v>14.926499999999999</v>
      </c>
      <c r="C42" s="6">
        <v>14.926499999999999</v>
      </c>
      <c r="D42" s="6">
        <v>14.926499999999999</v>
      </c>
      <c r="E42" s="6">
        <v>14.926499999999999</v>
      </c>
      <c r="F42" s="6">
        <v>14.926499999999999</v>
      </c>
      <c r="G42" s="6">
        <v>14.926499999999999</v>
      </c>
      <c r="H42" s="6">
        <v>14.926499999999999</v>
      </c>
      <c r="I42" s="6">
        <v>14.926499999999999</v>
      </c>
      <c r="J42" s="6">
        <v>14.926499999999999</v>
      </c>
      <c r="K42" s="6">
        <v>14.926499999999999</v>
      </c>
      <c r="L42" s="6">
        <v>14.926499999999999</v>
      </c>
      <c r="M42" s="6">
        <v>14.926499999999999</v>
      </c>
      <c r="N42" s="6">
        <v>14.926499999999999</v>
      </c>
      <c r="O42" s="6">
        <v>14.926499999999999</v>
      </c>
      <c r="P42" s="6">
        <v>14.926499999999999</v>
      </c>
      <c r="Q42" s="6">
        <v>14.926499999999999</v>
      </c>
      <c r="R42" s="6">
        <v>14.926499999999999</v>
      </c>
      <c r="S42" s="6">
        <v>9.2447999999999997</v>
      </c>
      <c r="T42" s="6">
        <v>10.3041</v>
      </c>
      <c r="U42" s="6">
        <v>10.304099999999998</v>
      </c>
      <c r="V42" s="6">
        <v>10.978199999999999</v>
      </c>
      <c r="W42" s="6">
        <v>7.6077000000000004</v>
      </c>
      <c r="X42" s="6">
        <v>10.978200000000001</v>
      </c>
      <c r="Y42" s="6">
        <v>11.0745</v>
      </c>
      <c r="Z42" s="6">
        <v>11.0745</v>
      </c>
      <c r="AA42" s="6">
        <v>11.0745</v>
      </c>
      <c r="AB42" s="6">
        <v>10.593</v>
      </c>
      <c r="AC42" s="6">
        <v>14.8302</v>
      </c>
      <c r="AD42" s="6">
        <v>14.926499999999999</v>
      </c>
      <c r="AE42" s="6">
        <v>14.926499999999999</v>
      </c>
      <c r="AF42" s="6">
        <v>14.926499999999999</v>
      </c>
    </row>
    <row r="43" spans="1:32">
      <c r="A43" s="19">
        <v>41</v>
      </c>
      <c r="B43" s="6">
        <v>14.926499999999999</v>
      </c>
      <c r="C43" s="6">
        <v>14.926499999999999</v>
      </c>
      <c r="D43" s="6">
        <v>14.926499999999999</v>
      </c>
      <c r="E43" s="6">
        <v>14.926499999999999</v>
      </c>
      <c r="F43" s="6">
        <v>14.926499999999999</v>
      </c>
      <c r="G43" s="6">
        <v>14.926499999999999</v>
      </c>
      <c r="H43" s="6">
        <v>14.926499999999999</v>
      </c>
      <c r="I43" s="6">
        <v>14.926499999999999</v>
      </c>
      <c r="J43" s="6">
        <v>14.926499999999999</v>
      </c>
      <c r="K43" s="6">
        <v>14.926499999999999</v>
      </c>
      <c r="L43" s="6">
        <v>14.926499999999999</v>
      </c>
      <c r="M43" s="6">
        <v>14.926499999999999</v>
      </c>
      <c r="N43" s="6">
        <v>14.926499999999999</v>
      </c>
      <c r="O43" s="6">
        <v>14.926499999999999</v>
      </c>
      <c r="P43" s="6">
        <v>14.926499999999999</v>
      </c>
      <c r="Q43" s="6">
        <v>14.926499999999999</v>
      </c>
      <c r="R43" s="6">
        <v>14.926499999999999</v>
      </c>
      <c r="S43" s="6">
        <v>9.2447999999999997</v>
      </c>
      <c r="T43" s="6">
        <v>10.3041</v>
      </c>
      <c r="U43" s="6">
        <v>10.304099999999998</v>
      </c>
      <c r="V43" s="6">
        <v>10.978199999999999</v>
      </c>
      <c r="W43" s="6">
        <v>7.6077000000000004</v>
      </c>
      <c r="X43" s="6">
        <v>10.978200000000001</v>
      </c>
      <c r="Y43" s="6">
        <v>11.0745</v>
      </c>
      <c r="Z43" s="6">
        <v>11.0745</v>
      </c>
      <c r="AA43" s="6">
        <v>11.0745</v>
      </c>
      <c r="AB43" s="6">
        <v>10.593</v>
      </c>
      <c r="AC43" s="6">
        <v>14.8302</v>
      </c>
      <c r="AD43" s="6">
        <v>14.926499999999999</v>
      </c>
      <c r="AE43" s="6">
        <v>14.926499999999999</v>
      </c>
      <c r="AF43" s="6">
        <v>14.926499999999999</v>
      </c>
    </row>
    <row r="44" spans="1:32">
      <c r="A44" s="19">
        <v>42</v>
      </c>
      <c r="B44" s="6">
        <v>14.926499999999999</v>
      </c>
      <c r="C44" s="6">
        <v>14.926499999999999</v>
      </c>
      <c r="D44" s="6">
        <v>14.926499999999999</v>
      </c>
      <c r="E44" s="6">
        <v>14.926499999999999</v>
      </c>
      <c r="F44" s="6">
        <v>14.926499999999999</v>
      </c>
      <c r="G44" s="6">
        <v>14.926499999999999</v>
      </c>
      <c r="H44" s="6">
        <v>14.926499999999999</v>
      </c>
      <c r="I44" s="6">
        <v>14.926499999999999</v>
      </c>
      <c r="J44" s="6">
        <v>14.926499999999999</v>
      </c>
      <c r="K44" s="6">
        <v>14.926499999999999</v>
      </c>
      <c r="L44" s="6">
        <v>14.926499999999999</v>
      </c>
      <c r="M44" s="6">
        <v>14.926499999999999</v>
      </c>
      <c r="N44" s="6">
        <v>14.926499999999999</v>
      </c>
      <c r="O44" s="6">
        <v>14.926499999999999</v>
      </c>
      <c r="P44" s="6">
        <v>14.926499999999999</v>
      </c>
      <c r="Q44" s="6">
        <v>14.926499999999999</v>
      </c>
      <c r="R44" s="6">
        <v>14.926499999999999</v>
      </c>
      <c r="S44" s="6">
        <v>9.2447999999999997</v>
      </c>
      <c r="T44" s="6">
        <v>10.3041</v>
      </c>
      <c r="U44" s="6">
        <v>10.304099999999998</v>
      </c>
      <c r="V44" s="6">
        <v>10.978199999999999</v>
      </c>
      <c r="W44" s="6">
        <v>7.6077000000000004</v>
      </c>
      <c r="X44" s="6">
        <v>10.978200000000001</v>
      </c>
      <c r="Y44" s="6">
        <v>11.0745</v>
      </c>
      <c r="Z44" s="6">
        <v>11.0745</v>
      </c>
      <c r="AA44" s="6">
        <v>11.0745</v>
      </c>
      <c r="AB44" s="6">
        <v>10.593</v>
      </c>
      <c r="AC44" s="6">
        <v>14.8302</v>
      </c>
      <c r="AD44" s="6">
        <v>14.926499999999999</v>
      </c>
      <c r="AE44" s="6">
        <v>14.926499999999999</v>
      </c>
      <c r="AF44" s="6">
        <v>14.926499999999999</v>
      </c>
    </row>
    <row r="45" spans="1:32">
      <c r="A45" s="19">
        <v>43</v>
      </c>
      <c r="B45" s="6">
        <v>14.926499999999999</v>
      </c>
      <c r="C45" s="6">
        <v>14.926499999999999</v>
      </c>
      <c r="D45" s="6">
        <v>14.926499999999999</v>
      </c>
      <c r="E45" s="6">
        <v>14.926499999999999</v>
      </c>
      <c r="F45" s="6">
        <v>14.926499999999999</v>
      </c>
      <c r="G45" s="6">
        <v>14.926499999999999</v>
      </c>
      <c r="H45" s="6">
        <v>14.926499999999999</v>
      </c>
      <c r="I45" s="6">
        <v>14.926499999999999</v>
      </c>
      <c r="J45" s="6">
        <v>14.926499999999999</v>
      </c>
      <c r="K45" s="6">
        <v>14.926499999999999</v>
      </c>
      <c r="L45" s="6">
        <v>14.926499999999999</v>
      </c>
      <c r="M45" s="6">
        <v>14.926499999999999</v>
      </c>
      <c r="N45" s="6">
        <v>14.926499999999999</v>
      </c>
      <c r="O45" s="6">
        <v>14.926499999999999</v>
      </c>
      <c r="P45" s="6">
        <v>14.926499999999999</v>
      </c>
      <c r="Q45" s="6">
        <v>14.926499999999999</v>
      </c>
      <c r="R45" s="6">
        <v>14.926499999999999</v>
      </c>
      <c r="S45" s="6">
        <v>9.2447999999999997</v>
      </c>
      <c r="T45" s="6">
        <v>10.3041</v>
      </c>
      <c r="U45" s="6">
        <v>10.304099999999998</v>
      </c>
      <c r="V45" s="6">
        <v>10.978199999999999</v>
      </c>
      <c r="W45" s="6">
        <v>7.6077000000000004</v>
      </c>
      <c r="X45" s="6">
        <v>10.978200000000001</v>
      </c>
      <c r="Y45" s="6">
        <v>11.0745</v>
      </c>
      <c r="Z45" s="6">
        <v>11.0745</v>
      </c>
      <c r="AA45" s="6">
        <v>11.0745</v>
      </c>
      <c r="AB45" s="6">
        <v>10.593</v>
      </c>
      <c r="AC45" s="6">
        <v>14.8302</v>
      </c>
      <c r="AD45" s="6">
        <v>14.926499999999999</v>
      </c>
      <c r="AE45" s="6">
        <v>14.926499999999999</v>
      </c>
      <c r="AF45" s="6">
        <v>14.926499999999999</v>
      </c>
    </row>
    <row r="46" spans="1:32">
      <c r="A46" s="19">
        <v>44</v>
      </c>
      <c r="B46" s="6">
        <v>14.926499999999999</v>
      </c>
      <c r="C46" s="6">
        <v>14.926499999999999</v>
      </c>
      <c r="D46" s="6">
        <v>14.926499999999999</v>
      </c>
      <c r="E46" s="6">
        <v>14.926499999999999</v>
      </c>
      <c r="F46" s="6">
        <v>14.926499999999999</v>
      </c>
      <c r="G46" s="6">
        <v>14.926499999999999</v>
      </c>
      <c r="H46" s="6">
        <v>14.926499999999999</v>
      </c>
      <c r="I46" s="6">
        <v>14.926499999999999</v>
      </c>
      <c r="J46" s="6">
        <v>14.926499999999999</v>
      </c>
      <c r="K46" s="6">
        <v>14.926499999999999</v>
      </c>
      <c r="L46" s="6">
        <v>14.926499999999999</v>
      </c>
      <c r="M46" s="6">
        <v>14.926499999999999</v>
      </c>
      <c r="N46" s="6">
        <v>14.926499999999999</v>
      </c>
      <c r="O46" s="6">
        <v>14.926499999999999</v>
      </c>
      <c r="P46" s="6">
        <v>14.926499999999999</v>
      </c>
      <c r="Q46" s="6">
        <v>14.926499999999999</v>
      </c>
      <c r="R46" s="6">
        <v>14.926499999999999</v>
      </c>
      <c r="S46" s="6">
        <v>9.2447999999999997</v>
      </c>
      <c r="T46" s="6">
        <v>10.3041</v>
      </c>
      <c r="U46" s="6">
        <v>10.304099999999998</v>
      </c>
      <c r="V46" s="6">
        <v>10.978199999999999</v>
      </c>
      <c r="W46" s="6">
        <v>7.6077000000000004</v>
      </c>
      <c r="X46" s="6">
        <v>10.978200000000001</v>
      </c>
      <c r="Y46" s="6">
        <v>11.0745</v>
      </c>
      <c r="Z46" s="6">
        <v>11.0745</v>
      </c>
      <c r="AA46" s="6">
        <v>11.0745</v>
      </c>
      <c r="AB46" s="6">
        <v>10.593</v>
      </c>
      <c r="AC46" s="6">
        <v>14.8302</v>
      </c>
      <c r="AD46" s="6">
        <v>14.926499999999999</v>
      </c>
      <c r="AE46" s="6">
        <v>14.926499999999999</v>
      </c>
      <c r="AF46" s="6">
        <v>14.926499999999999</v>
      </c>
    </row>
    <row r="47" spans="1:32">
      <c r="A47" s="19">
        <v>45</v>
      </c>
      <c r="B47" s="6">
        <v>14.926499999999999</v>
      </c>
      <c r="C47" s="6">
        <v>14.926499999999999</v>
      </c>
      <c r="D47" s="6">
        <v>14.926499999999999</v>
      </c>
      <c r="E47" s="6">
        <v>14.926499999999999</v>
      </c>
      <c r="F47" s="6">
        <v>14.926499999999999</v>
      </c>
      <c r="G47" s="6">
        <v>14.926499999999999</v>
      </c>
      <c r="H47" s="6">
        <v>14.926499999999999</v>
      </c>
      <c r="I47" s="6">
        <v>14.926499999999999</v>
      </c>
      <c r="J47" s="6">
        <v>14.926499999999999</v>
      </c>
      <c r="K47" s="6">
        <v>14.926499999999999</v>
      </c>
      <c r="L47" s="6">
        <v>14.926499999999999</v>
      </c>
      <c r="M47" s="6">
        <v>14.926499999999999</v>
      </c>
      <c r="N47" s="6">
        <v>14.926499999999999</v>
      </c>
      <c r="O47" s="6">
        <v>14.926499999999999</v>
      </c>
      <c r="P47" s="6">
        <v>14.926499999999999</v>
      </c>
      <c r="Q47" s="6">
        <v>14.926499999999999</v>
      </c>
      <c r="R47" s="6">
        <v>14.926499999999999</v>
      </c>
      <c r="S47" s="6">
        <v>9.2447999999999997</v>
      </c>
      <c r="T47" s="6">
        <v>10.3041</v>
      </c>
      <c r="U47" s="6">
        <v>10.304099999999998</v>
      </c>
      <c r="V47" s="6">
        <v>10.978199999999999</v>
      </c>
      <c r="W47" s="6">
        <v>7.6077000000000004</v>
      </c>
      <c r="X47" s="6">
        <v>10.978200000000001</v>
      </c>
      <c r="Y47" s="6">
        <v>11.0745</v>
      </c>
      <c r="Z47" s="6">
        <v>11.0745</v>
      </c>
      <c r="AA47" s="6">
        <v>11.0745</v>
      </c>
      <c r="AB47" s="6">
        <v>10.400400000000001</v>
      </c>
      <c r="AC47" s="6">
        <v>14.8302</v>
      </c>
      <c r="AD47" s="6">
        <v>14.926499999999999</v>
      </c>
      <c r="AE47" s="6">
        <v>14.926499999999999</v>
      </c>
      <c r="AF47" s="6">
        <v>14.926499999999999</v>
      </c>
    </row>
    <row r="48" spans="1:32">
      <c r="A48" s="19">
        <v>46</v>
      </c>
      <c r="B48" s="6">
        <v>14.926499999999999</v>
      </c>
      <c r="C48" s="6">
        <v>14.926499999999999</v>
      </c>
      <c r="D48" s="6">
        <v>14.926499999999999</v>
      </c>
      <c r="E48" s="6">
        <v>14.926499999999999</v>
      </c>
      <c r="F48" s="6">
        <v>14.926499999999999</v>
      </c>
      <c r="G48" s="6">
        <v>14.926499999999999</v>
      </c>
      <c r="H48" s="6">
        <v>14.926499999999999</v>
      </c>
      <c r="I48" s="6">
        <v>14.926499999999999</v>
      </c>
      <c r="J48" s="6">
        <v>14.926499999999999</v>
      </c>
      <c r="K48" s="6">
        <v>14.926499999999999</v>
      </c>
      <c r="L48" s="6">
        <v>14.926499999999999</v>
      </c>
      <c r="M48" s="6">
        <v>14.926499999999999</v>
      </c>
      <c r="N48" s="6">
        <v>14.926499999999999</v>
      </c>
      <c r="O48" s="6">
        <v>14.926499999999999</v>
      </c>
      <c r="P48" s="6">
        <v>14.926499999999999</v>
      </c>
      <c r="Q48" s="6">
        <v>14.926499999999999</v>
      </c>
      <c r="R48" s="6">
        <v>14.926499999999999</v>
      </c>
      <c r="S48" s="6">
        <v>9.2447999999999997</v>
      </c>
      <c r="T48" s="6">
        <v>10.3041</v>
      </c>
      <c r="U48" s="6">
        <v>10.304099999999998</v>
      </c>
      <c r="V48" s="6">
        <v>10.978199999999999</v>
      </c>
      <c r="W48" s="6">
        <v>7.6077000000000004</v>
      </c>
      <c r="X48" s="6">
        <v>10.978200000000001</v>
      </c>
      <c r="Y48" s="6">
        <v>11.0745</v>
      </c>
      <c r="Z48" s="6">
        <v>11.0745</v>
      </c>
      <c r="AA48" s="6">
        <v>11.0745</v>
      </c>
      <c r="AB48" s="6">
        <v>10.400400000000001</v>
      </c>
      <c r="AC48" s="6">
        <v>14.8302</v>
      </c>
      <c r="AD48" s="6">
        <v>14.926499999999999</v>
      </c>
      <c r="AE48" s="6">
        <v>14.926499999999999</v>
      </c>
      <c r="AF48" s="6">
        <v>14.926499999999999</v>
      </c>
    </row>
    <row r="49" spans="1:32">
      <c r="A49" s="19">
        <v>47</v>
      </c>
      <c r="B49" s="6">
        <v>14.926499999999999</v>
      </c>
      <c r="C49" s="6">
        <v>14.926499999999999</v>
      </c>
      <c r="D49" s="6">
        <v>14.926499999999999</v>
      </c>
      <c r="E49" s="6">
        <v>14.926499999999999</v>
      </c>
      <c r="F49" s="6">
        <v>14.926499999999999</v>
      </c>
      <c r="G49" s="6">
        <v>14.926499999999999</v>
      </c>
      <c r="H49" s="6">
        <v>14.926499999999999</v>
      </c>
      <c r="I49" s="6">
        <v>14.926499999999999</v>
      </c>
      <c r="J49" s="6">
        <v>14.926499999999999</v>
      </c>
      <c r="K49" s="6">
        <v>14.926499999999999</v>
      </c>
      <c r="L49" s="6">
        <v>14.926499999999999</v>
      </c>
      <c r="M49" s="6">
        <v>14.926499999999999</v>
      </c>
      <c r="N49" s="6">
        <v>14.926499999999999</v>
      </c>
      <c r="O49" s="6">
        <v>14.926499999999999</v>
      </c>
      <c r="P49" s="6">
        <v>14.926499999999999</v>
      </c>
      <c r="Q49" s="6">
        <v>14.926499999999999</v>
      </c>
      <c r="R49" s="6">
        <v>14.926499999999999</v>
      </c>
      <c r="S49" s="6">
        <v>9.2447999999999997</v>
      </c>
      <c r="T49" s="6">
        <v>10.3041</v>
      </c>
      <c r="U49" s="6">
        <v>10.304099999999998</v>
      </c>
      <c r="V49" s="6">
        <v>10.978199999999999</v>
      </c>
      <c r="W49" s="6">
        <v>7.6077000000000004</v>
      </c>
      <c r="X49" s="6">
        <v>10.978200000000001</v>
      </c>
      <c r="Y49" s="6">
        <v>11.0745</v>
      </c>
      <c r="Z49" s="6">
        <v>11.0745</v>
      </c>
      <c r="AA49" s="6">
        <v>11.0745</v>
      </c>
      <c r="AB49" s="6">
        <v>10.400400000000001</v>
      </c>
      <c r="AC49" s="6">
        <v>14.8302</v>
      </c>
      <c r="AD49" s="6">
        <v>14.926499999999999</v>
      </c>
      <c r="AE49" s="6">
        <v>14.926499999999999</v>
      </c>
      <c r="AF49" s="6">
        <v>14.926499999999999</v>
      </c>
    </row>
    <row r="50" spans="1:32">
      <c r="A50" s="19">
        <v>48</v>
      </c>
      <c r="B50" s="6">
        <v>14.926499999999999</v>
      </c>
      <c r="C50" s="6">
        <v>14.926499999999999</v>
      </c>
      <c r="D50" s="6">
        <v>14.926499999999999</v>
      </c>
      <c r="E50" s="6">
        <v>14.926499999999999</v>
      </c>
      <c r="F50" s="6">
        <v>14.926499999999999</v>
      </c>
      <c r="G50" s="6">
        <v>14.926499999999999</v>
      </c>
      <c r="H50" s="6">
        <v>14.926499999999999</v>
      </c>
      <c r="I50" s="6">
        <v>14.926499999999999</v>
      </c>
      <c r="J50" s="6">
        <v>14.926499999999999</v>
      </c>
      <c r="K50" s="6">
        <v>14.926499999999999</v>
      </c>
      <c r="L50" s="6">
        <v>14.926499999999999</v>
      </c>
      <c r="M50" s="6">
        <v>14.926499999999999</v>
      </c>
      <c r="N50" s="6">
        <v>14.926499999999999</v>
      </c>
      <c r="O50" s="6">
        <v>14.926499999999999</v>
      </c>
      <c r="P50" s="6">
        <v>14.926499999999999</v>
      </c>
      <c r="Q50" s="6">
        <v>14.926499999999999</v>
      </c>
      <c r="R50" s="6">
        <v>14.926499999999999</v>
      </c>
      <c r="S50" s="6">
        <v>9.2447999999999997</v>
      </c>
      <c r="T50" s="6">
        <v>10.3041</v>
      </c>
      <c r="U50" s="6">
        <v>10.304099999999998</v>
      </c>
      <c r="V50" s="6">
        <v>10.978199999999999</v>
      </c>
      <c r="W50" s="6">
        <v>7.6077000000000004</v>
      </c>
      <c r="X50" s="6">
        <v>10.978200000000001</v>
      </c>
      <c r="Y50" s="6">
        <v>11.0745</v>
      </c>
      <c r="Z50" s="6">
        <v>11.0745</v>
      </c>
      <c r="AA50" s="6">
        <v>11.0745</v>
      </c>
      <c r="AB50" s="6">
        <v>10.400400000000001</v>
      </c>
      <c r="AC50" s="6">
        <v>14.8302</v>
      </c>
      <c r="AD50" s="6">
        <v>14.926499999999999</v>
      </c>
      <c r="AE50" s="6">
        <v>14.926499999999999</v>
      </c>
      <c r="AF50" s="6">
        <v>14.926499999999999</v>
      </c>
    </row>
    <row r="51" spans="1:32">
      <c r="A51" s="19">
        <v>49</v>
      </c>
      <c r="B51" s="6">
        <v>14.926499999999999</v>
      </c>
      <c r="C51" s="6">
        <v>14.926499999999999</v>
      </c>
      <c r="D51" s="6">
        <v>14.926499999999999</v>
      </c>
      <c r="E51" s="6">
        <v>14.926499999999999</v>
      </c>
      <c r="F51" s="6">
        <v>14.926499999999999</v>
      </c>
      <c r="G51" s="6">
        <v>14.926499999999999</v>
      </c>
      <c r="H51" s="6">
        <v>14.926499999999999</v>
      </c>
      <c r="I51" s="6">
        <v>14.926499999999999</v>
      </c>
      <c r="J51" s="6">
        <v>14.926499999999999</v>
      </c>
      <c r="K51" s="6">
        <v>14.926499999999999</v>
      </c>
      <c r="L51" s="6">
        <v>14.926499999999999</v>
      </c>
      <c r="M51" s="6">
        <v>14.926499999999999</v>
      </c>
      <c r="N51" s="6">
        <v>14.926499999999999</v>
      </c>
      <c r="O51" s="6">
        <v>14.926499999999999</v>
      </c>
      <c r="P51" s="6">
        <v>14.926499999999999</v>
      </c>
      <c r="Q51" s="6">
        <v>14.926499999999999</v>
      </c>
      <c r="R51" s="6">
        <v>14.926499999999999</v>
      </c>
      <c r="S51" s="6">
        <v>9.2447999999999997</v>
      </c>
      <c r="T51" s="6">
        <v>10.3041</v>
      </c>
      <c r="U51" s="6">
        <v>10.304099999999998</v>
      </c>
      <c r="V51" s="6">
        <v>10.978199999999999</v>
      </c>
      <c r="W51" s="6">
        <v>7.6077000000000004</v>
      </c>
      <c r="X51" s="6">
        <v>10.978200000000001</v>
      </c>
      <c r="Y51" s="6">
        <v>11.0745</v>
      </c>
      <c r="Z51" s="6">
        <v>11.0745</v>
      </c>
      <c r="AA51" s="6">
        <v>11.0745</v>
      </c>
      <c r="AB51" s="6">
        <v>10.400400000000001</v>
      </c>
      <c r="AC51" s="6">
        <v>14.8302</v>
      </c>
      <c r="AD51" s="6">
        <v>14.926499999999999</v>
      </c>
      <c r="AE51" s="6">
        <v>14.926499999999999</v>
      </c>
      <c r="AF51" s="6">
        <v>14.926499999999999</v>
      </c>
    </row>
    <row r="52" spans="1:32">
      <c r="A52" s="19">
        <v>50</v>
      </c>
      <c r="B52" s="6">
        <v>14.926499999999999</v>
      </c>
      <c r="C52" s="6">
        <v>14.926499999999999</v>
      </c>
      <c r="D52" s="6">
        <v>14.926499999999999</v>
      </c>
      <c r="E52" s="6">
        <v>14.926499999999999</v>
      </c>
      <c r="F52" s="6">
        <v>14.926499999999999</v>
      </c>
      <c r="G52" s="6">
        <v>14.926499999999999</v>
      </c>
      <c r="H52" s="6">
        <v>14.926499999999999</v>
      </c>
      <c r="I52" s="6">
        <v>14.926499999999999</v>
      </c>
      <c r="J52" s="6">
        <v>14.926499999999999</v>
      </c>
      <c r="K52" s="6">
        <v>14.926499999999999</v>
      </c>
      <c r="L52" s="6">
        <v>14.926499999999999</v>
      </c>
      <c r="M52" s="6">
        <v>14.926499999999999</v>
      </c>
      <c r="N52" s="6">
        <v>14.926499999999999</v>
      </c>
      <c r="O52" s="6">
        <v>14.926499999999999</v>
      </c>
      <c r="P52" s="6">
        <v>14.926499999999999</v>
      </c>
      <c r="Q52" s="6">
        <v>14.926499999999999</v>
      </c>
      <c r="R52" s="6">
        <v>14.926499999999999</v>
      </c>
      <c r="S52" s="6">
        <v>9.2447999999999997</v>
      </c>
      <c r="T52" s="6">
        <v>10.3041</v>
      </c>
      <c r="U52" s="6">
        <v>10.304099999999998</v>
      </c>
      <c r="V52" s="6">
        <v>10.978199999999999</v>
      </c>
      <c r="W52" s="6">
        <v>7.6077000000000004</v>
      </c>
      <c r="X52" s="6">
        <v>10.978200000000001</v>
      </c>
      <c r="Y52" s="6">
        <v>11.0745</v>
      </c>
      <c r="Z52" s="6">
        <v>11.0745</v>
      </c>
      <c r="AA52" s="6">
        <v>11.0745</v>
      </c>
      <c r="AB52" s="6">
        <v>10.400400000000001</v>
      </c>
      <c r="AC52" s="6">
        <v>14.8302</v>
      </c>
      <c r="AD52" s="6">
        <v>14.926499999999999</v>
      </c>
      <c r="AE52" s="6">
        <v>14.926499999999999</v>
      </c>
      <c r="AF52" s="6">
        <v>14.926499999999999</v>
      </c>
    </row>
    <row r="53" spans="1:32">
      <c r="A53" s="19">
        <v>51</v>
      </c>
      <c r="B53" s="6">
        <v>14.926499999999999</v>
      </c>
      <c r="C53" s="6">
        <v>14.926499999999999</v>
      </c>
      <c r="D53" s="6">
        <v>14.926499999999999</v>
      </c>
      <c r="E53" s="6">
        <v>14.926499999999999</v>
      </c>
      <c r="F53" s="6">
        <v>14.926499999999999</v>
      </c>
      <c r="G53" s="6">
        <v>14.926499999999999</v>
      </c>
      <c r="H53" s="6">
        <v>14.926499999999999</v>
      </c>
      <c r="I53" s="6">
        <v>14.926499999999999</v>
      </c>
      <c r="J53" s="6">
        <v>14.926499999999999</v>
      </c>
      <c r="K53" s="6">
        <v>14.926499999999999</v>
      </c>
      <c r="L53" s="6">
        <v>14.926499999999999</v>
      </c>
      <c r="M53" s="6">
        <v>14.926499999999999</v>
      </c>
      <c r="N53" s="6">
        <v>14.926499999999999</v>
      </c>
      <c r="O53" s="6">
        <v>14.926499999999999</v>
      </c>
      <c r="P53" s="6">
        <v>14.926499999999999</v>
      </c>
      <c r="Q53" s="6">
        <v>14.926499999999999</v>
      </c>
      <c r="R53" s="6">
        <v>14.926499999999999</v>
      </c>
      <c r="S53" s="6">
        <v>9.2447999999999997</v>
      </c>
      <c r="T53" s="6">
        <v>10.3041</v>
      </c>
      <c r="U53" s="6">
        <v>10.304099999999998</v>
      </c>
      <c r="V53" s="6">
        <v>10.978199999999999</v>
      </c>
      <c r="W53" s="6">
        <v>7.6077000000000004</v>
      </c>
      <c r="X53" s="6">
        <v>10.978200000000001</v>
      </c>
      <c r="Y53" s="6">
        <v>11.0745</v>
      </c>
      <c r="Z53" s="6">
        <v>11.0745</v>
      </c>
      <c r="AA53" s="6">
        <v>11.0745</v>
      </c>
      <c r="AB53" s="6">
        <v>10.400400000000001</v>
      </c>
      <c r="AC53" s="6">
        <v>14.8302</v>
      </c>
      <c r="AD53" s="6">
        <v>14.926499999999999</v>
      </c>
      <c r="AE53" s="6">
        <v>14.926499999999999</v>
      </c>
      <c r="AF53" s="6">
        <v>14.926499999999999</v>
      </c>
    </row>
    <row r="54" spans="1:32">
      <c r="A54" s="19">
        <v>52</v>
      </c>
      <c r="B54" s="6">
        <v>14.926499999999999</v>
      </c>
      <c r="C54" s="6">
        <v>14.926499999999999</v>
      </c>
      <c r="D54" s="6">
        <v>14.926499999999999</v>
      </c>
      <c r="E54" s="6">
        <v>14.926499999999999</v>
      </c>
      <c r="F54" s="6">
        <v>14.926499999999999</v>
      </c>
      <c r="G54" s="6">
        <v>14.926499999999999</v>
      </c>
      <c r="H54" s="6">
        <v>14.926499999999999</v>
      </c>
      <c r="I54" s="6">
        <v>14.926499999999999</v>
      </c>
      <c r="J54" s="6">
        <v>14.926499999999999</v>
      </c>
      <c r="K54" s="6">
        <v>14.926499999999999</v>
      </c>
      <c r="L54" s="6">
        <v>14.926499999999999</v>
      </c>
      <c r="M54" s="6">
        <v>14.926499999999999</v>
      </c>
      <c r="N54" s="6">
        <v>14.926499999999999</v>
      </c>
      <c r="O54" s="6">
        <v>14.926499999999999</v>
      </c>
      <c r="P54" s="6">
        <v>14.926499999999999</v>
      </c>
      <c r="Q54" s="6">
        <v>14.926499999999999</v>
      </c>
      <c r="R54" s="6">
        <v>14.926499999999999</v>
      </c>
      <c r="S54" s="6">
        <v>9.2447999999999997</v>
      </c>
      <c r="T54" s="6">
        <v>10.3041</v>
      </c>
      <c r="U54" s="6">
        <v>10.304099999999998</v>
      </c>
      <c r="V54" s="6">
        <v>10.978199999999999</v>
      </c>
      <c r="W54" s="6">
        <v>7.6077000000000004</v>
      </c>
      <c r="X54" s="6">
        <v>10.978200000000001</v>
      </c>
      <c r="Y54" s="6">
        <v>11.0745</v>
      </c>
      <c r="Z54" s="6">
        <v>11.0745</v>
      </c>
      <c r="AA54" s="6">
        <v>11.0745</v>
      </c>
      <c r="AB54" s="6">
        <v>10.400400000000001</v>
      </c>
      <c r="AC54" s="6">
        <v>14.8302</v>
      </c>
      <c r="AD54" s="6">
        <v>14.926499999999999</v>
      </c>
      <c r="AE54" s="6">
        <v>14.926499999999999</v>
      </c>
      <c r="AF54" s="6">
        <v>14.926499999999999</v>
      </c>
    </row>
    <row r="55" spans="1:32">
      <c r="A55" s="19">
        <v>53</v>
      </c>
      <c r="B55" s="6">
        <v>14.926499999999999</v>
      </c>
      <c r="C55" s="6">
        <v>14.926499999999999</v>
      </c>
      <c r="D55" s="6">
        <v>14.926499999999999</v>
      </c>
      <c r="E55" s="6">
        <v>14.926499999999999</v>
      </c>
      <c r="F55" s="6">
        <v>14.926499999999999</v>
      </c>
      <c r="G55" s="6">
        <v>14.926499999999999</v>
      </c>
      <c r="H55" s="6">
        <v>14.926499999999999</v>
      </c>
      <c r="I55" s="6">
        <v>14.926499999999999</v>
      </c>
      <c r="J55" s="6">
        <v>14.926499999999999</v>
      </c>
      <c r="K55" s="6">
        <v>14.926499999999999</v>
      </c>
      <c r="L55" s="6">
        <v>14.926499999999999</v>
      </c>
      <c r="M55" s="6">
        <v>14.926499999999999</v>
      </c>
      <c r="N55" s="6">
        <v>14.926499999999999</v>
      </c>
      <c r="O55" s="6">
        <v>14.926499999999999</v>
      </c>
      <c r="P55" s="6">
        <v>14.926499999999999</v>
      </c>
      <c r="Q55" s="6">
        <v>14.926499999999999</v>
      </c>
      <c r="R55" s="6">
        <v>14.926499999999999</v>
      </c>
      <c r="S55" s="6">
        <v>9.2447999999999997</v>
      </c>
      <c r="T55" s="6">
        <v>10.3041</v>
      </c>
      <c r="U55" s="6">
        <v>10.304099999999998</v>
      </c>
      <c r="V55" s="6">
        <v>10.978199999999999</v>
      </c>
      <c r="W55" s="6">
        <v>7.6077000000000004</v>
      </c>
      <c r="X55" s="6">
        <v>10.978200000000001</v>
      </c>
      <c r="Y55" s="6">
        <v>11.0745</v>
      </c>
      <c r="Z55" s="6">
        <v>11.0745</v>
      </c>
      <c r="AA55" s="6">
        <v>11.0745</v>
      </c>
      <c r="AB55" s="6">
        <v>10.400400000000001</v>
      </c>
      <c r="AC55" s="6">
        <v>14.8302</v>
      </c>
      <c r="AD55" s="6">
        <v>14.926499999999999</v>
      </c>
      <c r="AE55" s="6">
        <v>14.926499999999999</v>
      </c>
      <c r="AF55" s="6">
        <v>14.926499999999999</v>
      </c>
    </row>
    <row r="56" spans="1:32">
      <c r="A56" s="19">
        <v>54</v>
      </c>
      <c r="B56" s="6">
        <v>14.926499999999999</v>
      </c>
      <c r="C56" s="6">
        <v>14.926499999999999</v>
      </c>
      <c r="D56" s="6">
        <v>14.926499999999999</v>
      </c>
      <c r="E56" s="6">
        <v>14.926499999999999</v>
      </c>
      <c r="F56" s="6">
        <v>14.926499999999999</v>
      </c>
      <c r="G56" s="6">
        <v>14.926499999999999</v>
      </c>
      <c r="H56" s="6">
        <v>14.926499999999999</v>
      </c>
      <c r="I56" s="6">
        <v>14.926499999999999</v>
      </c>
      <c r="J56" s="6">
        <v>14.926499999999999</v>
      </c>
      <c r="K56" s="6">
        <v>14.926499999999999</v>
      </c>
      <c r="L56" s="6">
        <v>14.926499999999999</v>
      </c>
      <c r="M56" s="6">
        <v>14.926499999999999</v>
      </c>
      <c r="N56" s="6">
        <v>14.926499999999999</v>
      </c>
      <c r="O56" s="6">
        <v>14.926499999999999</v>
      </c>
      <c r="P56" s="6">
        <v>14.926499999999999</v>
      </c>
      <c r="Q56" s="6">
        <v>14.926499999999999</v>
      </c>
      <c r="R56" s="6">
        <v>14.926499999999999</v>
      </c>
      <c r="S56" s="6">
        <v>9.2447999999999997</v>
      </c>
      <c r="T56" s="6">
        <v>10.3041</v>
      </c>
      <c r="U56" s="6">
        <v>10.304099999999998</v>
      </c>
      <c r="V56" s="6">
        <v>10.978199999999999</v>
      </c>
      <c r="W56" s="6">
        <v>7.6077000000000004</v>
      </c>
      <c r="X56" s="6">
        <v>10.978200000000001</v>
      </c>
      <c r="Y56" s="6">
        <v>11.0745</v>
      </c>
      <c r="Z56" s="6">
        <v>11.0745</v>
      </c>
      <c r="AA56" s="6">
        <v>11.0745</v>
      </c>
      <c r="AB56" s="6">
        <v>10.400400000000001</v>
      </c>
      <c r="AC56" s="6">
        <v>14.8302</v>
      </c>
      <c r="AD56" s="6">
        <v>14.926499999999999</v>
      </c>
      <c r="AE56" s="6">
        <v>14.926499999999999</v>
      </c>
      <c r="AF56" s="6">
        <v>14.926499999999999</v>
      </c>
    </row>
    <row r="57" spans="1:32">
      <c r="A57" s="19">
        <v>55</v>
      </c>
      <c r="B57" s="6">
        <v>14.926499999999999</v>
      </c>
      <c r="C57" s="6">
        <v>14.926499999999999</v>
      </c>
      <c r="D57" s="6">
        <v>14.926499999999999</v>
      </c>
      <c r="E57" s="6">
        <v>14.926499999999999</v>
      </c>
      <c r="F57" s="6">
        <v>14.926499999999999</v>
      </c>
      <c r="G57" s="6">
        <v>14.926499999999999</v>
      </c>
      <c r="H57" s="6">
        <v>14.926499999999999</v>
      </c>
      <c r="I57" s="6">
        <v>14.926499999999999</v>
      </c>
      <c r="J57" s="6">
        <v>14.926499999999999</v>
      </c>
      <c r="K57" s="6">
        <v>14.926499999999999</v>
      </c>
      <c r="L57" s="6">
        <v>14.926499999999999</v>
      </c>
      <c r="M57" s="6">
        <v>14.926499999999999</v>
      </c>
      <c r="N57" s="6">
        <v>14.926499999999999</v>
      </c>
      <c r="O57" s="6">
        <v>14.926499999999999</v>
      </c>
      <c r="P57" s="6">
        <v>14.926499999999999</v>
      </c>
      <c r="Q57" s="6">
        <v>14.926499999999999</v>
      </c>
      <c r="R57" s="6">
        <v>14.926499999999999</v>
      </c>
      <c r="S57" s="6">
        <v>9.2447999999999997</v>
      </c>
      <c r="T57" s="6">
        <v>10.3041</v>
      </c>
      <c r="U57" s="6">
        <v>10.304099999999998</v>
      </c>
      <c r="V57" s="6">
        <v>10.978199999999999</v>
      </c>
      <c r="W57" s="6">
        <v>7.6077000000000004</v>
      </c>
      <c r="X57" s="6">
        <v>10.978200000000001</v>
      </c>
      <c r="Y57" s="6">
        <v>11.0745</v>
      </c>
      <c r="Z57" s="6">
        <v>11.0745</v>
      </c>
      <c r="AA57" s="6">
        <v>11.0745</v>
      </c>
      <c r="AB57" s="6">
        <v>10.400400000000001</v>
      </c>
      <c r="AC57" s="6">
        <v>14.8302</v>
      </c>
      <c r="AD57" s="6">
        <v>14.926499999999999</v>
      </c>
      <c r="AE57" s="6">
        <v>14.926499999999999</v>
      </c>
      <c r="AF57" s="6">
        <v>14.926499999999999</v>
      </c>
    </row>
    <row r="58" spans="1:32">
      <c r="A58" s="19">
        <v>56</v>
      </c>
      <c r="B58" s="6">
        <v>14.926499999999999</v>
      </c>
      <c r="C58" s="6">
        <v>14.926499999999999</v>
      </c>
      <c r="D58" s="6">
        <v>14.926499999999999</v>
      </c>
      <c r="E58" s="6">
        <v>14.926499999999999</v>
      </c>
      <c r="F58" s="6">
        <v>14.926499999999999</v>
      </c>
      <c r="G58" s="6">
        <v>14.926499999999999</v>
      </c>
      <c r="H58" s="6">
        <v>14.926499999999999</v>
      </c>
      <c r="I58" s="6">
        <v>14.926499999999999</v>
      </c>
      <c r="J58" s="6">
        <v>14.926499999999999</v>
      </c>
      <c r="K58" s="6">
        <v>14.926499999999999</v>
      </c>
      <c r="L58" s="6">
        <v>14.926499999999999</v>
      </c>
      <c r="M58" s="6">
        <v>14.926499999999999</v>
      </c>
      <c r="N58" s="6">
        <v>14.926499999999999</v>
      </c>
      <c r="O58" s="6">
        <v>14.926499999999999</v>
      </c>
      <c r="P58" s="6">
        <v>14.926499999999999</v>
      </c>
      <c r="Q58" s="6">
        <v>14.926499999999999</v>
      </c>
      <c r="R58" s="6">
        <v>14.926499999999999</v>
      </c>
      <c r="S58" s="6">
        <v>9.2447999999999997</v>
      </c>
      <c r="T58" s="6">
        <v>10.3041</v>
      </c>
      <c r="U58" s="6">
        <v>10.304099999999998</v>
      </c>
      <c r="V58" s="6">
        <v>10.978199999999999</v>
      </c>
      <c r="W58" s="6">
        <v>7.6077000000000004</v>
      </c>
      <c r="X58" s="6">
        <v>10.978200000000001</v>
      </c>
      <c r="Y58" s="6">
        <v>11.0745</v>
      </c>
      <c r="Z58" s="6">
        <v>11.0745</v>
      </c>
      <c r="AA58" s="6">
        <v>11.0745</v>
      </c>
      <c r="AB58" s="6">
        <v>10.207800000000001</v>
      </c>
      <c r="AC58" s="6">
        <v>14.8302</v>
      </c>
      <c r="AD58" s="6">
        <v>14.926499999999999</v>
      </c>
      <c r="AE58" s="6">
        <v>14.926499999999999</v>
      </c>
      <c r="AF58" s="6">
        <v>14.926499999999999</v>
      </c>
    </row>
    <row r="59" spans="1:32">
      <c r="A59" s="19">
        <v>57</v>
      </c>
      <c r="B59" s="6">
        <v>14.926499999999999</v>
      </c>
      <c r="C59" s="6">
        <v>14.926499999999999</v>
      </c>
      <c r="D59" s="6">
        <v>14.926499999999999</v>
      </c>
      <c r="E59" s="6">
        <v>14.926499999999999</v>
      </c>
      <c r="F59" s="6">
        <v>14.926499999999999</v>
      </c>
      <c r="G59" s="6">
        <v>14.926499999999999</v>
      </c>
      <c r="H59" s="6">
        <v>14.926499999999999</v>
      </c>
      <c r="I59" s="6">
        <v>14.926499999999999</v>
      </c>
      <c r="J59" s="6">
        <v>14.926499999999999</v>
      </c>
      <c r="K59" s="6">
        <v>14.926499999999999</v>
      </c>
      <c r="L59" s="6">
        <v>14.926499999999999</v>
      </c>
      <c r="M59" s="6">
        <v>14.926499999999999</v>
      </c>
      <c r="N59" s="6">
        <v>14.926499999999999</v>
      </c>
      <c r="O59" s="6">
        <v>14.926499999999999</v>
      </c>
      <c r="P59" s="6">
        <v>14.926499999999999</v>
      </c>
      <c r="Q59" s="6">
        <v>14.926499999999999</v>
      </c>
      <c r="R59" s="6">
        <v>14.926499999999999</v>
      </c>
      <c r="S59" s="6">
        <v>9.2447999999999997</v>
      </c>
      <c r="T59" s="6">
        <v>10.3041</v>
      </c>
      <c r="U59" s="6">
        <v>10.304099999999998</v>
      </c>
      <c r="V59" s="6">
        <v>10.978199999999999</v>
      </c>
      <c r="W59" s="6">
        <v>7.6077000000000004</v>
      </c>
      <c r="X59" s="6">
        <v>10.978200000000001</v>
      </c>
      <c r="Y59" s="6">
        <v>11.0745</v>
      </c>
      <c r="Z59" s="6">
        <v>11.0745</v>
      </c>
      <c r="AA59" s="6">
        <v>11.0745</v>
      </c>
      <c r="AB59" s="6">
        <v>10.207800000000001</v>
      </c>
      <c r="AC59" s="6">
        <v>14.8302</v>
      </c>
      <c r="AD59" s="6">
        <v>14.926499999999999</v>
      </c>
      <c r="AE59" s="6">
        <v>14.926499999999999</v>
      </c>
      <c r="AF59" s="6">
        <v>14.926499999999999</v>
      </c>
    </row>
    <row r="60" spans="1:32">
      <c r="A60" s="19">
        <v>58</v>
      </c>
      <c r="B60" s="6">
        <v>14.926499999999999</v>
      </c>
      <c r="C60" s="6">
        <v>14.926499999999999</v>
      </c>
      <c r="D60" s="6">
        <v>14.926499999999999</v>
      </c>
      <c r="E60" s="6">
        <v>14.926499999999999</v>
      </c>
      <c r="F60" s="6">
        <v>14.926499999999999</v>
      </c>
      <c r="G60" s="6">
        <v>14.926499999999999</v>
      </c>
      <c r="H60" s="6">
        <v>14.926499999999999</v>
      </c>
      <c r="I60" s="6">
        <v>14.926499999999999</v>
      </c>
      <c r="J60" s="6">
        <v>14.926499999999999</v>
      </c>
      <c r="K60" s="6">
        <v>14.926499999999999</v>
      </c>
      <c r="L60" s="6">
        <v>14.926499999999999</v>
      </c>
      <c r="M60" s="6">
        <v>14.926499999999999</v>
      </c>
      <c r="N60" s="6">
        <v>14.926499999999999</v>
      </c>
      <c r="O60" s="6">
        <v>14.926499999999999</v>
      </c>
      <c r="P60" s="6">
        <v>14.926499999999999</v>
      </c>
      <c r="Q60" s="6">
        <v>14.926499999999999</v>
      </c>
      <c r="R60" s="6">
        <v>14.926499999999999</v>
      </c>
      <c r="S60" s="6">
        <v>9.2447999999999997</v>
      </c>
      <c r="T60" s="6">
        <v>10.3041</v>
      </c>
      <c r="U60" s="6">
        <v>10.304099999999998</v>
      </c>
      <c r="V60" s="6">
        <v>10.978199999999999</v>
      </c>
      <c r="W60" s="6">
        <v>7.6077000000000004</v>
      </c>
      <c r="X60" s="6">
        <v>10.978200000000001</v>
      </c>
      <c r="Y60" s="6">
        <v>11.0745</v>
      </c>
      <c r="Z60" s="6">
        <v>11.0745</v>
      </c>
      <c r="AA60" s="6">
        <v>11.0745</v>
      </c>
      <c r="AB60" s="6">
        <v>10.207800000000001</v>
      </c>
      <c r="AC60" s="6">
        <v>14.8302</v>
      </c>
      <c r="AD60" s="6">
        <v>14.926499999999999</v>
      </c>
      <c r="AE60" s="6">
        <v>14.926499999999999</v>
      </c>
      <c r="AF60" s="6">
        <v>14.926499999999999</v>
      </c>
    </row>
    <row r="61" spans="1:32">
      <c r="A61" s="19">
        <v>59</v>
      </c>
      <c r="B61" s="6">
        <v>14.926499999999999</v>
      </c>
      <c r="C61" s="6">
        <v>14.926499999999999</v>
      </c>
      <c r="D61" s="6">
        <v>14.926499999999999</v>
      </c>
      <c r="E61" s="6">
        <v>14.926499999999999</v>
      </c>
      <c r="F61" s="6">
        <v>14.926499999999999</v>
      </c>
      <c r="G61" s="6">
        <v>14.926499999999999</v>
      </c>
      <c r="H61" s="6">
        <v>14.926499999999999</v>
      </c>
      <c r="I61" s="6">
        <v>14.926499999999999</v>
      </c>
      <c r="J61" s="6">
        <v>14.926499999999999</v>
      </c>
      <c r="K61" s="6">
        <v>14.926499999999999</v>
      </c>
      <c r="L61" s="6">
        <v>14.926499999999999</v>
      </c>
      <c r="M61" s="6">
        <v>14.926499999999999</v>
      </c>
      <c r="N61" s="6">
        <v>14.926499999999999</v>
      </c>
      <c r="O61" s="6">
        <v>14.926499999999999</v>
      </c>
      <c r="P61" s="6">
        <v>14.926499999999999</v>
      </c>
      <c r="Q61" s="6">
        <v>14.926499999999999</v>
      </c>
      <c r="R61" s="6">
        <v>14.926499999999999</v>
      </c>
      <c r="S61" s="6">
        <v>9.2447999999999997</v>
      </c>
      <c r="T61" s="6">
        <v>10.3041</v>
      </c>
      <c r="U61" s="6">
        <v>10.304099999999998</v>
      </c>
      <c r="V61" s="6">
        <v>10.978199999999999</v>
      </c>
      <c r="W61" s="6">
        <v>7.6077000000000004</v>
      </c>
      <c r="X61" s="6">
        <v>10.978200000000001</v>
      </c>
      <c r="Y61" s="6">
        <v>11.0745</v>
      </c>
      <c r="Z61" s="6">
        <v>11.0745</v>
      </c>
      <c r="AA61" s="6">
        <v>11.0745</v>
      </c>
      <c r="AB61" s="6">
        <v>10.207800000000001</v>
      </c>
      <c r="AC61" s="6">
        <v>14.8302</v>
      </c>
      <c r="AD61" s="6">
        <v>14.926499999999999</v>
      </c>
      <c r="AE61" s="6">
        <v>14.926499999999999</v>
      </c>
      <c r="AF61" s="6">
        <v>14.926499999999999</v>
      </c>
    </row>
    <row r="62" spans="1:32">
      <c r="A62" s="19">
        <v>60</v>
      </c>
      <c r="B62" s="6">
        <v>14.926499999999999</v>
      </c>
      <c r="C62" s="6">
        <v>14.926499999999999</v>
      </c>
      <c r="D62" s="6">
        <v>14.926499999999999</v>
      </c>
      <c r="E62" s="6">
        <v>14.926499999999999</v>
      </c>
      <c r="F62" s="6">
        <v>14.926499999999999</v>
      </c>
      <c r="G62" s="6">
        <v>14.926499999999999</v>
      </c>
      <c r="H62" s="6">
        <v>14.926499999999999</v>
      </c>
      <c r="I62" s="6">
        <v>14.926499999999999</v>
      </c>
      <c r="J62" s="6">
        <v>14.926499999999999</v>
      </c>
      <c r="K62" s="6">
        <v>14.926499999999999</v>
      </c>
      <c r="L62" s="6">
        <v>14.926499999999999</v>
      </c>
      <c r="M62" s="6">
        <v>14.926499999999999</v>
      </c>
      <c r="N62" s="6">
        <v>14.926499999999999</v>
      </c>
      <c r="O62" s="6">
        <v>14.926499999999999</v>
      </c>
      <c r="P62" s="6">
        <v>14.926499999999999</v>
      </c>
      <c r="Q62" s="6">
        <v>14.926499999999999</v>
      </c>
      <c r="R62" s="6">
        <v>14.926499999999999</v>
      </c>
      <c r="S62" s="6">
        <v>9.2447999999999997</v>
      </c>
      <c r="T62" s="6">
        <v>10.3041</v>
      </c>
      <c r="U62" s="6">
        <v>10.304099999999998</v>
      </c>
      <c r="V62" s="6">
        <v>10.978199999999999</v>
      </c>
      <c r="W62" s="6">
        <v>7.6077000000000004</v>
      </c>
      <c r="X62" s="6">
        <v>10.978200000000001</v>
      </c>
      <c r="Y62" s="6">
        <v>11.0745</v>
      </c>
      <c r="Z62" s="6">
        <v>11.0745</v>
      </c>
      <c r="AA62" s="6">
        <v>11.0745</v>
      </c>
      <c r="AB62" s="6">
        <v>10.207800000000001</v>
      </c>
      <c r="AC62" s="6">
        <v>14.8302</v>
      </c>
      <c r="AD62" s="6">
        <v>14.926499999999999</v>
      </c>
      <c r="AE62" s="6">
        <v>14.926499999999999</v>
      </c>
      <c r="AF62" s="6">
        <v>14.926499999999999</v>
      </c>
    </row>
    <row r="63" spans="1:32">
      <c r="A63" s="19">
        <v>61</v>
      </c>
      <c r="B63" s="6">
        <v>14.926499999999999</v>
      </c>
      <c r="C63" s="6">
        <v>14.926499999999999</v>
      </c>
      <c r="D63" s="6">
        <v>14.926499999999999</v>
      </c>
      <c r="E63" s="6">
        <v>14.926499999999999</v>
      </c>
      <c r="F63" s="6">
        <v>14.926499999999999</v>
      </c>
      <c r="G63" s="6">
        <v>14.926499999999999</v>
      </c>
      <c r="H63" s="6">
        <v>14.926499999999999</v>
      </c>
      <c r="I63" s="6">
        <v>14.926499999999999</v>
      </c>
      <c r="J63" s="6">
        <v>14.926499999999999</v>
      </c>
      <c r="K63" s="6">
        <v>14.926499999999999</v>
      </c>
      <c r="L63" s="6">
        <v>14.926499999999999</v>
      </c>
      <c r="M63" s="6">
        <v>14.926499999999999</v>
      </c>
      <c r="N63" s="6">
        <v>14.926499999999999</v>
      </c>
      <c r="O63" s="6">
        <v>14.926499999999999</v>
      </c>
      <c r="P63" s="6">
        <v>14.926499999999999</v>
      </c>
      <c r="Q63" s="6">
        <v>14.926499999999999</v>
      </c>
      <c r="R63" s="6">
        <v>14.926499999999999</v>
      </c>
      <c r="S63" s="6">
        <v>9.2447999999999997</v>
      </c>
      <c r="T63" s="6">
        <v>10.3041</v>
      </c>
      <c r="U63" s="6">
        <v>10.304099999999998</v>
      </c>
      <c r="V63" s="6">
        <v>10.8819</v>
      </c>
      <c r="W63" s="6">
        <v>10.8819</v>
      </c>
      <c r="X63" s="6">
        <v>10.978200000000001</v>
      </c>
      <c r="Y63" s="6">
        <v>10.978199999999998</v>
      </c>
      <c r="Z63" s="6">
        <v>10.978199999999998</v>
      </c>
      <c r="AA63" s="6">
        <v>10.978199999999998</v>
      </c>
      <c r="AB63" s="6">
        <v>10.111499999999999</v>
      </c>
      <c r="AC63" s="6">
        <v>14.637599999999999</v>
      </c>
      <c r="AD63" s="6">
        <v>14.926499999999999</v>
      </c>
      <c r="AE63" s="6">
        <v>14.926499999999999</v>
      </c>
      <c r="AF63" s="6">
        <v>14.926499999999999</v>
      </c>
    </row>
    <row r="64" spans="1:32">
      <c r="A64" s="19">
        <v>62</v>
      </c>
      <c r="B64" s="6">
        <v>14.926499999999999</v>
      </c>
      <c r="C64" s="6">
        <v>14.926499999999999</v>
      </c>
      <c r="D64" s="6">
        <v>14.926499999999999</v>
      </c>
      <c r="E64" s="6">
        <v>14.926499999999999</v>
      </c>
      <c r="F64" s="6">
        <v>14.926499999999999</v>
      </c>
      <c r="G64" s="6">
        <v>14.926499999999999</v>
      </c>
      <c r="H64" s="6">
        <v>14.926499999999999</v>
      </c>
      <c r="I64" s="6">
        <v>14.926499999999999</v>
      </c>
      <c r="J64" s="6">
        <v>14.926499999999999</v>
      </c>
      <c r="K64" s="6">
        <v>14.926499999999999</v>
      </c>
      <c r="L64" s="6">
        <v>14.926499999999999</v>
      </c>
      <c r="M64" s="6">
        <v>14.926499999999999</v>
      </c>
      <c r="N64" s="6">
        <v>14.926499999999999</v>
      </c>
      <c r="O64" s="6">
        <v>14.926499999999999</v>
      </c>
      <c r="P64" s="6">
        <v>14.926499999999999</v>
      </c>
      <c r="Q64" s="6">
        <v>14.926499999999999</v>
      </c>
      <c r="R64" s="6">
        <v>14.926499999999999</v>
      </c>
      <c r="S64" s="6">
        <v>9.2447999999999997</v>
      </c>
      <c r="T64" s="6">
        <v>10.3041</v>
      </c>
      <c r="U64" s="6">
        <v>10.304099999999998</v>
      </c>
      <c r="V64" s="6">
        <v>10.8819</v>
      </c>
      <c r="W64" s="6">
        <v>10.8819</v>
      </c>
      <c r="X64" s="6">
        <v>10.8819</v>
      </c>
      <c r="Y64" s="6">
        <v>10.978199999999998</v>
      </c>
      <c r="Z64" s="6">
        <v>10.978199999999998</v>
      </c>
      <c r="AA64" s="6">
        <v>10.978199999999998</v>
      </c>
      <c r="AB64" s="6">
        <v>10.111499999999999</v>
      </c>
      <c r="AC64" s="6">
        <v>14.637599999999999</v>
      </c>
      <c r="AD64" s="6">
        <v>14.926499999999999</v>
      </c>
      <c r="AE64" s="6">
        <v>14.926499999999999</v>
      </c>
      <c r="AF64" s="6">
        <v>14.926499999999999</v>
      </c>
    </row>
    <row r="65" spans="1:32">
      <c r="A65" s="19">
        <v>63</v>
      </c>
      <c r="B65" s="6">
        <v>14.926499999999999</v>
      </c>
      <c r="C65" s="6">
        <v>14.926499999999999</v>
      </c>
      <c r="D65" s="6">
        <v>14.926499999999999</v>
      </c>
      <c r="E65" s="6">
        <v>14.926499999999999</v>
      </c>
      <c r="F65" s="6">
        <v>14.926499999999999</v>
      </c>
      <c r="G65" s="6">
        <v>14.926499999999999</v>
      </c>
      <c r="H65" s="6">
        <v>14.926499999999999</v>
      </c>
      <c r="I65" s="6">
        <v>14.926499999999999</v>
      </c>
      <c r="J65" s="6">
        <v>14.926499999999999</v>
      </c>
      <c r="K65" s="6">
        <v>14.926499999999999</v>
      </c>
      <c r="L65" s="6">
        <v>14.926499999999999</v>
      </c>
      <c r="M65" s="6">
        <v>14.926499999999999</v>
      </c>
      <c r="N65" s="6">
        <v>14.926499999999999</v>
      </c>
      <c r="O65" s="6">
        <v>14.926499999999999</v>
      </c>
      <c r="P65" s="6">
        <v>14.926499999999999</v>
      </c>
      <c r="Q65" s="6">
        <v>14.926499999999999</v>
      </c>
      <c r="R65" s="6">
        <v>14.926499999999999</v>
      </c>
      <c r="S65" s="6">
        <v>9.2447999999999997</v>
      </c>
      <c r="T65" s="6">
        <v>10.3041</v>
      </c>
      <c r="U65" s="6">
        <v>10.304099999999998</v>
      </c>
      <c r="V65" s="6">
        <v>10.8819</v>
      </c>
      <c r="W65" s="6">
        <v>10.8819</v>
      </c>
      <c r="X65" s="6">
        <v>10.8819</v>
      </c>
      <c r="Y65" s="6">
        <v>10.978199999999998</v>
      </c>
      <c r="Z65" s="6">
        <v>10.978199999999998</v>
      </c>
      <c r="AA65" s="6">
        <v>10.978199999999998</v>
      </c>
      <c r="AB65" s="6">
        <v>10.111499999999999</v>
      </c>
      <c r="AC65" s="6">
        <v>14.637599999999999</v>
      </c>
      <c r="AD65" s="6">
        <v>14.926499999999999</v>
      </c>
      <c r="AE65" s="6">
        <v>14.926499999999999</v>
      </c>
      <c r="AF65" s="6">
        <v>14.926499999999999</v>
      </c>
    </row>
    <row r="66" spans="1:32">
      <c r="A66" s="19">
        <v>64</v>
      </c>
      <c r="B66" s="6">
        <v>14.926499999999999</v>
      </c>
      <c r="C66" s="6">
        <v>14.926499999999999</v>
      </c>
      <c r="D66" s="6">
        <v>14.926499999999999</v>
      </c>
      <c r="E66" s="6">
        <v>14.926499999999999</v>
      </c>
      <c r="F66" s="6">
        <v>14.926499999999999</v>
      </c>
      <c r="G66" s="6">
        <v>14.926499999999999</v>
      </c>
      <c r="H66" s="6">
        <v>14.926499999999999</v>
      </c>
      <c r="I66" s="6">
        <v>14.926499999999999</v>
      </c>
      <c r="J66" s="6">
        <v>14.926499999999999</v>
      </c>
      <c r="K66" s="6">
        <v>14.926499999999999</v>
      </c>
      <c r="L66" s="6">
        <v>14.926499999999999</v>
      </c>
      <c r="M66" s="6">
        <v>14.926499999999999</v>
      </c>
      <c r="N66" s="6">
        <v>14.926499999999999</v>
      </c>
      <c r="O66" s="6">
        <v>14.926499999999999</v>
      </c>
      <c r="P66" s="6">
        <v>14.926499999999999</v>
      </c>
      <c r="Q66" s="6">
        <v>14.926499999999999</v>
      </c>
      <c r="R66" s="6">
        <v>14.926499999999999</v>
      </c>
      <c r="S66" s="6">
        <v>9.2447999999999997</v>
      </c>
      <c r="T66" s="6">
        <v>10.3041</v>
      </c>
      <c r="U66" s="6">
        <v>10.304099999999998</v>
      </c>
      <c r="V66" s="6">
        <v>10.8819</v>
      </c>
      <c r="W66" s="6">
        <v>10.8819</v>
      </c>
      <c r="X66" s="6">
        <v>10.8819</v>
      </c>
      <c r="Y66" s="6">
        <v>10.978199999999998</v>
      </c>
      <c r="Z66" s="6">
        <v>10.978199999999998</v>
      </c>
      <c r="AA66" s="6">
        <v>10.978199999999998</v>
      </c>
      <c r="AB66" s="6">
        <v>10.111499999999999</v>
      </c>
      <c r="AC66" s="6">
        <v>14.637599999999999</v>
      </c>
      <c r="AD66" s="6">
        <v>14.926499999999999</v>
      </c>
      <c r="AE66" s="6">
        <v>14.926499999999999</v>
      </c>
      <c r="AF66" s="6">
        <v>14.926499999999999</v>
      </c>
    </row>
    <row r="67" spans="1:32">
      <c r="A67" s="19">
        <v>65</v>
      </c>
      <c r="B67" s="6">
        <v>14.926499999999999</v>
      </c>
      <c r="C67" s="6">
        <v>14.926499999999999</v>
      </c>
      <c r="D67" s="6">
        <v>14.926499999999999</v>
      </c>
      <c r="E67" s="6">
        <v>14.926499999999999</v>
      </c>
      <c r="F67" s="6">
        <v>14.926499999999999</v>
      </c>
      <c r="G67" s="6">
        <v>14.926499999999999</v>
      </c>
      <c r="H67" s="6">
        <v>14.926499999999999</v>
      </c>
      <c r="I67" s="6">
        <v>14.926499999999999</v>
      </c>
      <c r="J67" s="6">
        <v>14.926499999999999</v>
      </c>
      <c r="K67" s="6">
        <v>14.926499999999999</v>
      </c>
      <c r="L67" s="6">
        <v>14.926499999999999</v>
      </c>
      <c r="M67" s="6">
        <v>14.926499999999999</v>
      </c>
      <c r="N67" s="6">
        <v>14.926499999999999</v>
      </c>
      <c r="O67" s="6">
        <v>14.926499999999999</v>
      </c>
      <c r="P67" s="6">
        <v>14.926499999999999</v>
      </c>
      <c r="Q67" s="6">
        <v>14.926499999999999</v>
      </c>
      <c r="R67" s="6">
        <v>14.926499999999999</v>
      </c>
      <c r="S67" s="6">
        <v>9.2447999999999997</v>
      </c>
      <c r="T67" s="6">
        <v>10.3041</v>
      </c>
      <c r="U67" s="6">
        <v>10.304099999999998</v>
      </c>
      <c r="V67" s="6">
        <v>10.8819</v>
      </c>
      <c r="W67" s="6">
        <v>10.8819</v>
      </c>
      <c r="X67" s="6">
        <v>10.8819</v>
      </c>
      <c r="Y67" s="6">
        <v>10.978199999999998</v>
      </c>
      <c r="Z67" s="6">
        <v>10.978199999999998</v>
      </c>
      <c r="AA67" s="6">
        <v>10.978199999999998</v>
      </c>
      <c r="AB67" s="6">
        <v>10.111499999999999</v>
      </c>
      <c r="AC67" s="6">
        <v>14.637599999999999</v>
      </c>
      <c r="AD67" s="6">
        <v>14.926499999999999</v>
      </c>
      <c r="AE67" s="6">
        <v>14.926499999999999</v>
      </c>
      <c r="AF67" s="6">
        <v>14.926499999999999</v>
      </c>
    </row>
    <row r="68" spans="1:32">
      <c r="A68" s="19">
        <v>66</v>
      </c>
      <c r="B68" s="6">
        <v>14.926499999999999</v>
      </c>
      <c r="C68" s="6">
        <v>14.926499999999999</v>
      </c>
      <c r="D68" s="6">
        <v>14.926499999999999</v>
      </c>
      <c r="E68" s="6">
        <v>14.926499999999999</v>
      </c>
      <c r="F68" s="6">
        <v>14.926499999999999</v>
      </c>
      <c r="G68" s="6">
        <v>14.926499999999999</v>
      </c>
      <c r="H68" s="6">
        <v>14.926499999999999</v>
      </c>
      <c r="I68" s="6">
        <v>14.926499999999999</v>
      </c>
      <c r="J68" s="6">
        <v>14.926499999999999</v>
      </c>
      <c r="K68" s="6">
        <v>14.926499999999999</v>
      </c>
      <c r="L68" s="6">
        <v>14.926499999999999</v>
      </c>
      <c r="M68" s="6">
        <v>14.926499999999999</v>
      </c>
      <c r="N68" s="6">
        <v>14.926499999999999</v>
      </c>
      <c r="O68" s="6">
        <v>14.926499999999999</v>
      </c>
      <c r="P68" s="6">
        <v>14.926499999999999</v>
      </c>
      <c r="Q68" s="6">
        <v>14.926499999999999</v>
      </c>
      <c r="R68" s="6">
        <v>14.926499999999999</v>
      </c>
      <c r="S68" s="6">
        <v>9.2447999999999997</v>
      </c>
      <c r="T68" s="6">
        <v>10.3041</v>
      </c>
      <c r="U68" s="6">
        <v>10.304099999999998</v>
      </c>
      <c r="V68" s="6">
        <v>10.8819</v>
      </c>
      <c r="W68" s="6">
        <v>10.8819</v>
      </c>
      <c r="X68" s="6">
        <v>10.8819</v>
      </c>
      <c r="Y68" s="6">
        <v>10.978199999999998</v>
      </c>
      <c r="Z68" s="6">
        <v>10.978199999999998</v>
      </c>
      <c r="AA68" s="6">
        <v>10.978199999999998</v>
      </c>
      <c r="AB68" s="6">
        <v>10.111499999999999</v>
      </c>
      <c r="AC68" s="6">
        <v>14.637599999999999</v>
      </c>
      <c r="AD68" s="6">
        <v>14.926499999999999</v>
      </c>
      <c r="AE68" s="6">
        <v>14.926499999999999</v>
      </c>
      <c r="AF68" s="6">
        <v>14.926499999999999</v>
      </c>
    </row>
    <row r="69" spans="1:32">
      <c r="A69" s="19">
        <v>67</v>
      </c>
      <c r="B69" s="6">
        <v>14.926499999999999</v>
      </c>
      <c r="C69" s="6">
        <v>14.926499999999999</v>
      </c>
      <c r="D69" s="6">
        <v>14.926499999999999</v>
      </c>
      <c r="E69" s="6">
        <v>14.926499999999999</v>
      </c>
      <c r="F69" s="6">
        <v>14.926499999999999</v>
      </c>
      <c r="G69" s="6">
        <v>14.926499999999999</v>
      </c>
      <c r="H69" s="6">
        <v>14.926499999999999</v>
      </c>
      <c r="I69" s="6">
        <v>14.926499999999999</v>
      </c>
      <c r="J69" s="6">
        <v>14.926499999999999</v>
      </c>
      <c r="K69" s="6">
        <v>14.926499999999999</v>
      </c>
      <c r="L69" s="6">
        <v>14.926499999999999</v>
      </c>
      <c r="M69" s="6">
        <v>14.926499999999999</v>
      </c>
      <c r="N69" s="6">
        <v>14.926499999999999</v>
      </c>
      <c r="O69" s="6">
        <v>14.926499999999999</v>
      </c>
      <c r="P69" s="6">
        <v>14.926499999999999</v>
      </c>
      <c r="Q69" s="6">
        <v>14.926499999999999</v>
      </c>
      <c r="R69" s="6">
        <v>14.926499999999999</v>
      </c>
      <c r="S69" s="6">
        <v>9.2447999999999997</v>
      </c>
      <c r="T69" s="6">
        <v>10.3041</v>
      </c>
      <c r="U69" s="6">
        <v>10.304099999999998</v>
      </c>
      <c r="V69" s="6">
        <v>10.8819</v>
      </c>
      <c r="W69" s="6">
        <v>10.8819</v>
      </c>
      <c r="X69" s="6">
        <v>10.8819</v>
      </c>
      <c r="Y69" s="6">
        <v>10.978199999999998</v>
      </c>
      <c r="Z69" s="6">
        <v>10.978199999999998</v>
      </c>
      <c r="AA69" s="6">
        <v>10.978199999999998</v>
      </c>
      <c r="AB69" s="6">
        <v>10.111499999999999</v>
      </c>
      <c r="AC69" s="6">
        <v>14.637599999999999</v>
      </c>
      <c r="AD69" s="6">
        <v>14.926499999999999</v>
      </c>
      <c r="AE69" s="6">
        <v>14.926499999999999</v>
      </c>
      <c r="AF69" s="6">
        <v>14.926499999999999</v>
      </c>
    </row>
    <row r="70" spans="1:32">
      <c r="A70" s="19">
        <v>68</v>
      </c>
      <c r="B70" s="6">
        <v>14.926499999999999</v>
      </c>
      <c r="C70" s="6">
        <v>14.926499999999999</v>
      </c>
      <c r="D70" s="6">
        <v>14.926499999999999</v>
      </c>
      <c r="E70" s="6">
        <v>14.926499999999999</v>
      </c>
      <c r="F70" s="6">
        <v>14.926499999999999</v>
      </c>
      <c r="G70" s="6">
        <v>14.926499999999999</v>
      </c>
      <c r="H70" s="6">
        <v>14.926499999999999</v>
      </c>
      <c r="I70" s="6">
        <v>14.926499999999999</v>
      </c>
      <c r="J70" s="6">
        <v>14.926499999999999</v>
      </c>
      <c r="K70" s="6">
        <v>14.926499999999999</v>
      </c>
      <c r="L70" s="6">
        <v>14.926499999999999</v>
      </c>
      <c r="M70" s="6">
        <v>14.926499999999999</v>
      </c>
      <c r="N70" s="6">
        <v>14.926499999999999</v>
      </c>
      <c r="O70" s="6">
        <v>14.926499999999999</v>
      </c>
      <c r="P70" s="6">
        <v>14.926499999999999</v>
      </c>
      <c r="Q70" s="6">
        <v>14.926499999999999</v>
      </c>
      <c r="R70" s="6">
        <v>14.926499999999999</v>
      </c>
      <c r="S70" s="6">
        <v>9.2447999999999997</v>
      </c>
      <c r="T70" s="6">
        <v>10.3041</v>
      </c>
      <c r="U70" s="6">
        <v>10.304099999999998</v>
      </c>
      <c r="V70" s="6">
        <v>10.8819</v>
      </c>
      <c r="W70" s="6">
        <v>10.8819</v>
      </c>
      <c r="X70" s="6">
        <v>10.8819</v>
      </c>
      <c r="Y70" s="6">
        <v>10.978199999999998</v>
      </c>
      <c r="Z70" s="6">
        <v>10.978199999999998</v>
      </c>
      <c r="AA70" s="6">
        <v>10.978199999999998</v>
      </c>
      <c r="AB70" s="6">
        <v>10.111499999999999</v>
      </c>
      <c r="AC70" s="6">
        <v>14.637599999999999</v>
      </c>
      <c r="AD70" s="6">
        <v>14.926499999999999</v>
      </c>
      <c r="AE70" s="6">
        <v>14.926499999999999</v>
      </c>
      <c r="AF70" s="6">
        <v>14.926499999999999</v>
      </c>
    </row>
    <row r="71" spans="1:32">
      <c r="A71" s="19">
        <v>69</v>
      </c>
      <c r="B71" s="6">
        <v>14.926499999999999</v>
      </c>
      <c r="C71" s="6">
        <v>14.926499999999999</v>
      </c>
      <c r="D71" s="6">
        <v>14.926499999999999</v>
      </c>
      <c r="E71" s="6">
        <v>14.926499999999999</v>
      </c>
      <c r="F71" s="6">
        <v>14.926499999999999</v>
      </c>
      <c r="G71" s="6">
        <v>14.926499999999999</v>
      </c>
      <c r="H71" s="6">
        <v>14.926499999999999</v>
      </c>
      <c r="I71" s="6">
        <v>14.926499999999999</v>
      </c>
      <c r="J71" s="6">
        <v>14.926499999999999</v>
      </c>
      <c r="K71" s="6">
        <v>14.926499999999999</v>
      </c>
      <c r="L71" s="6">
        <v>14.926499999999999</v>
      </c>
      <c r="M71" s="6">
        <v>14.926499999999999</v>
      </c>
      <c r="N71" s="6">
        <v>14.926499999999999</v>
      </c>
      <c r="O71" s="6">
        <v>14.926499999999999</v>
      </c>
      <c r="P71" s="6">
        <v>14.926499999999999</v>
      </c>
      <c r="Q71" s="6">
        <v>14.926499999999999</v>
      </c>
      <c r="R71" s="6">
        <v>14.926499999999999</v>
      </c>
      <c r="S71" s="6">
        <v>9.2447999999999997</v>
      </c>
      <c r="T71" s="6">
        <v>10.496700000000001</v>
      </c>
      <c r="U71" s="6">
        <v>10.304099999999998</v>
      </c>
      <c r="V71" s="6">
        <v>10.8819</v>
      </c>
      <c r="W71" s="6">
        <v>10.8819</v>
      </c>
      <c r="X71" s="6">
        <v>10.8819</v>
      </c>
      <c r="Y71" s="6">
        <v>10.978199999999998</v>
      </c>
      <c r="Z71" s="6">
        <v>10.978199999999998</v>
      </c>
      <c r="AA71" s="6">
        <v>10.978199999999998</v>
      </c>
      <c r="AB71" s="6">
        <v>10.111499999999999</v>
      </c>
      <c r="AC71" s="6">
        <v>14.926499999999999</v>
      </c>
      <c r="AD71" s="6">
        <v>14.926499999999999</v>
      </c>
      <c r="AE71" s="6">
        <v>14.926499999999999</v>
      </c>
      <c r="AF71" s="6">
        <v>14.926499999999999</v>
      </c>
    </row>
    <row r="72" spans="1:32">
      <c r="A72" s="19">
        <v>70</v>
      </c>
      <c r="B72" s="6">
        <v>14.926499999999999</v>
      </c>
      <c r="C72" s="6">
        <v>14.926499999999999</v>
      </c>
      <c r="D72" s="6">
        <v>14.926499999999999</v>
      </c>
      <c r="E72" s="6">
        <v>14.926499999999999</v>
      </c>
      <c r="F72" s="6">
        <v>14.926499999999999</v>
      </c>
      <c r="G72" s="6">
        <v>14.926499999999999</v>
      </c>
      <c r="H72" s="6">
        <v>14.926499999999999</v>
      </c>
      <c r="I72" s="6">
        <v>14.926499999999999</v>
      </c>
      <c r="J72" s="6">
        <v>14.926499999999999</v>
      </c>
      <c r="K72" s="6">
        <v>14.926499999999999</v>
      </c>
      <c r="L72" s="6">
        <v>14.926499999999999</v>
      </c>
      <c r="M72" s="6">
        <v>14.926499999999999</v>
      </c>
      <c r="N72" s="6">
        <v>14.926499999999999</v>
      </c>
      <c r="O72" s="6">
        <v>14.926499999999999</v>
      </c>
      <c r="P72" s="6">
        <v>14.926499999999999</v>
      </c>
      <c r="Q72" s="6">
        <v>14.926499999999999</v>
      </c>
      <c r="R72" s="6">
        <v>14.926499999999999</v>
      </c>
      <c r="S72" s="6">
        <v>9.2447999999999997</v>
      </c>
      <c r="T72" s="6">
        <v>10.496700000000001</v>
      </c>
      <c r="U72" s="6">
        <v>10.304099999999998</v>
      </c>
      <c r="V72" s="6">
        <v>10.8819</v>
      </c>
      <c r="W72" s="6">
        <v>10.8819</v>
      </c>
      <c r="X72" s="6">
        <v>10.8819</v>
      </c>
      <c r="Y72" s="6">
        <v>10.978199999999998</v>
      </c>
      <c r="Z72" s="6">
        <v>10.978199999999998</v>
      </c>
      <c r="AA72" s="6">
        <v>10.978199999999998</v>
      </c>
      <c r="AB72" s="6">
        <v>10.111499999999999</v>
      </c>
      <c r="AC72" s="6">
        <v>14.926499999999999</v>
      </c>
      <c r="AD72" s="6">
        <v>14.926499999999999</v>
      </c>
      <c r="AE72" s="6">
        <v>14.926499999999999</v>
      </c>
      <c r="AF72" s="6">
        <v>14.926499999999999</v>
      </c>
    </row>
    <row r="73" spans="1:32">
      <c r="A73" s="19">
        <v>71</v>
      </c>
      <c r="B73" s="6">
        <v>14.926499999999999</v>
      </c>
      <c r="C73" s="6">
        <v>14.926499999999999</v>
      </c>
      <c r="D73" s="6">
        <v>14.926499999999999</v>
      </c>
      <c r="E73" s="6">
        <v>14.926499999999999</v>
      </c>
      <c r="F73" s="6">
        <v>14.926499999999999</v>
      </c>
      <c r="G73" s="6">
        <v>14.926499999999999</v>
      </c>
      <c r="H73" s="6">
        <v>14.926499999999999</v>
      </c>
      <c r="I73" s="6">
        <v>14.926499999999999</v>
      </c>
      <c r="J73" s="6">
        <v>14.926499999999999</v>
      </c>
      <c r="K73" s="6">
        <v>14.926499999999999</v>
      </c>
      <c r="L73" s="6">
        <v>14.926499999999999</v>
      </c>
      <c r="M73" s="6">
        <v>14.926499999999999</v>
      </c>
      <c r="N73" s="6">
        <v>14.926499999999999</v>
      </c>
      <c r="O73" s="6">
        <v>14.926499999999999</v>
      </c>
      <c r="P73" s="6">
        <v>14.926499999999999</v>
      </c>
      <c r="Q73" s="6">
        <v>14.926499999999999</v>
      </c>
      <c r="R73" s="6">
        <v>14.926499999999999</v>
      </c>
      <c r="S73" s="6">
        <v>9.2447999999999997</v>
      </c>
      <c r="T73" s="6">
        <v>10.496700000000001</v>
      </c>
      <c r="U73" s="6">
        <v>10.304099999999998</v>
      </c>
      <c r="V73" s="6">
        <v>10.8819</v>
      </c>
      <c r="W73" s="6">
        <v>10.8819</v>
      </c>
      <c r="X73" s="6">
        <v>10.8819</v>
      </c>
      <c r="Y73" s="6">
        <v>10.978199999999998</v>
      </c>
      <c r="Z73" s="6">
        <v>10.978199999999998</v>
      </c>
      <c r="AA73" s="6">
        <v>10.978199999999998</v>
      </c>
      <c r="AB73" s="6">
        <v>10.111499999999999</v>
      </c>
      <c r="AC73" s="6">
        <v>14.926499999999999</v>
      </c>
      <c r="AD73" s="6">
        <v>14.926499999999999</v>
      </c>
      <c r="AE73" s="6">
        <v>14.926499999999999</v>
      </c>
      <c r="AF73" s="6">
        <v>14.926499999999999</v>
      </c>
    </row>
    <row r="74" spans="1:32">
      <c r="A74" s="19">
        <v>72</v>
      </c>
      <c r="B74" s="6">
        <v>14.926499999999999</v>
      </c>
      <c r="C74" s="6">
        <v>14.926499999999999</v>
      </c>
      <c r="D74" s="6">
        <v>14.926499999999999</v>
      </c>
      <c r="E74" s="6">
        <v>14.926499999999999</v>
      </c>
      <c r="F74" s="6">
        <v>14.926499999999999</v>
      </c>
      <c r="G74" s="6">
        <v>14.926499999999999</v>
      </c>
      <c r="H74" s="6">
        <v>14.926499999999999</v>
      </c>
      <c r="I74" s="6">
        <v>14.926499999999999</v>
      </c>
      <c r="J74" s="6">
        <v>14.926499999999999</v>
      </c>
      <c r="K74" s="6">
        <v>14.926499999999999</v>
      </c>
      <c r="L74" s="6">
        <v>14.926499999999999</v>
      </c>
      <c r="M74" s="6">
        <v>14.926499999999999</v>
      </c>
      <c r="N74" s="6">
        <v>14.926499999999999</v>
      </c>
      <c r="O74" s="6">
        <v>14.926499999999999</v>
      </c>
      <c r="P74" s="6">
        <v>14.926499999999999</v>
      </c>
      <c r="Q74" s="6">
        <v>14.926499999999999</v>
      </c>
      <c r="R74" s="6">
        <v>14.926499999999999</v>
      </c>
      <c r="S74" s="6">
        <v>9.2447999999999997</v>
      </c>
      <c r="T74" s="6">
        <v>10.496700000000001</v>
      </c>
      <c r="U74" s="6">
        <v>10.304099999999998</v>
      </c>
      <c r="V74" s="6">
        <v>10.8819</v>
      </c>
      <c r="W74" s="6">
        <v>10.8819</v>
      </c>
      <c r="X74" s="6">
        <v>10.8819</v>
      </c>
      <c r="Y74" s="6">
        <v>10.978199999999998</v>
      </c>
      <c r="Z74" s="6">
        <v>10.978199999999998</v>
      </c>
      <c r="AA74" s="6">
        <v>10.978199999999998</v>
      </c>
      <c r="AB74" s="6">
        <v>9.7263000000000002</v>
      </c>
      <c r="AC74" s="6">
        <v>14.926499999999999</v>
      </c>
      <c r="AD74" s="6">
        <v>14.926499999999999</v>
      </c>
      <c r="AE74" s="6">
        <v>14.926499999999999</v>
      </c>
      <c r="AF74" s="6">
        <v>14.926499999999999</v>
      </c>
    </row>
    <row r="75" spans="1:32">
      <c r="A75" s="19">
        <v>73</v>
      </c>
      <c r="B75" s="6">
        <v>14.926499999999999</v>
      </c>
      <c r="C75" s="6">
        <v>14.926499999999999</v>
      </c>
      <c r="D75" s="6">
        <v>14.926499999999999</v>
      </c>
      <c r="E75" s="6">
        <v>14.926499999999999</v>
      </c>
      <c r="F75" s="6">
        <v>14.926499999999999</v>
      </c>
      <c r="G75" s="6">
        <v>14.926499999999999</v>
      </c>
      <c r="H75" s="6">
        <v>14.926499999999999</v>
      </c>
      <c r="I75" s="6">
        <v>14.926499999999999</v>
      </c>
      <c r="J75" s="6">
        <v>14.926499999999999</v>
      </c>
      <c r="K75" s="6">
        <v>14.926499999999999</v>
      </c>
      <c r="L75" s="6">
        <v>14.926499999999999</v>
      </c>
      <c r="M75" s="6">
        <v>14.926499999999999</v>
      </c>
      <c r="N75" s="6">
        <v>14.926499999999999</v>
      </c>
      <c r="O75" s="6">
        <v>14.926499999999999</v>
      </c>
      <c r="P75" s="6">
        <v>14.926499999999999</v>
      </c>
      <c r="Q75" s="6">
        <v>14.926499999999999</v>
      </c>
      <c r="R75" s="6">
        <v>14.926499999999999</v>
      </c>
      <c r="S75" s="6">
        <v>9.2447999999999997</v>
      </c>
      <c r="T75" s="6">
        <v>10.496700000000001</v>
      </c>
      <c r="U75" s="6">
        <v>10.304099999999998</v>
      </c>
      <c r="V75" s="6">
        <v>10.8819</v>
      </c>
      <c r="W75" s="6">
        <v>10.593</v>
      </c>
      <c r="X75" s="6">
        <v>10.8819</v>
      </c>
      <c r="Y75" s="6">
        <v>10.978199999999998</v>
      </c>
      <c r="Z75" s="6">
        <v>10.978199999999998</v>
      </c>
      <c r="AA75" s="6">
        <v>10.978199999999998</v>
      </c>
      <c r="AB75" s="6">
        <v>9.7263000000000002</v>
      </c>
      <c r="AC75" s="6">
        <v>14.926499999999999</v>
      </c>
      <c r="AD75" s="6">
        <v>14.926499999999999</v>
      </c>
      <c r="AE75" s="6">
        <v>14.926499999999999</v>
      </c>
      <c r="AF75" s="6">
        <v>14.926499999999999</v>
      </c>
    </row>
    <row r="76" spans="1:32">
      <c r="A76" s="19">
        <v>74</v>
      </c>
      <c r="B76" s="6">
        <v>14.926499999999999</v>
      </c>
      <c r="C76" s="6">
        <v>14.926499999999999</v>
      </c>
      <c r="D76" s="6">
        <v>14.926499999999999</v>
      </c>
      <c r="E76" s="6">
        <v>14.926499999999999</v>
      </c>
      <c r="F76" s="6">
        <v>14.926499999999999</v>
      </c>
      <c r="G76" s="6">
        <v>14.926499999999999</v>
      </c>
      <c r="H76" s="6">
        <v>14.926499999999999</v>
      </c>
      <c r="I76" s="6">
        <v>14.926499999999999</v>
      </c>
      <c r="J76" s="6">
        <v>14.926499999999999</v>
      </c>
      <c r="K76" s="6">
        <v>14.926499999999999</v>
      </c>
      <c r="L76" s="6">
        <v>14.926499999999999</v>
      </c>
      <c r="M76" s="6">
        <v>14.926499999999999</v>
      </c>
      <c r="N76" s="6">
        <v>14.926499999999999</v>
      </c>
      <c r="O76" s="6">
        <v>14.926499999999999</v>
      </c>
      <c r="P76" s="6">
        <v>14.926499999999999</v>
      </c>
      <c r="Q76" s="6">
        <v>14.926499999999999</v>
      </c>
      <c r="R76" s="6">
        <v>14.926499999999999</v>
      </c>
      <c r="S76" s="6">
        <v>9.2447999999999997</v>
      </c>
      <c r="T76" s="6">
        <v>10.496700000000001</v>
      </c>
      <c r="U76" s="6">
        <v>10.304099999999998</v>
      </c>
      <c r="V76" s="6">
        <v>10.8819</v>
      </c>
      <c r="W76" s="6">
        <v>10.593</v>
      </c>
      <c r="X76" s="6">
        <v>10.8819</v>
      </c>
      <c r="Y76" s="6">
        <v>10.978199999999998</v>
      </c>
      <c r="Z76" s="6">
        <v>10.978199999999998</v>
      </c>
      <c r="AA76" s="6">
        <v>10.978199999999998</v>
      </c>
      <c r="AB76" s="6">
        <v>9.7263000000000002</v>
      </c>
      <c r="AC76" s="6">
        <v>14.926499999999999</v>
      </c>
      <c r="AD76" s="6">
        <v>14.926499999999999</v>
      </c>
      <c r="AE76" s="6">
        <v>14.926499999999999</v>
      </c>
      <c r="AF76" s="6">
        <v>14.926499999999999</v>
      </c>
    </row>
    <row r="77" spans="1:32">
      <c r="A77" s="19">
        <v>75</v>
      </c>
      <c r="B77" s="6">
        <v>14.926499999999999</v>
      </c>
      <c r="C77" s="6">
        <v>14.926499999999999</v>
      </c>
      <c r="D77" s="6">
        <v>14.926499999999999</v>
      </c>
      <c r="E77" s="6">
        <v>14.926499999999999</v>
      </c>
      <c r="F77" s="6">
        <v>14.926499999999999</v>
      </c>
      <c r="G77" s="6">
        <v>14.926499999999999</v>
      </c>
      <c r="H77" s="6">
        <v>14.926499999999999</v>
      </c>
      <c r="I77" s="6">
        <v>14.926499999999999</v>
      </c>
      <c r="J77" s="6">
        <v>14.926499999999999</v>
      </c>
      <c r="K77" s="6">
        <v>14.926499999999999</v>
      </c>
      <c r="L77" s="6">
        <v>14.926499999999999</v>
      </c>
      <c r="M77" s="6">
        <v>14.926499999999999</v>
      </c>
      <c r="N77" s="6">
        <v>14.926499999999999</v>
      </c>
      <c r="O77" s="6">
        <v>14.926499999999999</v>
      </c>
      <c r="P77" s="6">
        <v>14.926499999999999</v>
      </c>
      <c r="Q77" s="6">
        <v>14.926499999999999</v>
      </c>
      <c r="R77" s="6">
        <v>9.1485000000000003</v>
      </c>
      <c r="S77" s="6">
        <v>3.3704999999999998</v>
      </c>
      <c r="T77" s="6">
        <v>10.496700000000001</v>
      </c>
      <c r="U77" s="6">
        <v>10.304099999999998</v>
      </c>
      <c r="V77" s="6">
        <v>10.8819</v>
      </c>
      <c r="W77" s="6">
        <v>10.593</v>
      </c>
      <c r="X77" s="6">
        <v>10.8819</v>
      </c>
      <c r="Y77" s="6">
        <v>10.978199999999998</v>
      </c>
      <c r="Z77" s="6">
        <v>10.978199999999998</v>
      </c>
      <c r="AA77" s="6">
        <v>10.978199999999998</v>
      </c>
      <c r="AB77" s="6">
        <v>9.7263000000000002</v>
      </c>
      <c r="AC77" s="6">
        <v>14.926499999999999</v>
      </c>
      <c r="AD77" s="6">
        <v>14.926499999999999</v>
      </c>
      <c r="AE77" s="6">
        <v>14.926499999999999</v>
      </c>
      <c r="AF77" s="6">
        <v>14.926499999999999</v>
      </c>
    </row>
    <row r="78" spans="1:32">
      <c r="A78" s="19">
        <v>76</v>
      </c>
      <c r="B78" s="6">
        <v>14.926499999999999</v>
      </c>
      <c r="C78" s="6">
        <v>14.926499999999999</v>
      </c>
      <c r="D78" s="6">
        <v>14.926499999999999</v>
      </c>
      <c r="E78" s="6">
        <v>14.926499999999999</v>
      </c>
      <c r="F78" s="6">
        <v>14.926499999999999</v>
      </c>
      <c r="G78" s="6">
        <v>14.926499999999999</v>
      </c>
      <c r="H78" s="6">
        <v>14.926499999999999</v>
      </c>
      <c r="I78" s="6">
        <v>14.926499999999999</v>
      </c>
      <c r="J78" s="6">
        <v>14.926499999999999</v>
      </c>
      <c r="K78" s="6">
        <v>14.926499999999999</v>
      </c>
      <c r="L78" s="6">
        <v>14.926499999999999</v>
      </c>
      <c r="M78" s="6">
        <v>14.926499999999999</v>
      </c>
      <c r="N78" s="6">
        <v>14.926499999999999</v>
      </c>
      <c r="O78" s="6">
        <v>14.926499999999999</v>
      </c>
      <c r="P78" s="6">
        <v>14.926499999999999</v>
      </c>
      <c r="Q78" s="6">
        <v>14.926499999999999</v>
      </c>
      <c r="R78" s="6">
        <v>9.1485000000000003</v>
      </c>
      <c r="S78" s="6">
        <v>3.3704999999999998</v>
      </c>
      <c r="T78" s="6">
        <v>10.496700000000001</v>
      </c>
      <c r="U78" s="6">
        <v>10.304099999999998</v>
      </c>
      <c r="V78" s="6">
        <v>10.8819</v>
      </c>
      <c r="W78" s="6">
        <v>10.593</v>
      </c>
      <c r="X78" s="6">
        <v>10.8819</v>
      </c>
      <c r="Y78" s="6">
        <v>10.978199999999998</v>
      </c>
      <c r="Z78" s="6">
        <v>10.978199999999998</v>
      </c>
      <c r="AA78" s="6">
        <v>10.978199999999998</v>
      </c>
      <c r="AB78" s="6">
        <v>9.7263000000000002</v>
      </c>
      <c r="AC78" s="6">
        <v>14.926499999999999</v>
      </c>
      <c r="AD78" s="6">
        <v>14.926499999999999</v>
      </c>
      <c r="AE78" s="6">
        <v>14.926499999999999</v>
      </c>
      <c r="AF78" s="6">
        <v>14.926499999999999</v>
      </c>
    </row>
    <row r="79" spans="1:32">
      <c r="A79" s="19">
        <v>77</v>
      </c>
      <c r="B79" s="6">
        <v>14.926499999999999</v>
      </c>
      <c r="C79" s="6">
        <v>14.926499999999999</v>
      </c>
      <c r="D79" s="6">
        <v>14.926499999999999</v>
      </c>
      <c r="E79" s="6">
        <v>14.926499999999999</v>
      </c>
      <c r="F79" s="6">
        <v>14.926499999999999</v>
      </c>
      <c r="G79" s="6">
        <v>14.926499999999999</v>
      </c>
      <c r="H79" s="6">
        <v>14.926499999999999</v>
      </c>
      <c r="I79" s="6">
        <v>14.926499999999999</v>
      </c>
      <c r="J79" s="6">
        <v>14.926499999999999</v>
      </c>
      <c r="K79" s="6">
        <v>14.926499999999999</v>
      </c>
      <c r="L79" s="6">
        <v>14.926499999999999</v>
      </c>
      <c r="M79" s="6">
        <v>14.926499999999999</v>
      </c>
      <c r="N79" s="6">
        <v>14.926499999999999</v>
      </c>
      <c r="O79" s="6">
        <v>14.926499999999999</v>
      </c>
      <c r="P79" s="6">
        <v>14.926499999999999</v>
      </c>
      <c r="Q79" s="6">
        <v>14.926499999999999</v>
      </c>
      <c r="R79" s="6">
        <v>9.1485000000000003</v>
      </c>
      <c r="S79" s="6">
        <v>3.3704999999999998</v>
      </c>
      <c r="T79" s="6">
        <v>10.496700000000001</v>
      </c>
      <c r="U79" s="6">
        <v>10.304099999999998</v>
      </c>
      <c r="V79" s="6">
        <v>10.785599999999999</v>
      </c>
      <c r="W79" s="6">
        <v>10.593</v>
      </c>
      <c r="X79" s="6">
        <v>10.8819</v>
      </c>
      <c r="Y79" s="6">
        <v>10.978199999999998</v>
      </c>
      <c r="Z79" s="6">
        <v>10.978199999999998</v>
      </c>
      <c r="AA79" s="6">
        <v>10.978199999999998</v>
      </c>
      <c r="AB79" s="6">
        <v>9.7263000000000002</v>
      </c>
      <c r="AC79" s="6">
        <v>14.926499999999999</v>
      </c>
      <c r="AD79" s="6">
        <v>14.926499999999999</v>
      </c>
      <c r="AE79" s="6">
        <v>14.926499999999999</v>
      </c>
      <c r="AF79" s="6">
        <v>14.926499999999999</v>
      </c>
    </row>
    <row r="80" spans="1:32">
      <c r="A80" s="19">
        <v>78</v>
      </c>
      <c r="B80" s="6">
        <v>14.926499999999999</v>
      </c>
      <c r="C80" s="6">
        <v>14.926499999999999</v>
      </c>
      <c r="D80" s="6">
        <v>14.926499999999999</v>
      </c>
      <c r="E80" s="6">
        <v>14.926499999999999</v>
      </c>
      <c r="F80" s="6">
        <v>14.926499999999999</v>
      </c>
      <c r="G80" s="6">
        <v>14.926499999999999</v>
      </c>
      <c r="H80" s="6">
        <v>14.926499999999999</v>
      </c>
      <c r="I80" s="6">
        <v>14.926499999999999</v>
      </c>
      <c r="J80" s="6">
        <v>14.926499999999999</v>
      </c>
      <c r="K80" s="6">
        <v>14.926499999999999</v>
      </c>
      <c r="L80" s="6">
        <v>14.926499999999999</v>
      </c>
      <c r="M80" s="6">
        <v>14.926499999999999</v>
      </c>
      <c r="N80" s="6">
        <v>14.926499999999999</v>
      </c>
      <c r="O80" s="6">
        <v>14.926499999999999</v>
      </c>
      <c r="P80" s="6">
        <v>14.926499999999999</v>
      </c>
      <c r="Q80" s="6">
        <v>14.926499999999999</v>
      </c>
      <c r="R80" s="6">
        <v>9.1485000000000003</v>
      </c>
      <c r="S80" s="6">
        <v>3.3704999999999998</v>
      </c>
      <c r="T80" s="6">
        <v>10.496700000000001</v>
      </c>
      <c r="U80" s="6">
        <v>10.304099999999998</v>
      </c>
      <c r="V80" s="6">
        <v>10.785599999999999</v>
      </c>
      <c r="W80" s="6">
        <v>10.593</v>
      </c>
      <c r="X80" s="6">
        <v>10.785600000000001</v>
      </c>
      <c r="Y80" s="6">
        <v>10.881899999999998</v>
      </c>
      <c r="Z80" s="6">
        <v>10.881899999999998</v>
      </c>
      <c r="AA80" s="6">
        <v>10.881899999999998</v>
      </c>
      <c r="AB80" s="6">
        <v>9.629999999999999</v>
      </c>
      <c r="AC80" s="6">
        <v>14.926499999999999</v>
      </c>
      <c r="AD80" s="6">
        <v>14.926499999999999</v>
      </c>
      <c r="AE80" s="6">
        <v>14.926499999999999</v>
      </c>
      <c r="AF80" s="6">
        <v>14.926499999999999</v>
      </c>
    </row>
    <row r="81" spans="1:32">
      <c r="A81" s="19">
        <v>79</v>
      </c>
      <c r="B81" s="6">
        <v>14.926499999999999</v>
      </c>
      <c r="C81" s="6">
        <v>14.926499999999999</v>
      </c>
      <c r="D81" s="6">
        <v>14.926499999999999</v>
      </c>
      <c r="E81" s="6">
        <v>14.926499999999999</v>
      </c>
      <c r="F81" s="6">
        <v>14.926499999999999</v>
      </c>
      <c r="G81" s="6">
        <v>14.926499999999999</v>
      </c>
      <c r="H81" s="6">
        <v>14.926499999999999</v>
      </c>
      <c r="I81" s="6">
        <v>14.926499999999999</v>
      </c>
      <c r="J81" s="6">
        <v>14.926499999999999</v>
      </c>
      <c r="K81" s="6">
        <v>14.926499999999999</v>
      </c>
      <c r="L81" s="6">
        <v>14.926499999999999</v>
      </c>
      <c r="M81" s="6">
        <v>14.926499999999999</v>
      </c>
      <c r="N81" s="6">
        <v>14.926499999999999</v>
      </c>
      <c r="O81" s="6">
        <v>14.926499999999999</v>
      </c>
      <c r="P81" s="6">
        <v>14.926499999999999</v>
      </c>
      <c r="Q81" s="6">
        <v>14.926499999999999</v>
      </c>
      <c r="R81" s="6">
        <v>9.1485000000000003</v>
      </c>
      <c r="S81" s="6">
        <v>3.3704999999999998</v>
      </c>
      <c r="T81" s="6">
        <v>10.496700000000001</v>
      </c>
      <c r="U81" s="6">
        <v>10.304099999999998</v>
      </c>
      <c r="V81" s="6">
        <v>10.785599999999999</v>
      </c>
      <c r="W81" s="6">
        <v>10.593</v>
      </c>
      <c r="X81" s="6">
        <v>10.785600000000001</v>
      </c>
      <c r="Y81" s="6">
        <v>10.881899999999998</v>
      </c>
      <c r="Z81" s="6">
        <v>10.881899999999998</v>
      </c>
      <c r="AA81" s="6">
        <v>10.881899999999998</v>
      </c>
      <c r="AB81" s="6">
        <v>9.629999999999999</v>
      </c>
      <c r="AC81" s="6">
        <v>14.926499999999999</v>
      </c>
      <c r="AD81" s="6">
        <v>14.926499999999999</v>
      </c>
      <c r="AE81" s="6">
        <v>14.926499999999999</v>
      </c>
      <c r="AF81" s="6">
        <v>14.926499999999999</v>
      </c>
    </row>
    <row r="82" spans="1:32">
      <c r="A82" s="19">
        <v>80</v>
      </c>
      <c r="B82" s="6">
        <v>14.926499999999999</v>
      </c>
      <c r="C82" s="6">
        <v>14.926499999999999</v>
      </c>
      <c r="D82" s="6">
        <v>14.926499999999999</v>
      </c>
      <c r="E82" s="6">
        <v>14.926499999999999</v>
      </c>
      <c r="F82" s="6">
        <v>14.926499999999999</v>
      </c>
      <c r="G82" s="6">
        <v>14.926499999999999</v>
      </c>
      <c r="H82" s="6">
        <v>14.926499999999999</v>
      </c>
      <c r="I82" s="6">
        <v>14.926499999999999</v>
      </c>
      <c r="J82" s="6">
        <v>14.926499999999999</v>
      </c>
      <c r="K82" s="6">
        <v>14.926499999999999</v>
      </c>
      <c r="L82" s="6">
        <v>14.926499999999999</v>
      </c>
      <c r="M82" s="6">
        <v>14.926499999999999</v>
      </c>
      <c r="N82" s="6">
        <v>14.926499999999999</v>
      </c>
      <c r="O82" s="6">
        <v>14.926499999999999</v>
      </c>
      <c r="P82" s="6">
        <v>14.926499999999999</v>
      </c>
      <c r="Q82" s="6">
        <v>14.926499999999999</v>
      </c>
      <c r="R82" s="6">
        <v>9.1485000000000003</v>
      </c>
      <c r="S82" s="6">
        <v>3.3704999999999998</v>
      </c>
      <c r="T82" s="6">
        <v>10.496700000000001</v>
      </c>
      <c r="U82" s="6">
        <v>10.304099999999998</v>
      </c>
      <c r="V82" s="6">
        <v>10.785599999999999</v>
      </c>
      <c r="W82" s="6">
        <v>10.593</v>
      </c>
      <c r="X82" s="6">
        <v>10.785600000000001</v>
      </c>
      <c r="Y82" s="6">
        <v>10.881899999999998</v>
      </c>
      <c r="Z82" s="6">
        <v>10.881899999999998</v>
      </c>
      <c r="AA82" s="6">
        <v>10.881899999999998</v>
      </c>
      <c r="AB82" s="6">
        <v>9.629999999999999</v>
      </c>
      <c r="AC82" s="6">
        <v>14.926499999999999</v>
      </c>
      <c r="AD82" s="6">
        <v>14.926499999999999</v>
      </c>
      <c r="AE82" s="6">
        <v>14.926499999999999</v>
      </c>
      <c r="AF82" s="6">
        <v>14.926499999999999</v>
      </c>
    </row>
    <row r="83" spans="1:32">
      <c r="A83" s="19">
        <v>81</v>
      </c>
      <c r="B83" s="6">
        <v>14.926499999999999</v>
      </c>
      <c r="C83" s="6">
        <v>14.926499999999999</v>
      </c>
      <c r="D83" s="6">
        <v>14.926499999999999</v>
      </c>
      <c r="E83" s="6">
        <v>14.926499999999999</v>
      </c>
      <c r="F83" s="6">
        <v>14.926499999999999</v>
      </c>
      <c r="G83" s="6">
        <v>14.926499999999999</v>
      </c>
      <c r="H83" s="6">
        <v>14.926499999999999</v>
      </c>
      <c r="I83" s="6">
        <v>14.926499999999999</v>
      </c>
      <c r="J83" s="6">
        <v>14.926499999999999</v>
      </c>
      <c r="K83" s="6">
        <v>14.926499999999999</v>
      </c>
      <c r="L83" s="6">
        <v>14.926499999999999</v>
      </c>
      <c r="M83" s="6">
        <v>14.926499999999999</v>
      </c>
      <c r="N83" s="6">
        <v>14.926499999999999</v>
      </c>
      <c r="O83" s="6">
        <v>14.926499999999999</v>
      </c>
      <c r="P83" s="6">
        <v>14.926499999999999</v>
      </c>
      <c r="Q83" s="6">
        <v>14.926499999999999</v>
      </c>
      <c r="R83" s="6">
        <v>9.1485000000000003</v>
      </c>
      <c r="S83" s="6">
        <v>3.3704999999999998</v>
      </c>
      <c r="T83" s="6">
        <v>10.496700000000001</v>
      </c>
      <c r="U83" s="6">
        <v>10.304099999999998</v>
      </c>
      <c r="V83" s="6">
        <v>10.785599999999999</v>
      </c>
      <c r="W83" s="6">
        <v>10.593</v>
      </c>
      <c r="X83" s="6">
        <v>10.785600000000001</v>
      </c>
      <c r="Y83" s="6">
        <v>10.881899999999998</v>
      </c>
      <c r="Z83" s="6">
        <v>10.881899999999998</v>
      </c>
      <c r="AA83" s="6">
        <v>10.881899999999998</v>
      </c>
      <c r="AB83" s="6">
        <v>9.629999999999999</v>
      </c>
      <c r="AC83" s="6">
        <v>14.926499999999999</v>
      </c>
      <c r="AD83" s="6">
        <v>14.926499999999999</v>
      </c>
      <c r="AE83" s="6">
        <v>14.926499999999999</v>
      </c>
      <c r="AF83" s="6">
        <v>14.926499999999999</v>
      </c>
    </row>
    <row r="84" spans="1:32">
      <c r="A84" s="19">
        <v>82</v>
      </c>
      <c r="B84" s="6">
        <v>14.926499999999999</v>
      </c>
      <c r="C84" s="6">
        <v>14.926499999999999</v>
      </c>
      <c r="D84" s="6">
        <v>14.926499999999999</v>
      </c>
      <c r="E84" s="6">
        <v>14.926499999999999</v>
      </c>
      <c r="F84" s="6">
        <v>14.926499999999999</v>
      </c>
      <c r="G84" s="6">
        <v>14.926499999999999</v>
      </c>
      <c r="H84" s="6">
        <v>14.926499999999999</v>
      </c>
      <c r="I84" s="6">
        <v>14.926499999999999</v>
      </c>
      <c r="J84" s="6">
        <v>14.926499999999999</v>
      </c>
      <c r="K84" s="6">
        <v>14.926499999999999</v>
      </c>
      <c r="L84" s="6">
        <v>14.926499999999999</v>
      </c>
      <c r="M84" s="6">
        <v>14.926499999999999</v>
      </c>
      <c r="N84" s="6">
        <v>14.926499999999999</v>
      </c>
      <c r="O84" s="6">
        <v>14.926499999999999</v>
      </c>
      <c r="P84" s="6">
        <v>14.926499999999999</v>
      </c>
      <c r="Q84" s="6">
        <v>14.926499999999999</v>
      </c>
      <c r="R84" s="6">
        <v>9.1485000000000003</v>
      </c>
      <c r="S84" s="6">
        <v>3.3704999999999998</v>
      </c>
      <c r="T84" s="6">
        <v>10.496700000000001</v>
      </c>
      <c r="U84" s="6">
        <v>10.304099999999998</v>
      </c>
      <c r="V84" s="6">
        <v>10.785599999999999</v>
      </c>
      <c r="W84" s="6">
        <v>10.593</v>
      </c>
      <c r="X84" s="6">
        <v>10.785600000000001</v>
      </c>
      <c r="Y84" s="6">
        <v>10.881899999999998</v>
      </c>
      <c r="Z84" s="6">
        <v>10.881899999999998</v>
      </c>
      <c r="AA84" s="6">
        <v>10.881899999999998</v>
      </c>
      <c r="AB84" s="6">
        <v>9.629999999999999</v>
      </c>
      <c r="AC84" s="6">
        <v>14.926499999999999</v>
      </c>
      <c r="AD84" s="6">
        <v>14.926499999999999</v>
      </c>
      <c r="AE84" s="6">
        <v>14.926499999999999</v>
      </c>
      <c r="AF84" s="6">
        <v>14.926499999999999</v>
      </c>
    </row>
    <row r="85" spans="1:32">
      <c r="A85" s="19">
        <v>83</v>
      </c>
      <c r="B85" s="6">
        <v>14.926499999999999</v>
      </c>
      <c r="C85" s="6">
        <v>14.926499999999999</v>
      </c>
      <c r="D85" s="6">
        <v>14.926499999999999</v>
      </c>
      <c r="E85" s="6">
        <v>14.926499999999999</v>
      </c>
      <c r="F85" s="6">
        <v>14.926499999999999</v>
      </c>
      <c r="G85" s="6">
        <v>14.926499999999999</v>
      </c>
      <c r="H85" s="6">
        <v>14.926499999999999</v>
      </c>
      <c r="I85" s="6">
        <v>14.926499999999999</v>
      </c>
      <c r="J85" s="6">
        <v>14.926499999999999</v>
      </c>
      <c r="K85" s="6">
        <v>14.926499999999999</v>
      </c>
      <c r="L85" s="6">
        <v>14.926499999999999</v>
      </c>
      <c r="M85" s="6">
        <v>14.926499999999999</v>
      </c>
      <c r="N85" s="6">
        <v>14.926499999999999</v>
      </c>
      <c r="O85" s="6">
        <v>14.926499999999999</v>
      </c>
      <c r="P85" s="6">
        <v>14.926499999999999</v>
      </c>
      <c r="Q85" s="6">
        <v>14.926499999999999</v>
      </c>
      <c r="R85" s="6">
        <v>14.926499999999999</v>
      </c>
      <c r="S85" s="6">
        <v>9.3410999999999991</v>
      </c>
      <c r="T85" s="6">
        <v>10.496700000000001</v>
      </c>
      <c r="U85" s="6">
        <v>10.304099999999998</v>
      </c>
      <c r="V85" s="6">
        <v>10.785599999999999</v>
      </c>
      <c r="W85" s="6">
        <v>10.593</v>
      </c>
      <c r="X85" s="6">
        <v>10.785600000000001</v>
      </c>
      <c r="Y85" s="6">
        <v>10.881899999999998</v>
      </c>
      <c r="Z85" s="6">
        <v>10.881899999999998</v>
      </c>
      <c r="AA85" s="6">
        <v>10.881899999999998</v>
      </c>
      <c r="AB85" s="6">
        <v>9.629999999999999</v>
      </c>
      <c r="AC85" s="6">
        <v>14.926499999999999</v>
      </c>
      <c r="AD85" s="6">
        <v>14.926499999999999</v>
      </c>
      <c r="AE85" s="6">
        <v>14.926499999999999</v>
      </c>
      <c r="AF85" s="6">
        <v>14.926499999999999</v>
      </c>
    </row>
    <row r="86" spans="1:32">
      <c r="A86" s="19">
        <v>84</v>
      </c>
      <c r="B86" s="6">
        <v>14.926499999999999</v>
      </c>
      <c r="C86" s="6">
        <v>14.926499999999999</v>
      </c>
      <c r="D86" s="6">
        <v>14.926499999999999</v>
      </c>
      <c r="E86" s="6">
        <v>14.926499999999999</v>
      </c>
      <c r="F86" s="6">
        <v>14.926499999999999</v>
      </c>
      <c r="G86" s="6">
        <v>14.926499999999999</v>
      </c>
      <c r="H86" s="6">
        <v>14.926499999999999</v>
      </c>
      <c r="I86" s="6">
        <v>14.926499999999999</v>
      </c>
      <c r="J86" s="6">
        <v>14.926499999999999</v>
      </c>
      <c r="K86" s="6">
        <v>14.926499999999999</v>
      </c>
      <c r="L86" s="6">
        <v>14.926499999999999</v>
      </c>
      <c r="M86" s="6">
        <v>14.926499999999999</v>
      </c>
      <c r="N86" s="6">
        <v>14.926499999999999</v>
      </c>
      <c r="O86" s="6">
        <v>14.926499999999999</v>
      </c>
      <c r="P86" s="6">
        <v>14.926499999999999</v>
      </c>
      <c r="Q86" s="6">
        <v>14.926499999999999</v>
      </c>
      <c r="R86" s="6">
        <v>14.926499999999999</v>
      </c>
      <c r="S86" s="6">
        <v>9.3410999999999991</v>
      </c>
      <c r="T86" s="6">
        <v>10.496700000000001</v>
      </c>
      <c r="U86" s="6">
        <v>10.304099999999998</v>
      </c>
      <c r="V86" s="6">
        <v>10.785599999999999</v>
      </c>
      <c r="W86" s="6">
        <v>10.593</v>
      </c>
      <c r="X86" s="6">
        <v>10.785600000000001</v>
      </c>
      <c r="Y86" s="6">
        <v>10.881899999999998</v>
      </c>
      <c r="Z86" s="6">
        <v>10.881899999999998</v>
      </c>
      <c r="AA86" s="6">
        <v>10.881899999999998</v>
      </c>
      <c r="AB86" s="6">
        <v>9.629999999999999</v>
      </c>
      <c r="AC86" s="6">
        <v>14.926499999999999</v>
      </c>
      <c r="AD86" s="6">
        <v>14.926499999999999</v>
      </c>
      <c r="AE86" s="6">
        <v>14.926499999999999</v>
      </c>
      <c r="AF86" s="6">
        <v>14.926499999999999</v>
      </c>
    </row>
    <row r="87" spans="1:32">
      <c r="A87" s="19">
        <v>85</v>
      </c>
      <c r="B87" s="6">
        <v>14.926499999999999</v>
      </c>
      <c r="C87" s="6">
        <v>14.926499999999999</v>
      </c>
      <c r="D87" s="6">
        <v>14.926499999999999</v>
      </c>
      <c r="E87" s="6">
        <v>14.926499999999999</v>
      </c>
      <c r="F87" s="6">
        <v>14.926499999999999</v>
      </c>
      <c r="G87" s="6">
        <v>14.926499999999999</v>
      </c>
      <c r="H87" s="6">
        <v>14.926499999999999</v>
      </c>
      <c r="I87" s="6">
        <v>14.926499999999999</v>
      </c>
      <c r="J87" s="6">
        <v>14.926499999999999</v>
      </c>
      <c r="K87" s="6">
        <v>14.926499999999999</v>
      </c>
      <c r="L87" s="6">
        <v>14.926499999999999</v>
      </c>
      <c r="M87" s="6">
        <v>14.926499999999999</v>
      </c>
      <c r="N87" s="6">
        <v>14.926499999999999</v>
      </c>
      <c r="O87" s="6">
        <v>14.926499999999999</v>
      </c>
      <c r="P87" s="6">
        <v>14.926499999999999</v>
      </c>
      <c r="Q87" s="6">
        <v>14.926499999999999</v>
      </c>
      <c r="R87" s="6">
        <v>14.926499999999999</v>
      </c>
      <c r="S87" s="6">
        <v>9.3410999999999991</v>
      </c>
      <c r="T87" s="6">
        <v>10.496700000000001</v>
      </c>
      <c r="U87" s="6">
        <v>10.304099999999998</v>
      </c>
      <c r="V87" s="6">
        <v>10.8819</v>
      </c>
      <c r="W87" s="6">
        <v>10.593</v>
      </c>
      <c r="X87" s="6">
        <v>10.785600000000001</v>
      </c>
      <c r="Y87" s="6">
        <v>10.881899999999998</v>
      </c>
      <c r="Z87" s="6">
        <v>10.881899999999998</v>
      </c>
      <c r="AA87" s="6">
        <v>10.881899999999998</v>
      </c>
      <c r="AB87" s="6">
        <v>9.629999999999999</v>
      </c>
      <c r="AC87" s="6">
        <v>14.926499999999999</v>
      </c>
      <c r="AD87" s="6">
        <v>14.926499999999999</v>
      </c>
      <c r="AE87" s="6">
        <v>14.926499999999999</v>
      </c>
      <c r="AF87" s="6">
        <v>14.926499999999999</v>
      </c>
    </row>
    <row r="88" spans="1:32">
      <c r="A88" s="19">
        <v>86</v>
      </c>
      <c r="B88" s="6">
        <v>14.926499999999999</v>
      </c>
      <c r="C88" s="6">
        <v>14.926499999999999</v>
      </c>
      <c r="D88" s="6">
        <v>14.926499999999999</v>
      </c>
      <c r="E88" s="6">
        <v>14.926499999999999</v>
      </c>
      <c r="F88" s="6">
        <v>14.926499999999999</v>
      </c>
      <c r="G88" s="6">
        <v>14.926499999999999</v>
      </c>
      <c r="H88" s="6">
        <v>14.926499999999999</v>
      </c>
      <c r="I88" s="6">
        <v>14.926499999999999</v>
      </c>
      <c r="J88" s="6">
        <v>14.926499999999999</v>
      </c>
      <c r="K88" s="6">
        <v>14.926499999999999</v>
      </c>
      <c r="L88" s="6">
        <v>14.926499999999999</v>
      </c>
      <c r="M88" s="6">
        <v>14.926499999999999</v>
      </c>
      <c r="N88" s="6">
        <v>14.926499999999999</v>
      </c>
      <c r="O88" s="6">
        <v>14.926499999999999</v>
      </c>
      <c r="P88" s="6">
        <v>14.926499999999999</v>
      </c>
      <c r="Q88" s="6">
        <v>14.926499999999999</v>
      </c>
      <c r="R88" s="6">
        <v>14.926499999999999</v>
      </c>
      <c r="S88" s="6">
        <v>9.3410999999999991</v>
      </c>
      <c r="T88" s="6">
        <v>10.496700000000001</v>
      </c>
      <c r="U88" s="6">
        <v>10.304099999999998</v>
      </c>
      <c r="V88" s="6">
        <v>10.8819</v>
      </c>
      <c r="W88" s="6">
        <v>10.593</v>
      </c>
      <c r="X88" s="6">
        <v>10.8819</v>
      </c>
      <c r="Y88" s="6">
        <v>10.881899999999998</v>
      </c>
      <c r="Z88" s="6">
        <v>10.881899999999998</v>
      </c>
      <c r="AA88" s="6">
        <v>10.881899999999998</v>
      </c>
      <c r="AB88" s="6">
        <v>9.629999999999999</v>
      </c>
      <c r="AC88" s="6">
        <v>14.926499999999999</v>
      </c>
      <c r="AD88" s="6">
        <v>14.926499999999999</v>
      </c>
      <c r="AE88" s="6">
        <v>14.926499999999999</v>
      </c>
      <c r="AF88" s="6">
        <v>14.926499999999999</v>
      </c>
    </row>
    <row r="89" spans="1:32">
      <c r="A89" s="19">
        <v>87</v>
      </c>
      <c r="B89" s="6">
        <v>14.926499999999999</v>
      </c>
      <c r="C89" s="6">
        <v>14.926499999999999</v>
      </c>
      <c r="D89" s="6">
        <v>14.926499999999999</v>
      </c>
      <c r="E89" s="6">
        <v>14.926499999999999</v>
      </c>
      <c r="F89" s="6">
        <v>14.926499999999999</v>
      </c>
      <c r="G89" s="6">
        <v>14.926499999999999</v>
      </c>
      <c r="H89" s="6">
        <v>14.926499999999999</v>
      </c>
      <c r="I89" s="6">
        <v>14.926499999999999</v>
      </c>
      <c r="J89" s="6">
        <v>14.926499999999999</v>
      </c>
      <c r="K89" s="6">
        <v>14.926499999999999</v>
      </c>
      <c r="L89" s="6">
        <v>14.926499999999999</v>
      </c>
      <c r="M89" s="6">
        <v>14.926499999999999</v>
      </c>
      <c r="N89" s="6">
        <v>14.926499999999999</v>
      </c>
      <c r="O89" s="6">
        <v>14.926499999999999</v>
      </c>
      <c r="P89" s="6">
        <v>14.926499999999999</v>
      </c>
      <c r="Q89" s="6">
        <v>14.926499999999999</v>
      </c>
      <c r="R89" s="6">
        <v>14.926499999999999</v>
      </c>
      <c r="S89" s="6">
        <v>9.3410999999999991</v>
      </c>
      <c r="T89" s="6">
        <v>10.496700000000001</v>
      </c>
      <c r="U89" s="6">
        <v>10.304099999999998</v>
      </c>
      <c r="V89" s="6">
        <v>10.8819</v>
      </c>
      <c r="W89" s="6">
        <v>10.785599999999999</v>
      </c>
      <c r="X89" s="6">
        <v>10.8819</v>
      </c>
      <c r="Y89" s="6">
        <v>10.978199999999998</v>
      </c>
      <c r="Z89" s="6">
        <v>10.978199999999998</v>
      </c>
      <c r="AA89" s="6">
        <v>10.978199999999998</v>
      </c>
      <c r="AB89" s="6">
        <v>9.7263000000000002</v>
      </c>
      <c r="AC89" s="6">
        <v>14.926499999999999</v>
      </c>
      <c r="AD89" s="6">
        <v>14.926499999999999</v>
      </c>
      <c r="AE89" s="6">
        <v>14.926499999999999</v>
      </c>
      <c r="AF89" s="6">
        <v>14.926499999999999</v>
      </c>
    </row>
    <row r="90" spans="1:32">
      <c r="A90" s="19">
        <v>88</v>
      </c>
      <c r="B90" s="6">
        <v>14.926499999999999</v>
      </c>
      <c r="C90" s="6">
        <v>14.926499999999999</v>
      </c>
      <c r="D90" s="6">
        <v>14.926499999999999</v>
      </c>
      <c r="E90" s="6">
        <v>14.926499999999999</v>
      </c>
      <c r="F90" s="6">
        <v>14.926499999999999</v>
      </c>
      <c r="G90" s="6">
        <v>14.926499999999999</v>
      </c>
      <c r="H90" s="6">
        <v>14.926499999999999</v>
      </c>
      <c r="I90" s="6">
        <v>14.926499999999999</v>
      </c>
      <c r="J90" s="6">
        <v>14.926499999999999</v>
      </c>
      <c r="K90" s="6">
        <v>14.926499999999999</v>
      </c>
      <c r="L90" s="6">
        <v>14.926499999999999</v>
      </c>
      <c r="M90" s="6">
        <v>14.926499999999999</v>
      </c>
      <c r="N90" s="6">
        <v>14.926499999999999</v>
      </c>
      <c r="O90" s="6">
        <v>14.926499999999999</v>
      </c>
      <c r="P90" s="6">
        <v>14.926499999999999</v>
      </c>
      <c r="Q90" s="6">
        <v>14.926499999999999</v>
      </c>
      <c r="R90" s="6">
        <v>14.926499999999999</v>
      </c>
      <c r="S90" s="6">
        <v>9.3410999999999991</v>
      </c>
      <c r="T90" s="6">
        <v>10.496700000000001</v>
      </c>
      <c r="U90" s="6">
        <v>10.304099999999998</v>
      </c>
      <c r="V90" s="6">
        <v>10.8819</v>
      </c>
      <c r="W90" s="6">
        <v>10.785599999999999</v>
      </c>
      <c r="X90" s="6">
        <v>10.8819</v>
      </c>
      <c r="Y90" s="6">
        <v>10.978199999999998</v>
      </c>
      <c r="Z90" s="6">
        <v>10.978199999999998</v>
      </c>
      <c r="AA90" s="6">
        <v>10.978199999999998</v>
      </c>
      <c r="AB90" s="6">
        <v>9.7263000000000002</v>
      </c>
      <c r="AC90" s="6">
        <v>14.926499999999999</v>
      </c>
      <c r="AD90" s="6">
        <v>14.926499999999999</v>
      </c>
      <c r="AE90" s="6">
        <v>14.926499999999999</v>
      </c>
      <c r="AF90" s="6">
        <v>14.926499999999999</v>
      </c>
    </row>
    <row r="91" spans="1:32">
      <c r="A91" s="19">
        <v>89</v>
      </c>
      <c r="B91" s="6">
        <v>14.926499999999999</v>
      </c>
      <c r="C91" s="6">
        <v>14.926499999999999</v>
      </c>
      <c r="D91" s="6">
        <v>14.926499999999999</v>
      </c>
      <c r="E91" s="6">
        <v>14.926499999999999</v>
      </c>
      <c r="F91" s="6">
        <v>14.926499999999999</v>
      </c>
      <c r="G91" s="6">
        <v>14.926499999999999</v>
      </c>
      <c r="H91" s="6">
        <v>14.926499999999999</v>
      </c>
      <c r="I91" s="6">
        <v>14.926499999999999</v>
      </c>
      <c r="J91" s="6">
        <v>14.926499999999999</v>
      </c>
      <c r="K91" s="6">
        <v>14.926499999999999</v>
      </c>
      <c r="L91" s="6">
        <v>14.926499999999999</v>
      </c>
      <c r="M91" s="6">
        <v>14.926499999999999</v>
      </c>
      <c r="N91" s="6">
        <v>14.926499999999999</v>
      </c>
      <c r="O91" s="6">
        <v>14.926499999999999</v>
      </c>
      <c r="P91" s="6">
        <v>14.926499999999999</v>
      </c>
      <c r="Q91" s="6">
        <v>14.926499999999999</v>
      </c>
      <c r="R91" s="6">
        <v>14.926499999999999</v>
      </c>
      <c r="S91" s="6">
        <v>9.3410999999999991</v>
      </c>
      <c r="T91" s="6">
        <v>10.496700000000001</v>
      </c>
      <c r="U91" s="6">
        <v>10.304099999999998</v>
      </c>
      <c r="V91" s="6">
        <v>10.8819</v>
      </c>
      <c r="W91" s="6">
        <v>10.785599999999999</v>
      </c>
      <c r="X91" s="6">
        <v>10.8819</v>
      </c>
      <c r="Y91" s="6">
        <v>10.978199999999998</v>
      </c>
      <c r="Z91" s="6">
        <v>10.978199999999998</v>
      </c>
      <c r="AA91" s="6">
        <v>10.978199999999998</v>
      </c>
      <c r="AB91" s="6">
        <v>9.7263000000000002</v>
      </c>
      <c r="AC91" s="6">
        <v>14.926499999999999</v>
      </c>
      <c r="AD91" s="6">
        <v>14.926499999999999</v>
      </c>
      <c r="AE91" s="6">
        <v>14.926499999999999</v>
      </c>
      <c r="AF91" s="6">
        <v>14.926499999999999</v>
      </c>
    </row>
    <row r="92" spans="1:32">
      <c r="A92" s="19">
        <v>90</v>
      </c>
      <c r="B92" s="6">
        <v>14.926499999999999</v>
      </c>
      <c r="C92" s="6">
        <v>14.926499999999999</v>
      </c>
      <c r="D92" s="6">
        <v>14.926499999999999</v>
      </c>
      <c r="E92" s="6">
        <v>14.926499999999999</v>
      </c>
      <c r="F92" s="6">
        <v>14.926499999999999</v>
      </c>
      <c r="G92" s="6">
        <v>14.926499999999999</v>
      </c>
      <c r="H92" s="6">
        <v>14.926499999999999</v>
      </c>
      <c r="I92" s="6">
        <v>14.926499999999999</v>
      </c>
      <c r="J92" s="6">
        <v>14.926499999999999</v>
      </c>
      <c r="K92" s="6">
        <v>14.926499999999999</v>
      </c>
      <c r="L92" s="6">
        <v>14.926499999999999</v>
      </c>
      <c r="M92" s="6">
        <v>14.926499999999999</v>
      </c>
      <c r="N92" s="6">
        <v>14.926499999999999</v>
      </c>
      <c r="O92" s="6">
        <v>14.926499999999999</v>
      </c>
      <c r="P92" s="6">
        <v>14.926499999999999</v>
      </c>
      <c r="Q92" s="6">
        <v>14.926499999999999</v>
      </c>
      <c r="R92" s="6">
        <v>14.926499999999999</v>
      </c>
      <c r="S92" s="6">
        <v>9.3410999999999991</v>
      </c>
      <c r="T92" s="6">
        <v>10.496700000000001</v>
      </c>
      <c r="U92" s="6">
        <v>10.304099999999998</v>
      </c>
      <c r="V92" s="6">
        <v>10.8819</v>
      </c>
      <c r="W92" s="6">
        <v>10.785599999999999</v>
      </c>
      <c r="X92" s="6">
        <v>10.8819</v>
      </c>
      <c r="Y92" s="6">
        <v>10.978199999999998</v>
      </c>
      <c r="Z92" s="6">
        <v>10.978199999999998</v>
      </c>
      <c r="AA92" s="6">
        <v>10.978199999999998</v>
      </c>
      <c r="AB92" s="6">
        <v>9.7263000000000002</v>
      </c>
      <c r="AC92" s="6">
        <v>14.926499999999999</v>
      </c>
      <c r="AD92" s="6">
        <v>14.926499999999999</v>
      </c>
      <c r="AE92" s="6">
        <v>14.926499999999999</v>
      </c>
      <c r="AF92" s="6">
        <v>14.926499999999999</v>
      </c>
    </row>
    <row r="93" spans="1:32">
      <c r="A93" s="19">
        <v>91</v>
      </c>
      <c r="B93" s="6">
        <v>14.926499999999999</v>
      </c>
      <c r="C93" s="6">
        <v>14.926499999999999</v>
      </c>
      <c r="D93" s="6">
        <v>14.926499999999999</v>
      </c>
      <c r="E93" s="6">
        <v>14.926499999999999</v>
      </c>
      <c r="F93" s="6">
        <v>14.926499999999999</v>
      </c>
      <c r="G93" s="6">
        <v>14.926499999999999</v>
      </c>
      <c r="H93" s="6">
        <v>14.926499999999999</v>
      </c>
      <c r="I93" s="6">
        <v>14.926499999999999</v>
      </c>
      <c r="J93" s="6">
        <v>14.926499999999999</v>
      </c>
      <c r="K93" s="6">
        <v>14.926499999999999</v>
      </c>
      <c r="L93" s="6">
        <v>14.926499999999999</v>
      </c>
      <c r="M93" s="6">
        <v>14.926499999999999</v>
      </c>
      <c r="N93" s="6">
        <v>14.926499999999999</v>
      </c>
      <c r="O93" s="6">
        <v>14.926499999999999</v>
      </c>
      <c r="P93" s="6">
        <v>14.926499999999999</v>
      </c>
      <c r="Q93" s="6">
        <v>14.926499999999999</v>
      </c>
      <c r="R93" s="6">
        <v>14.926499999999999</v>
      </c>
      <c r="S93" s="6">
        <v>9.629999999999999</v>
      </c>
      <c r="T93" s="6">
        <v>10.496700000000001</v>
      </c>
      <c r="U93" s="6">
        <v>10.304099999999998</v>
      </c>
      <c r="V93" s="6">
        <v>10.8819</v>
      </c>
      <c r="W93" s="6">
        <v>10.785599999999999</v>
      </c>
      <c r="X93" s="6">
        <v>10.8819</v>
      </c>
      <c r="Y93" s="6">
        <v>10.978199999999998</v>
      </c>
      <c r="Z93" s="6">
        <v>10.978199999999998</v>
      </c>
      <c r="AA93" s="6">
        <v>10.978199999999998</v>
      </c>
      <c r="AB93" s="6">
        <v>9.7263000000000002</v>
      </c>
      <c r="AC93" s="6">
        <v>14.926499999999999</v>
      </c>
      <c r="AD93" s="6">
        <v>14.926499999999999</v>
      </c>
      <c r="AE93" s="6">
        <v>14.926499999999999</v>
      </c>
      <c r="AF93" s="6">
        <v>14.926499999999999</v>
      </c>
    </row>
    <row r="94" spans="1:32">
      <c r="A94" s="19">
        <v>92</v>
      </c>
      <c r="B94" s="6">
        <v>14.926499999999999</v>
      </c>
      <c r="C94" s="6">
        <v>14.926499999999999</v>
      </c>
      <c r="D94" s="6">
        <v>14.926499999999999</v>
      </c>
      <c r="E94" s="6">
        <v>14.926499999999999</v>
      </c>
      <c r="F94" s="6">
        <v>14.926499999999999</v>
      </c>
      <c r="G94" s="6">
        <v>14.926499999999999</v>
      </c>
      <c r="H94" s="6">
        <v>14.926499999999999</v>
      </c>
      <c r="I94" s="6">
        <v>14.926499999999999</v>
      </c>
      <c r="J94" s="6">
        <v>14.926499999999999</v>
      </c>
      <c r="K94" s="6">
        <v>14.926499999999999</v>
      </c>
      <c r="L94" s="6">
        <v>14.926499999999999</v>
      </c>
      <c r="M94" s="6">
        <v>14.926499999999999</v>
      </c>
      <c r="N94" s="6">
        <v>14.926499999999999</v>
      </c>
      <c r="O94" s="6">
        <v>14.926499999999999</v>
      </c>
      <c r="P94" s="6">
        <v>14.926499999999999</v>
      </c>
      <c r="Q94" s="6">
        <v>14.926499999999999</v>
      </c>
      <c r="R94" s="6">
        <v>14.926499999999999</v>
      </c>
      <c r="S94" s="6">
        <v>9.629999999999999</v>
      </c>
      <c r="T94" s="6">
        <v>10.496700000000001</v>
      </c>
      <c r="U94" s="6">
        <v>10.304099999999998</v>
      </c>
      <c r="V94" s="6">
        <v>10.8819</v>
      </c>
      <c r="W94" s="6">
        <v>10.785599999999999</v>
      </c>
      <c r="X94" s="6">
        <v>10.8819</v>
      </c>
      <c r="Y94" s="6">
        <v>10.978199999999998</v>
      </c>
      <c r="Z94" s="6">
        <v>10.978199999999998</v>
      </c>
      <c r="AA94" s="6">
        <v>10.978199999999998</v>
      </c>
      <c r="AB94" s="6">
        <v>9.7263000000000002</v>
      </c>
      <c r="AC94" s="6">
        <v>14.926499999999999</v>
      </c>
      <c r="AD94" s="6">
        <v>14.926499999999999</v>
      </c>
      <c r="AE94" s="6">
        <v>14.926499999999999</v>
      </c>
      <c r="AF94" s="6">
        <v>14.926499999999999</v>
      </c>
    </row>
    <row r="95" spans="1:32">
      <c r="A95" s="19">
        <v>93</v>
      </c>
      <c r="B95" s="6">
        <v>14.926499999999999</v>
      </c>
      <c r="C95" s="6">
        <v>14.926499999999999</v>
      </c>
      <c r="D95" s="6">
        <v>14.926499999999999</v>
      </c>
      <c r="E95" s="6">
        <v>14.926499999999999</v>
      </c>
      <c r="F95" s="6">
        <v>14.926499999999999</v>
      </c>
      <c r="G95" s="6">
        <v>14.926499999999999</v>
      </c>
      <c r="H95" s="6">
        <v>14.926499999999999</v>
      </c>
      <c r="I95" s="6">
        <v>14.926499999999999</v>
      </c>
      <c r="J95" s="6">
        <v>14.926499999999999</v>
      </c>
      <c r="K95" s="6">
        <v>14.926499999999999</v>
      </c>
      <c r="L95" s="6">
        <v>14.926499999999999</v>
      </c>
      <c r="M95" s="6">
        <v>14.926499999999999</v>
      </c>
      <c r="N95" s="6">
        <v>14.926499999999999</v>
      </c>
      <c r="O95" s="6">
        <v>14.926499999999999</v>
      </c>
      <c r="P95" s="6">
        <v>14.926499999999999</v>
      </c>
      <c r="Q95" s="6">
        <v>14.926499999999999</v>
      </c>
      <c r="R95" s="6">
        <v>14.926499999999999</v>
      </c>
      <c r="S95" s="6">
        <v>9.629999999999999</v>
      </c>
      <c r="T95" s="6">
        <v>10.496700000000001</v>
      </c>
      <c r="U95" s="6">
        <v>10.304099999999998</v>
      </c>
      <c r="V95" s="6">
        <v>10.8819</v>
      </c>
      <c r="W95" s="6">
        <v>10.785599999999999</v>
      </c>
      <c r="X95" s="6">
        <v>10.8819</v>
      </c>
      <c r="Y95" s="6">
        <v>10.978199999999998</v>
      </c>
      <c r="Z95" s="6">
        <v>10.978199999999998</v>
      </c>
      <c r="AA95" s="6">
        <v>10.978199999999998</v>
      </c>
      <c r="AB95" s="6">
        <v>9.7263000000000002</v>
      </c>
      <c r="AC95" s="6">
        <v>14.926499999999999</v>
      </c>
      <c r="AD95" s="6">
        <v>14.926499999999999</v>
      </c>
      <c r="AE95" s="6">
        <v>14.926499999999999</v>
      </c>
      <c r="AF95" s="6">
        <v>14.926499999999999</v>
      </c>
    </row>
    <row r="96" spans="1:32">
      <c r="A96" s="19">
        <v>94</v>
      </c>
      <c r="B96" s="6">
        <v>14.926499999999999</v>
      </c>
      <c r="C96" s="6">
        <v>14.926499999999999</v>
      </c>
      <c r="D96" s="6">
        <v>14.926499999999999</v>
      </c>
      <c r="E96" s="6">
        <v>14.926499999999999</v>
      </c>
      <c r="F96" s="6">
        <v>14.926499999999999</v>
      </c>
      <c r="G96" s="6">
        <v>14.926499999999999</v>
      </c>
      <c r="H96" s="6">
        <v>14.926499999999999</v>
      </c>
      <c r="I96" s="6">
        <v>14.926499999999999</v>
      </c>
      <c r="J96" s="6">
        <v>14.926499999999999</v>
      </c>
      <c r="K96" s="6">
        <v>14.926499999999999</v>
      </c>
      <c r="L96" s="6">
        <v>14.926499999999999</v>
      </c>
      <c r="M96" s="6">
        <v>14.926499999999999</v>
      </c>
      <c r="N96" s="6">
        <v>14.926499999999999</v>
      </c>
      <c r="O96" s="6">
        <v>14.926499999999999</v>
      </c>
      <c r="P96" s="6">
        <v>14.926499999999999</v>
      </c>
      <c r="Q96" s="6">
        <v>14.926499999999999</v>
      </c>
      <c r="R96" s="6">
        <v>14.926499999999999</v>
      </c>
      <c r="S96" s="6">
        <v>9.629999999999999</v>
      </c>
      <c r="T96" s="6">
        <v>10.496700000000001</v>
      </c>
      <c r="U96" s="6">
        <v>10.304099999999998</v>
      </c>
      <c r="V96" s="6">
        <v>10.8819</v>
      </c>
      <c r="W96" s="6">
        <v>10.785599999999999</v>
      </c>
      <c r="X96" s="6">
        <v>10.8819</v>
      </c>
      <c r="Y96" s="6">
        <v>10.978199999999998</v>
      </c>
      <c r="Z96" s="6">
        <v>10.978199999999998</v>
      </c>
      <c r="AA96" s="6">
        <v>10.978199999999998</v>
      </c>
      <c r="AB96" s="6">
        <v>9.7263000000000002</v>
      </c>
      <c r="AC96" s="6">
        <v>14.926499999999999</v>
      </c>
      <c r="AD96" s="6">
        <v>14.926499999999999</v>
      </c>
      <c r="AE96" s="6">
        <v>14.926499999999999</v>
      </c>
      <c r="AF96" s="6">
        <v>14.926499999999999</v>
      </c>
    </row>
    <row r="97" spans="1:32">
      <c r="A97" s="19">
        <v>95</v>
      </c>
      <c r="B97" s="6">
        <v>14.926499999999999</v>
      </c>
      <c r="C97" s="6">
        <v>14.926499999999999</v>
      </c>
      <c r="D97" s="6">
        <v>14.926499999999999</v>
      </c>
      <c r="E97" s="6">
        <v>14.926499999999999</v>
      </c>
      <c r="F97" s="6">
        <v>14.926499999999999</v>
      </c>
      <c r="G97" s="6">
        <v>14.926499999999999</v>
      </c>
      <c r="H97" s="6">
        <v>14.926499999999999</v>
      </c>
      <c r="I97" s="6">
        <v>14.926499999999999</v>
      </c>
      <c r="J97" s="6">
        <v>14.926499999999999</v>
      </c>
      <c r="K97" s="6">
        <v>14.926499999999999</v>
      </c>
      <c r="L97" s="6">
        <v>14.926499999999999</v>
      </c>
      <c r="M97" s="6">
        <v>14.926499999999999</v>
      </c>
      <c r="N97" s="6">
        <v>14.926499999999999</v>
      </c>
      <c r="O97" s="6">
        <v>14.926499999999999</v>
      </c>
      <c r="P97" s="6">
        <v>14.926499999999999</v>
      </c>
      <c r="Q97" s="6">
        <v>14.926499999999999</v>
      </c>
      <c r="R97" s="6">
        <v>14.926499999999999</v>
      </c>
      <c r="S97" s="6">
        <v>9.629999999999999</v>
      </c>
      <c r="T97" s="6">
        <v>10.496700000000001</v>
      </c>
      <c r="U97" s="6">
        <v>10.304099999999998</v>
      </c>
      <c r="V97" s="6">
        <v>10.8819</v>
      </c>
      <c r="W97" s="6">
        <v>10.785599999999999</v>
      </c>
      <c r="X97" s="6">
        <v>10.8819</v>
      </c>
      <c r="Y97" s="6">
        <v>10.978199999999998</v>
      </c>
      <c r="Z97" s="6">
        <v>10.978199999999998</v>
      </c>
      <c r="AA97" s="6">
        <v>10.978199999999998</v>
      </c>
      <c r="AB97" s="6">
        <v>9.7263000000000002</v>
      </c>
      <c r="AC97" s="6">
        <v>14.926499999999999</v>
      </c>
      <c r="AD97" s="6">
        <v>14.926499999999999</v>
      </c>
      <c r="AE97" s="6">
        <v>14.926499999999999</v>
      </c>
      <c r="AF97" s="6">
        <v>14.926499999999999</v>
      </c>
    </row>
    <row r="98" spans="1:32">
      <c r="A98" s="19">
        <v>96</v>
      </c>
      <c r="B98" s="6">
        <v>14.926499999999999</v>
      </c>
      <c r="C98" s="6">
        <v>14.926499999999999</v>
      </c>
      <c r="D98" s="6">
        <v>14.926499999999999</v>
      </c>
      <c r="E98" s="6">
        <v>14.926499999999999</v>
      </c>
      <c r="F98" s="6">
        <v>14.926499999999999</v>
      </c>
      <c r="G98" s="6">
        <v>14.926499999999999</v>
      </c>
      <c r="H98" s="6">
        <v>14.926499999999999</v>
      </c>
      <c r="I98" s="6">
        <v>14.926499999999999</v>
      </c>
      <c r="J98" s="6">
        <v>14.926499999999999</v>
      </c>
      <c r="K98" s="6">
        <v>14.926499999999999</v>
      </c>
      <c r="L98" s="6">
        <v>14.926499999999999</v>
      </c>
      <c r="M98" s="6">
        <v>14.926499999999999</v>
      </c>
      <c r="N98" s="6">
        <v>14.926499999999999</v>
      </c>
      <c r="O98" s="6">
        <v>14.926499999999999</v>
      </c>
      <c r="P98" s="6">
        <v>14.926499999999999</v>
      </c>
      <c r="Q98" s="6">
        <v>14.926499999999999</v>
      </c>
      <c r="R98" s="6">
        <v>14.926499999999999</v>
      </c>
      <c r="S98" s="6">
        <v>9.629999999999999</v>
      </c>
      <c r="T98" s="6">
        <v>10.496700000000001</v>
      </c>
      <c r="U98" s="6">
        <v>10.304099999999998</v>
      </c>
      <c r="V98" s="6">
        <v>10.8819</v>
      </c>
      <c r="W98" s="6">
        <v>10.785599999999999</v>
      </c>
      <c r="X98" s="6">
        <v>10.8819</v>
      </c>
      <c r="Y98" s="6">
        <v>10.978199999999998</v>
      </c>
      <c r="Z98" s="6">
        <v>10.978199999999998</v>
      </c>
      <c r="AA98" s="6">
        <v>10.978199999999998</v>
      </c>
      <c r="AB98" s="6">
        <v>9.7263000000000002</v>
      </c>
      <c r="AC98" s="6">
        <v>14.926499999999999</v>
      </c>
      <c r="AD98" s="6">
        <v>14.926499999999999</v>
      </c>
      <c r="AE98" s="6">
        <v>14.926499999999999</v>
      </c>
      <c r="AF98" s="6">
        <v>14.926499999999999</v>
      </c>
    </row>
    <row r="99" spans="1:32">
      <c r="A99" s="2" t="s">
        <v>0</v>
      </c>
      <c r="B99" s="53">
        <f t="shared" ref="B99:AF99" si="0">SUM(B3:B98)/4000</f>
        <v>0.35823600000000039</v>
      </c>
      <c r="C99" s="53">
        <f t="shared" si="0"/>
        <v>0.35823600000000039</v>
      </c>
      <c r="D99" s="53">
        <f t="shared" si="0"/>
        <v>0.35823600000000039</v>
      </c>
      <c r="E99" s="53">
        <f t="shared" si="0"/>
        <v>0.35823600000000039</v>
      </c>
      <c r="F99" s="53">
        <f t="shared" si="0"/>
        <v>0.35823600000000039</v>
      </c>
      <c r="G99" s="53">
        <f t="shared" si="0"/>
        <v>0.35823600000000039</v>
      </c>
      <c r="H99" s="53">
        <f t="shared" si="0"/>
        <v>0.35823600000000039</v>
      </c>
      <c r="I99" s="53">
        <f t="shared" si="0"/>
        <v>0.35823600000000039</v>
      </c>
      <c r="J99" s="53">
        <f t="shared" si="0"/>
        <v>0.35823600000000039</v>
      </c>
      <c r="K99" s="53">
        <f t="shared" si="0"/>
        <v>0.35823600000000039</v>
      </c>
      <c r="L99" s="53">
        <f t="shared" si="0"/>
        <v>0.35823600000000039</v>
      </c>
      <c r="M99" s="53">
        <f t="shared" si="0"/>
        <v>0.35823600000000039</v>
      </c>
      <c r="N99" s="53">
        <f t="shared" si="0"/>
        <v>0.35823600000000039</v>
      </c>
      <c r="O99" s="53">
        <f t="shared" si="0"/>
        <v>0.35823600000000039</v>
      </c>
      <c r="P99" s="53">
        <f t="shared" si="0"/>
        <v>0.35823600000000039</v>
      </c>
      <c r="Q99" s="53">
        <f t="shared" si="0"/>
        <v>0.35823600000000039</v>
      </c>
      <c r="R99" s="53">
        <f t="shared" si="0"/>
        <v>0.34668000000000032</v>
      </c>
      <c r="S99" s="53">
        <f t="shared" si="0"/>
        <v>0.2108970000000002</v>
      </c>
      <c r="T99" s="53">
        <f t="shared" si="0"/>
        <v>0.24720210000000004</v>
      </c>
      <c r="U99" s="53">
        <f t="shared" si="0"/>
        <v>0.24729839999999945</v>
      </c>
      <c r="V99" s="53">
        <f t="shared" si="0"/>
        <v>0.26155079999999997</v>
      </c>
      <c r="W99" s="53">
        <f t="shared" si="0"/>
        <v>0.23612759999999994</v>
      </c>
      <c r="X99" s="53">
        <f t="shared" si="0"/>
        <v>0.26157487499999998</v>
      </c>
      <c r="Y99" s="53">
        <f t="shared" si="0"/>
        <v>0.26383792499999986</v>
      </c>
      <c r="Z99" s="73">
        <f t="shared" si="0"/>
        <v>0.26383792499999986</v>
      </c>
      <c r="AA99" s="53">
        <f t="shared" si="0"/>
        <v>0.26383792499999986</v>
      </c>
      <c r="AB99" s="53">
        <f t="shared" si="0"/>
        <v>0.24574556250000007</v>
      </c>
      <c r="AC99" s="73">
        <f t="shared" si="0"/>
        <v>0.30262275000000022</v>
      </c>
      <c r="AD99" s="73">
        <f t="shared" si="0"/>
        <v>0.35823600000000039</v>
      </c>
      <c r="AE99" s="53">
        <f t="shared" si="0"/>
        <v>0.35823600000000039</v>
      </c>
      <c r="AF99" s="53">
        <f t="shared" si="0"/>
        <v>0.35823600000000039</v>
      </c>
    </row>
    <row r="100" spans="1:32" ht="5.25" customHeight="1"/>
    <row r="101" spans="1:32" ht="15.75">
      <c r="R101" s="1" t="s">
        <v>1</v>
      </c>
      <c r="V101" s="119">
        <f>SUM(B99:AF99)</f>
        <v>9.9576968625000042</v>
      </c>
      <c r="W101" s="119"/>
    </row>
    <row r="102" spans="1:32">
      <c r="C102" s="112"/>
      <c r="D102" s="112"/>
      <c r="AD102" s="72"/>
    </row>
    <row r="103" spans="1:32">
      <c r="C103" s="112"/>
      <c r="D103" s="112"/>
    </row>
    <row r="104" spans="1:32">
      <c r="V104" s="20"/>
      <c r="W104" s="20"/>
    </row>
    <row r="105" spans="1:32">
      <c r="W105" s="118"/>
      <c r="X105" s="118"/>
    </row>
    <row r="106" spans="1:32">
      <c r="V106" s="20"/>
    </row>
    <row r="107" spans="1:32">
      <c r="Z107" s="72"/>
    </row>
  </sheetData>
  <mergeCells count="5">
    <mergeCell ref="V101:W101"/>
    <mergeCell ref="C102:D102"/>
    <mergeCell ref="C103:D103"/>
    <mergeCell ref="W105:X105"/>
    <mergeCell ref="A1:AF1"/>
  </mergeCells>
  <pageMargins left="0.196850393700787" right="0.31496062992126" top="0.74803149606299202" bottom="0.27559055118110198" header="0.31496062992126" footer="0.15748031496063"/>
  <pageSetup paperSize="9" scale="6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F109"/>
  <sheetViews>
    <sheetView workbookViewId="0">
      <pane xSplit="1" ySplit="2" topLeftCell="B78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ColWidth="5.42578125" defaultRowHeight="12.75"/>
  <cols>
    <col min="1" max="1" width="7.28515625" customWidth="1"/>
    <col min="2" max="2" width="5.42578125" style="71"/>
    <col min="18" max="18" width="5.42578125" style="74"/>
    <col min="25" max="25" width="6" customWidth="1"/>
    <col min="30" max="32" width="5.42578125" style="71"/>
  </cols>
  <sheetData>
    <row r="1" spans="1:32" ht="18">
      <c r="A1" s="120" t="s">
        <v>47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3.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v>3.3704999999999998</v>
      </c>
      <c r="C3" s="6">
        <v>3.3704999999999998</v>
      </c>
      <c r="D3" s="6">
        <v>3.3704999999999998</v>
      </c>
      <c r="E3" s="6">
        <v>3.3704999999999998</v>
      </c>
      <c r="F3" s="6">
        <v>3.3704999999999998</v>
      </c>
      <c r="G3" s="6">
        <v>3.3704999999999998</v>
      </c>
      <c r="H3" s="6">
        <v>3.3704999999999998</v>
      </c>
      <c r="I3" s="6">
        <v>3.3704999999999998</v>
      </c>
      <c r="J3" s="6">
        <v>3.3704999999999998</v>
      </c>
      <c r="K3" s="6">
        <v>3.3704999999999998</v>
      </c>
      <c r="L3" s="6">
        <v>3.2741999999999987</v>
      </c>
      <c r="M3" s="6">
        <v>3.1778999999999971</v>
      </c>
      <c r="N3" s="6">
        <v>3.3704999999999998</v>
      </c>
      <c r="O3" s="6">
        <v>3.3704999999999998</v>
      </c>
      <c r="P3" s="6">
        <v>3.2741999999999987</v>
      </c>
      <c r="Q3" s="6">
        <v>3.1779000000000006</v>
      </c>
      <c r="R3" s="6">
        <v>3.1779000000000006</v>
      </c>
      <c r="S3" s="6">
        <v>0</v>
      </c>
      <c r="T3" s="6">
        <v>0</v>
      </c>
      <c r="U3" s="6">
        <v>3.3704999999999998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1.3481999999999985</v>
      </c>
      <c r="AE3" s="6">
        <v>1.5408000000000013</v>
      </c>
      <c r="AF3" s="6">
        <v>1.6371000000000027</v>
      </c>
    </row>
    <row r="4" spans="1:32">
      <c r="A4" s="19">
        <v>2</v>
      </c>
      <c r="B4" s="6">
        <v>3.3704999999999998</v>
      </c>
      <c r="C4" s="6">
        <v>3.3704999999999998</v>
      </c>
      <c r="D4" s="6">
        <v>3.3704999999999998</v>
      </c>
      <c r="E4" s="6">
        <v>3.3704999999999998</v>
      </c>
      <c r="F4" s="6">
        <v>3.3704999999999998</v>
      </c>
      <c r="G4" s="6">
        <v>3.3704999999999998</v>
      </c>
      <c r="H4" s="6">
        <v>3.3704999999999998</v>
      </c>
      <c r="I4" s="6">
        <v>3.3704999999999998</v>
      </c>
      <c r="J4" s="6">
        <v>3.3704999999999998</v>
      </c>
      <c r="K4" s="6">
        <v>3.3704999999999998</v>
      </c>
      <c r="L4" s="6">
        <v>3.2741999999999987</v>
      </c>
      <c r="M4" s="6">
        <v>3.1778999999999971</v>
      </c>
      <c r="N4" s="6">
        <v>3.3704999999999998</v>
      </c>
      <c r="O4" s="6">
        <v>3.3704999999999998</v>
      </c>
      <c r="P4" s="6">
        <v>3.2741999999999987</v>
      </c>
      <c r="Q4" s="6">
        <v>3.1779000000000006</v>
      </c>
      <c r="R4" s="6">
        <v>3.1779000000000006</v>
      </c>
      <c r="S4" s="6">
        <v>0</v>
      </c>
      <c r="T4" s="6">
        <v>0</v>
      </c>
      <c r="U4" s="6">
        <v>3.3704999999999998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1.3481999999999985</v>
      </c>
      <c r="AE4" s="6">
        <v>1.5408000000000013</v>
      </c>
      <c r="AF4" s="6">
        <v>1.6371000000000027</v>
      </c>
    </row>
    <row r="5" spans="1:32">
      <c r="A5" s="19">
        <v>3</v>
      </c>
      <c r="B5" s="6">
        <v>3.3704999999999998</v>
      </c>
      <c r="C5" s="6">
        <v>3.3704999999999998</v>
      </c>
      <c r="D5" s="6">
        <v>3.3704999999999998</v>
      </c>
      <c r="E5" s="6">
        <v>3.3704999999999998</v>
      </c>
      <c r="F5" s="6">
        <v>3.3704999999999998</v>
      </c>
      <c r="G5" s="6">
        <v>3.3704999999999998</v>
      </c>
      <c r="H5" s="6">
        <v>3.3704999999999998</v>
      </c>
      <c r="I5" s="6">
        <v>3.3704999999999998</v>
      </c>
      <c r="J5" s="6">
        <v>3.3704999999999998</v>
      </c>
      <c r="K5" s="6">
        <v>3.3704999999999998</v>
      </c>
      <c r="L5" s="6">
        <v>3.2741999999999987</v>
      </c>
      <c r="M5" s="6">
        <v>3.1778999999999971</v>
      </c>
      <c r="N5" s="6">
        <v>3.3704999999999998</v>
      </c>
      <c r="O5" s="6">
        <v>3.3704999999999998</v>
      </c>
      <c r="P5" s="6">
        <v>3.2741999999999987</v>
      </c>
      <c r="Q5" s="6">
        <v>3.1779000000000006</v>
      </c>
      <c r="R5" s="6">
        <v>3.1779000000000006</v>
      </c>
      <c r="S5" s="6">
        <v>0</v>
      </c>
      <c r="T5" s="6">
        <v>0</v>
      </c>
      <c r="U5" s="6">
        <v>3.3704999999999998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1.3481999999999985</v>
      </c>
      <c r="AE5" s="6">
        <v>1.5408000000000013</v>
      </c>
      <c r="AF5" s="6">
        <v>1.6371000000000027</v>
      </c>
    </row>
    <row r="6" spans="1:32">
      <c r="A6" s="19">
        <v>4</v>
      </c>
      <c r="B6" s="6">
        <v>3.3704999999999998</v>
      </c>
      <c r="C6" s="6">
        <v>3.3704999999999998</v>
      </c>
      <c r="D6" s="6">
        <v>3.3704999999999998</v>
      </c>
      <c r="E6" s="6">
        <v>3.3704999999999998</v>
      </c>
      <c r="F6" s="6">
        <v>3.3704999999999998</v>
      </c>
      <c r="G6" s="6">
        <v>3.3704999999999998</v>
      </c>
      <c r="H6" s="6">
        <v>3.3704999999999998</v>
      </c>
      <c r="I6" s="6">
        <v>3.3704999999999998</v>
      </c>
      <c r="J6" s="6">
        <v>3.3704999999999998</v>
      </c>
      <c r="K6" s="6">
        <v>3.3704999999999998</v>
      </c>
      <c r="L6" s="6">
        <v>3.2741999999999987</v>
      </c>
      <c r="M6" s="6">
        <v>3.1778999999999971</v>
      </c>
      <c r="N6" s="6">
        <v>3.3704999999999998</v>
      </c>
      <c r="O6" s="6">
        <v>3.3704999999999998</v>
      </c>
      <c r="P6" s="6">
        <v>3.2741999999999987</v>
      </c>
      <c r="Q6" s="6">
        <v>3.1779000000000006</v>
      </c>
      <c r="R6" s="6">
        <v>3.1779000000000006</v>
      </c>
      <c r="S6" s="6">
        <v>0</v>
      </c>
      <c r="T6" s="6">
        <v>0</v>
      </c>
      <c r="U6" s="6">
        <v>3.3704999999999998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1.3481999999999985</v>
      </c>
      <c r="AE6" s="6">
        <v>1.5408000000000013</v>
      </c>
      <c r="AF6" s="6">
        <v>1.6371000000000027</v>
      </c>
    </row>
    <row r="7" spans="1:32">
      <c r="A7" s="19">
        <v>5</v>
      </c>
      <c r="B7" s="6">
        <v>3.3704999999999998</v>
      </c>
      <c r="C7" s="6">
        <v>3.3704999999999998</v>
      </c>
      <c r="D7" s="6">
        <v>3.3704999999999998</v>
      </c>
      <c r="E7" s="6">
        <v>3.3704999999999998</v>
      </c>
      <c r="F7" s="6">
        <v>3.3704999999999998</v>
      </c>
      <c r="G7" s="6">
        <v>3.3704999999999998</v>
      </c>
      <c r="H7" s="6">
        <v>3.3704999999999998</v>
      </c>
      <c r="I7" s="6">
        <v>3.3704999999999998</v>
      </c>
      <c r="J7" s="6">
        <v>3.3704999999999998</v>
      </c>
      <c r="K7" s="6">
        <v>3.3704999999999998</v>
      </c>
      <c r="L7" s="6">
        <v>3.2741999999999987</v>
      </c>
      <c r="M7" s="6">
        <v>3.1778999999999971</v>
      </c>
      <c r="N7" s="6">
        <v>3.3704999999999998</v>
      </c>
      <c r="O7" s="6">
        <v>3.3704999999999998</v>
      </c>
      <c r="P7" s="6">
        <v>3.2741999999999987</v>
      </c>
      <c r="Q7" s="6">
        <v>3.1779000000000006</v>
      </c>
      <c r="R7" s="6">
        <v>3.1779000000000006</v>
      </c>
      <c r="S7" s="6">
        <v>0</v>
      </c>
      <c r="T7" s="6">
        <v>0</v>
      </c>
      <c r="U7" s="6">
        <v>3.3704999999999998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1.3481999999999985</v>
      </c>
      <c r="AE7" s="6">
        <v>1.5408000000000013</v>
      </c>
      <c r="AF7" s="6">
        <v>1.6371000000000027</v>
      </c>
    </row>
    <row r="8" spans="1:32">
      <c r="A8" s="19">
        <v>6</v>
      </c>
      <c r="B8" s="6">
        <v>3.3704999999999998</v>
      </c>
      <c r="C8" s="6">
        <v>3.3704999999999998</v>
      </c>
      <c r="D8" s="6">
        <v>3.3704999999999998</v>
      </c>
      <c r="E8" s="6">
        <v>3.3704999999999998</v>
      </c>
      <c r="F8" s="6">
        <v>3.3704999999999998</v>
      </c>
      <c r="G8" s="6">
        <v>3.3704999999999998</v>
      </c>
      <c r="H8" s="6">
        <v>3.3704999999999998</v>
      </c>
      <c r="I8" s="6">
        <v>3.3704999999999998</v>
      </c>
      <c r="J8" s="6">
        <v>3.3704999999999998</v>
      </c>
      <c r="K8" s="6">
        <v>3.3704999999999998</v>
      </c>
      <c r="L8" s="6">
        <v>3.2741999999999987</v>
      </c>
      <c r="M8" s="6">
        <v>3.1778999999999971</v>
      </c>
      <c r="N8" s="6">
        <v>3.3704999999999998</v>
      </c>
      <c r="O8" s="6">
        <v>3.3704999999999998</v>
      </c>
      <c r="P8" s="6">
        <v>3.2741999999999987</v>
      </c>
      <c r="Q8" s="6">
        <v>3.1779000000000006</v>
      </c>
      <c r="R8" s="6">
        <v>3.1779000000000006</v>
      </c>
      <c r="S8" s="6">
        <v>0</v>
      </c>
      <c r="T8" s="6">
        <v>0</v>
      </c>
      <c r="U8" s="6">
        <v>3.3704999999999998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1.3481999999999985</v>
      </c>
      <c r="AE8" s="6">
        <v>1.5408000000000013</v>
      </c>
      <c r="AF8" s="6">
        <v>1.6371000000000027</v>
      </c>
    </row>
    <row r="9" spans="1:32">
      <c r="A9" s="19">
        <v>7</v>
      </c>
      <c r="B9" s="6">
        <v>3.3704999999999998</v>
      </c>
      <c r="C9" s="6">
        <v>3.3704999999999998</v>
      </c>
      <c r="D9" s="6">
        <v>3.3704999999999998</v>
      </c>
      <c r="E9" s="6">
        <v>3.3704999999999998</v>
      </c>
      <c r="F9" s="6">
        <v>3.3704999999999998</v>
      </c>
      <c r="G9" s="6">
        <v>3.3704999999999998</v>
      </c>
      <c r="H9" s="6">
        <v>3.3704999999999998</v>
      </c>
      <c r="I9" s="6">
        <v>3.3704999999999998</v>
      </c>
      <c r="J9" s="6">
        <v>3.3704999999999998</v>
      </c>
      <c r="K9" s="6">
        <v>3.3704999999999998</v>
      </c>
      <c r="L9" s="6">
        <v>3.2741999999999987</v>
      </c>
      <c r="M9" s="6">
        <v>3.1778999999999971</v>
      </c>
      <c r="N9" s="6">
        <v>3.3704999999999998</v>
      </c>
      <c r="O9" s="6">
        <v>3.3704999999999998</v>
      </c>
      <c r="P9" s="6">
        <v>3.2741999999999987</v>
      </c>
      <c r="Q9" s="6">
        <v>3.1779000000000006</v>
      </c>
      <c r="R9" s="6">
        <v>3.1779000000000006</v>
      </c>
      <c r="S9" s="6">
        <v>0</v>
      </c>
      <c r="T9" s="6">
        <v>0</v>
      </c>
      <c r="U9" s="6">
        <v>3.3704999999999998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1.3481999999999985</v>
      </c>
      <c r="AE9" s="6">
        <v>1.5408000000000013</v>
      </c>
      <c r="AF9" s="6">
        <v>1.6371000000000027</v>
      </c>
    </row>
    <row r="10" spans="1:32">
      <c r="A10" s="19">
        <v>8</v>
      </c>
      <c r="B10" s="6">
        <v>3.3704999999999998</v>
      </c>
      <c r="C10" s="6">
        <v>3.3704999999999998</v>
      </c>
      <c r="D10" s="6">
        <v>3.3704999999999998</v>
      </c>
      <c r="E10" s="6">
        <v>3.3704999999999998</v>
      </c>
      <c r="F10" s="6">
        <v>3.3704999999999998</v>
      </c>
      <c r="G10" s="6">
        <v>3.3704999999999998</v>
      </c>
      <c r="H10" s="6">
        <v>3.3704999999999998</v>
      </c>
      <c r="I10" s="6">
        <v>3.3704999999999998</v>
      </c>
      <c r="J10" s="6">
        <v>3.3704999999999998</v>
      </c>
      <c r="K10" s="6">
        <v>3.3704999999999998</v>
      </c>
      <c r="L10" s="6">
        <v>3.2741999999999987</v>
      </c>
      <c r="M10" s="6">
        <v>3.1778999999999971</v>
      </c>
      <c r="N10" s="6">
        <v>3.3704999999999998</v>
      </c>
      <c r="O10" s="6">
        <v>3.3704999999999998</v>
      </c>
      <c r="P10" s="6">
        <v>3.2741999999999987</v>
      </c>
      <c r="Q10" s="6">
        <v>3.1779000000000006</v>
      </c>
      <c r="R10" s="6">
        <v>3.1779000000000006</v>
      </c>
      <c r="S10" s="6">
        <v>0</v>
      </c>
      <c r="T10" s="6">
        <v>0</v>
      </c>
      <c r="U10" s="6">
        <v>3.3704999999999998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1.3481999999999985</v>
      </c>
      <c r="AE10" s="6">
        <v>1.5408000000000013</v>
      </c>
      <c r="AF10" s="6">
        <v>1.6371000000000027</v>
      </c>
    </row>
    <row r="11" spans="1:32">
      <c r="A11" s="19">
        <v>9</v>
      </c>
      <c r="B11" s="6">
        <v>3.3704999999999998</v>
      </c>
      <c r="C11" s="6">
        <v>3.3704999999999998</v>
      </c>
      <c r="D11" s="6">
        <v>3.3704999999999998</v>
      </c>
      <c r="E11" s="6">
        <v>3.3704999999999998</v>
      </c>
      <c r="F11" s="6">
        <v>3.3704999999999998</v>
      </c>
      <c r="G11" s="6">
        <v>3.3704999999999998</v>
      </c>
      <c r="H11" s="6">
        <v>3.3704999999999998</v>
      </c>
      <c r="I11" s="6">
        <v>3.3704999999999998</v>
      </c>
      <c r="J11" s="6">
        <v>3.3704999999999998</v>
      </c>
      <c r="K11" s="6">
        <v>3.3704999999999998</v>
      </c>
      <c r="L11" s="6">
        <v>3.2741999999999987</v>
      </c>
      <c r="M11" s="6">
        <v>3.1778999999999971</v>
      </c>
      <c r="N11" s="6">
        <v>3.3704999999999998</v>
      </c>
      <c r="O11" s="6">
        <v>3.3704999999999998</v>
      </c>
      <c r="P11" s="6">
        <v>3.2741999999999987</v>
      </c>
      <c r="Q11" s="6">
        <v>3.1779000000000006</v>
      </c>
      <c r="R11" s="6">
        <v>3.1779000000000006</v>
      </c>
      <c r="S11" s="6">
        <v>0</v>
      </c>
      <c r="T11" s="6">
        <v>0</v>
      </c>
      <c r="U11" s="6">
        <v>3.3704999999999998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1.3481999999999985</v>
      </c>
      <c r="AE11" s="6">
        <v>1.5408000000000013</v>
      </c>
      <c r="AF11" s="6">
        <v>1.6371000000000027</v>
      </c>
    </row>
    <row r="12" spans="1:32">
      <c r="A12" s="19">
        <v>10</v>
      </c>
      <c r="B12" s="6">
        <v>3.3704999999999998</v>
      </c>
      <c r="C12" s="6">
        <v>3.3704999999999998</v>
      </c>
      <c r="D12" s="6">
        <v>3.3704999999999998</v>
      </c>
      <c r="E12" s="6">
        <v>3.3704999999999998</v>
      </c>
      <c r="F12" s="6">
        <v>3.3704999999999998</v>
      </c>
      <c r="G12" s="6">
        <v>3.3704999999999998</v>
      </c>
      <c r="H12" s="6">
        <v>3.3704999999999998</v>
      </c>
      <c r="I12" s="6">
        <v>3.3704999999999998</v>
      </c>
      <c r="J12" s="6">
        <v>3.3704999999999998</v>
      </c>
      <c r="K12" s="6">
        <v>3.3704999999999998</v>
      </c>
      <c r="L12" s="6">
        <v>3.2741999999999987</v>
      </c>
      <c r="M12" s="6">
        <v>3.1778999999999971</v>
      </c>
      <c r="N12" s="6">
        <v>3.3704999999999998</v>
      </c>
      <c r="O12" s="6">
        <v>3.3704999999999998</v>
      </c>
      <c r="P12" s="6">
        <v>3.2741999999999987</v>
      </c>
      <c r="Q12" s="6">
        <v>3.1779000000000006</v>
      </c>
      <c r="R12" s="6">
        <v>3.1779000000000006</v>
      </c>
      <c r="S12" s="6">
        <v>0</v>
      </c>
      <c r="T12" s="6">
        <v>0</v>
      </c>
      <c r="U12" s="6">
        <v>3.3704999999999998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1.3481999999999985</v>
      </c>
      <c r="AE12" s="6">
        <v>1.5408000000000013</v>
      </c>
      <c r="AF12" s="6">
        <v>1.6371000000000027</v>
      </c>
    </row>
    <row r="13" spans="1:32">
      <c r="A13" s="19">
        <v>11</v>
      </c>
      <c r="B13" s="6">
        <v>3.3704999999999998</v>
      </c>
      <c r="C13" s="6">
        <v>3.3704999999999998</v>
      </c>
      <c r="D13" s="6">
        <v>3.3704999999999998</v>
      </c>
      <c r="E13" s="6">
        <v>3.3704999999999998</v>
      </c>
      <c r="F13" s="6">
        <v>3.3704999999999998</v>
      </c>
      <c r="G13" s="6">
        <v>3.3704999999999998</v>
      </c>
      <c r="H13" s="6">
        <v>3.3704999999999998</v>
      </c>
      <c r="I13" s="6">
        <v>3.3704999999999998</v>
      </c>
      <c r="J13" s="6">
        <v>3.3704999999999998</v>
      </c>
      <c r="K13" s="6">
        <v>3.3704999999999998</v>
      </c>
      <c r="L13" s="6">
        <v>3.2741999999999987</v>
      </c>
      <c r="M13" s="6">
        <v>3.1778999999999971</v>
      </c>
      <c r="N13" s="6">
        <v>3.3704999999999998</v>
      </c>
      <c r="O13" s="6">
        <v>3.3704999999999998</v>
      </c>
      <c r="P13" s="6">
        <v>3.2741999999999987</v>
      </c>
      <c r="Q13" s="6">
        <v>3.1779000000000006</v>
      </c>
      <c r="R13" s="6">
        <v>3.1779000000000006</v>
      </c>
      <c r="S13" s="6">
        <v>0</v>
      </c>
      <c r="T13" s="6">
        <v>0</v>
      </c>
      <c r="U13" s="6">
        <v>3.3704999999999998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1.3481999999999985</v>
      </c>
      <c r="AE13" s="6">
        <v>1.5408000000000013</v>
      </c>
      <c r="AF13" s="6">
        <v>1.6371000000000027</v>
      </c>
    </row>
    <row r="14" spans="1:32">
      <c r="A14" s="19">
        <v>12</v>
      </c>
      <c r="B14" s="6">
        <v>3.3704999999999998</v>
      </c>
      <c r="C14" s="6">
        <v>3.3704999999999998</v>
      </c>
      <c r="D14" s="6">
        <v>3.3704999999999998</v>
      </c>
      <c r="E14" s="6">
        <v>3.3704999999999998</v>
      </c>
      <c r="F14" s="6">
        <v>3.3704999999999998</v>
      </c>
      <c r="G14" s="6">
        <v>3.3704999999999998</v>
      </c>
      <c r="H14" s="6">
        <v>3.3704999999999998</v>
      </c>
      <c r="I14" s="6">
        <v>3.3704999999999998</v>
      </c>
      <c r="J14" s="6">
        <v>3.3704999999999998</v>
      </c>
      <c r="K14" s="6">
        <v>3.3704999999999998</v>
      </c>
      <c r="L14" s="6">
        <v>3.2741999999999987</v>
      </c>
      <c r="M14" s="6">
        <v>3.1778999999999971</v>
      </c>
      <c r="N14" s="6">
        <v>3.3704999999999998</v>
      </c>
      <c r="O14" s="6">
        <v>3.3704999999999998</v>
      </c>
      <c r="P14" s="6">
        <v>3.2741999999999987</v>
      </c>
      <c r="Q14" s="6">
        <v>3.1779000000000006</v>
      </c>
      <c r="R14" s="6">
        <v>3.1779000000000006</v>
      </c>
      <c r="S14" s="6">
        <v>0</v>
      </c>
      <c r="T14" s="6">
        <v>0</v>
      </c>
      <c r="U14" s="6">
        <v>3.3704999999999998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1.3481999999999985</v>
      </c>
      <c r="AE14" s="6">
        <v>1.5408000000000013</v>
      </c>
      <c r="AF14" s="6">
        <v>1.6371000000000027</v>
      </c>
    </row>
    <row r="15" spans="1:32">
      <c r="A15" s="19">
        <v>13</v>
      </c>
      <c r="B15" s="6">
        <v>3.3704999999999998</v>
      </c>
      <c r="C15" s="6">
        <v>3.3704999999999998</v>
      </c>
      <c r="D15" s="6">
        <v>3.3704999999999998</v>
      </c>
      <c r="E15" s="6">
        <v>3.3704999999999998</v>
      </c>
      <c r="F15" s="6">
        <v>3.3704999999999998</v>
      </c>
      <c r="G15" s="6">
        <v>3.3704999999999998</v>
      </c>
      <c r="H15" s="6">
        <v>3.3704999999999998</v>
      </c>
      <c r="I15" s="6">
        <v>3.3704999999999998</v>
      </c>
      <c r="J15" s="6">
        <v>3.3704999999999998</v>
      </c>
      <c r="K15" s="6">
        <v>3.3704999999999998</v>
      </c>
      <c r="L15" s="6">
        <v>3.2741999999999987</v>
      </c>
      <c r="M15" s="6">
        <v>3.1778999999999971</v>
      </c>
      <c r="N15" s="6">
        <v>3.3704999999999998</v>
      </c>
      <c r="O15" s="6">
        <v>3.3704999999999998</v>
      </c>
      <c r="P15" s="6">
        <v>3.2741999999999987</v>
      </c>
      <c r="Q15" s="6">
        <v>3.1779000000000006</v>
      </c>
      <c r="R15" s="6">
        <v>3.1779000000000006</v>
      </c>
      <c r="S15" s="6">
        <v>0</v>
      </c>
      <c r="T15" s="6">
        <v>0</v>
      </c>
      <c r="U15" s="6">
        <v>3.3704999999999998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1.3481999999999985</v>
      </c>
      <c r="AE15" s="6">
        <v>1.5408000000000013</v>
      </c>
      <c r="AF15" s="6">
        <v>1.6371000000000027</v>
      </c>
    </row>
    <row r="16" spans="1:32">
      <c r="A16" s="19">
        <v>14</v>
      </c>
      <c r="B16" s="6">
        <v>3.3704999999999998</v>
      </c>
      <c r="C16" s="6">
        <v>3.3704999999999998</v>
      </c>
      <c r="D16" s="6">
        <v>3.3704999999999998</v>
      </c>
      <c r="E16" s="6">
        <v>3.3704999999999998</v>
      </c>
      <c r="F16" s="6">
        <v>3.3704999999999998</v>
      </c>
      <c r="G16" s="6">
        <v>3.3704999999999998</v>
      </c>
      <c r="H16" s="6">
        <v>3.3704999999999998</v>
      </c>
      <c r="I16" s="6">
        <v>3.3704999999999998</v>
      </c>
      <c r="J16" s="6">
        <v>3.3704999999999998</v>
      </c>
      <c r="K16" s="6">
        <v>3.3704999999999998</v>
      </c>
      <c r="L16" s="6">
        <v>3.2741999999999987</v>
      </c>
      <c r="M16" s="6">
        <v>3.1778999999999971</v>
      </c>
      <c r="N16" s="6">
        <v>3.3704999999999998</v>
      </c>
      <c r="O16" s="6">
        <v>3.3704999999999998</v>
      </c>
      <c r="P16" s="6">
        <v>3.2741999999999987</v>
      </c>
      <c r="Q16" s="6">
        <v>3.1779000000000006</v>
      </c>
      <c r="R16" s="6">
        <v>3.1779000000000006</v>
      </c>
      <c r="S16" s="6">
        <v>0</v>
      </c>
      <c r="T16" s="6">
        <v>0</v>
      </c>
      <c r="U16" s="6">
        <v>3.3704999999999998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1.3481999999999985</v>
      </c>
      <c r="AE16" s="6">
        <v>1.5408000000000013</v>
      </c>
      <c r="AF16" s="6">
        <v>1.6371000000000027</v>
      </c>
    </row>
    <row r="17" spans="1:32">
      <c r="A17" s="19">
        <v>15</v>
      </c>
      <c r="B17" s="6">
        <v>3.3704999999999998</v>
      </c>
      <c r="C17" s="6">
        <v>3.3704999999999998</v>
      </c>
      <c r="D17" s="6">
        <v>3.3704999999999998</v>
      </c>
      <c r="E17" s="6">
        <v>3.3704999999999998</v>
      </c>
      <c r="F17" s="6">
        <v>3.3704999999999998</v>
      </c>
      <c r="G17" s="6">
        <v>3.3704999999999998</v>
      </c>
      <c r="H17" s="6">
        <v>3.3704999999999998</v>
      </c>
      <c r="I17" s="6">
        <v>3.3704999999999998</v>
      </c>
      <c r="J17" s="6">
        <v>3.3704999999999998</v>
      </c>
      <c r="K17" s="6">
        <v>3.3704999999999998</v>
      </c>
      <c r="L17" s="6">
        <v>3.2741999999999987</v>
      </c>
      <c r="M17" s="6">
        <v>3.1778999999999971</v>
      </c>
      <c r="N17" s="6">
        <v>3.3704999999999998</v>
      </c>
      <c r="O17" s="6">
        <v>3.3704999999999998</v>
      </c>
      <c r="P17" s="6">
        <v>3.2741999999999987</v>
      </c>
      <c r="Q17" s="6">
        <v>3.1779000000000006</v>
      </c>
      <c r="R17" s="6">
        <v>3.1779000000000006</v>
      </c>
      <c r="S17" s="6">
        <v>0</v>
      </c>
      <c r="T17" s="6">
        <v>0</v>
      </c>
      <c r="U17" s="6">
        <v>3.3704999999999998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1.3481999999999985</v>
      </c>
      <c r="AE17" s="6">
        <v>1.5408000000000013</v>
      </c>
      <c r="AF17" s="6">
        <v>1.6371000000000027</v>
      </c>
    </row>
    <row r="18" spans="1:32">
      <c r="A18" s="19">
        <v>16</v>
      </c>
      <c r="B18" s="6">
        <v>3.3704999999999998</v>
      </c>
      <c r="C18" s="6">
        <v>3.3704999999999998</v>
      </c>
      <c r="D18" s="6">
        <v>3.3704999999999998</v>
      </c>
      <c r="E18" s="6">
        <v>3.3704999999999998</v>
      </c>
      <c r="F18" s="6">
        <v>3.3704999999999998</v>
      </c>
      <c r="G18" s="6">
        <v>3.3704999999999998</v>
      </c>
      <c r="H18" s="6">
        <v>3.3704999999999998</v>
      </c>
      <c r="I18" s="6">
        <v>3.3704999999999998</v>
      </c>
      <c r="J18" s="6">
        <v>3.3704999999999998</v>
      </c>
      <c r="K18" s="6">
        <v>3.3704999999999998</v>
      </c>
      <c r="L18" s="6">
        <v>3.2741999999999987</v>
      </c>
      <c r="M18" s="6">
        <v>3.1778999999999971</v>
      </c>
      <c r="N18" s="6">
        <v>3.3704999999999998</v>
      </c>
      <c r="O18" s="6">
        <v>3.3704999999999998</v>
      </c>
      <c r="P18" s="6">
        <v>3.2741999999999987</v>
      </c>
      <c r="Q18" s="6">
        <v>3.1779000000000006</v>
      </c>
      <c r="R18" s="6">
        <v>3.1779000000000006</v>
      </c>
      <c r="S18" s="6">
        <v>0</v>
      </c>
      <c r="T18" s="6">
        <v>0</v>
      </c>
      <c r="U18" s="6">
        <v>3.3704999999999998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1.3481999999999985</v>
      </c>
      <c r="AE18" s="6">
        <v>1.5408000000000013</v>
      </c>
      <c r="AF18" s="6">
        <v>1.6371000000000027</v>
      </c>
    </row>
    <row r="19" spans="1:32">
      <c r="A19" s="19">
        <v>17</v>
      </c>
      <c r="B19" s="6">
        <v>3.3704999999999998</v>
      </c>
      <c r="C19" s="6">
        <v>3.3704999999999998</v>
      </c>
      <c r="D19" s="6">
        <v>3.3704999999999998</v>
      </c>
      <c r="E19" s="6">
        <v>3.3704999999999998</v>
      </c>
      <c r="F19" s="6">
        <v>3.3704999999999998</v>
      </c>
      <c r="G19" s="6">
        <v>3.3704999999999998</v>
      </c>
      <c r="H19" s="6">
        <v>3.3704999999999998</v>
      </c>
      <c r="I19" s="6">
        <v>3.3704999999999998</v>
      </c>
      <c r="J19" s="6">
        <v>3.3704999999999998</v>
      </c>
      <c r="K19" s="6">
        <v>3.3704999999999998</v>
      </c>
      <c r="L19" s="6">
        <v>3.2741999999999987</v>
      </c>
      <c r="M19" s="6">
        <v>3.1778999999999971</v>
      </c>
      <c r="N19" s="6">
        <v>3.3704999999999998</v>
      </c>
      <c r="O19" s="6">
        <v>3.3704999999999998</v>
      </c>
      <c r="P19" s="6">
        <v>3.2741999999999987</v>
      </c>
      <c r="Q19" s="6">
        <v>3.1779000000000006</v>
      </c>
      <c r="R19" s="6">
        <v>3.1779000000000006</v>
      </c>
      <c r="S19" s="6">
        <v>0</v>
      </c>
      <c r="T19" s="6">
        <v>0</v>
      </c>
      <c r="U19" s="6">
        <v>3.3704999999999998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1.3481999999999985</v>
      </c>
      <c r="AE19" s="6">
        <v>1.5408000000000013</v>
      </c>
      <c r="AF19" s="6">
        <v>1.6371000000000027</v>
      </c>
    </row>
    <row r="20" spans="1:32">
      <c r="A20" s="19">
        <v>18</v>
      </c>
      <c r="B20" s="6">
        <v>3.3704999999999998</v>
      </c>
      <c r="C20" s="6">
        <v>3.3704999999999998</v>
      </c>
      <c r="D20" s="6">
        <v>3.3704999999999998</v>
      </c>
      <c r="E20" s="6">
        <v>3.3704999999999998</v>
      </c>
      <c r="F20" s="6">
        <v>3.3704999999999998</v>
      </c>
      <c r="G20" s="6">
        <v>3.3704999999999998</v>
      </c>
      <c r="H20" s="6">
        <v>3.3704999999999998</v>
      </c>
      <c r="I20" s="6">
        <v>3.3704999999999998</v>
      </c>
      <c r="J20" s="6">
        <v>3.3704999999999998</v>
      </c>
      <c r="K20" s="6">
        <v>3.3704999999999998</v>
      </c>
      <c r="L20" s="6">
        <v>3.2741999999999987</v>
      </c>
      <c r="M20" s="6">
        <v>3.1778999999999971</v>
      </c>
      <c r="N20" s="6">
        <v>3.3704999999999998</v>
      </c>
      <c r="O20" s="6">
        <v>3.3704999999999998</v>
      </c>
      <c r="P20" s="6">
        <v>3.2741999999999987</v>
      </c>
      <c r="Q20" s="6">
        <v>3.1779000000000006</v>
      </c>
      <c r="R20" s="6">
        <v>3.1779000000000006</v>
      </c>
      <c r="S20" s="6">
        <v>0</v>
      </c>
      <c r="T20" s="6">
        <v>0</v>
      </c>
      <c r="U20" s="6">
        <v>3.3704999999999998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1.3481999999999985</v>
      </c>
      <c r="AE20" s="6">
        <v>1.5408000000000013</v>
      </c>
      <c r="AF20" s="6">
        <v>1.6371000000000027</v>
      </c>
    </row>
    <row r="21" spans="1:32">
      <c r="A21" s="19">
        <v>19</v>
      </c>
      <c r="B21" s="6">
        <v>3.3704999999999998</v>
      </c>
      <c r="C21" s="6">
        <v>3.3704999999999998</v>
      </c>
      <c r="D21" s="6">
        <v>3.3704999999999998</v>
      </c>
      <c r="E21" s="6">
        <v>3.3704999999999998</v>
      </c>
      <c r="F21" s="6">
        <v>3.3704999999999998</v>
      </c>
      <c r="G21" s="6">
        <v>3.3704999999999998</v>
      </c>
      <c r="H21" s="6">
        <v>3.3704999999999998</v>
      </c>
      <c r="I21" s="6">
        <v>3.3704999999999998</v>
      </c>
      <c r="J21" s="6">
        <v>3.3704999999999998</v>
      </c>
      <c r="K21" s="6">
        <v>3.3704999999999998</v>
      </c>
      <c r="L21" s="6">
        <v>3.2741999999999987</v>
      </c>
      <c r="M21" s="6">
        <v>3.1778999999999971</v>
      </c>
      <c r="N21" s="6">
        <v>3.3704999999999998</v>
      </c>
      <c r="O21" s="6">
        <v>3.3704999999999998</v>
      </c>
      <c r="P21" s="6">
        <v>3.2741999999999987</v>
      </c>
      <c r="Q21" s="6">
        <v>3.1779000000000006</v>
      </c>
      <c r="R21" s="6">
        <v>3.1779000000000006</v>
      </c>
      <c r="S21" s="6">
        <v>0</v>
      </c>
      <c r="T21" s="6">
        <v>0</v>
      </c>
      <c r="U21" s="6">
        <v>3.3704999999999998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1.3481999999999985</v>
      </c>
      <c r="AE21" s="6">
        <v>1.5408000000000013</v>
      </c>
      <c r="AF21" s="6">
        <v>1.6371000000000027</v>
      </c>
    </row>
    <row r="22" spans="1:32">
      <c r="A22" s="19">
        <v>20</v>
      </c>
      <c r="B22" s="6">
        <v>3.3704999999999998</v>
      </c>
      <c r="C22" s="6">
        <v>3.3704999999999998</v>
      </c>
      <c r="D22" s="6">
        <v>3.3704999999999998</v>
      </c>
      <c r="E22" s="6">
        <v>3.3704999999999998</v>
      </c>
      <c r="F22" s="6">
        <v>3.3704999999999998</v>
      </c>
      <c r="G22" s="6">
        <v>3.3704999999999998</v>
      </c>
      <c r="H22" s="6">
        <v>3.3704999999999998</v>
      </c>
      <c r="I22" s="6">
        <v>3.3704999999999998</v>
      </c>
      <c r="J22" s="6">
        <v>3.3704999999999998</v>
      </c>
      <c r="K22" s="6">
        <v>3.3704999999999998</v>
      </c>
      <c r="L22" s="6">
        <v>3.2741999999999987</v>
      </c>
      <c r="M22" s="6">
        <v>3.1778999999999971</v>
      </c>
      <c r="N22" s="6">
        <v>3.3704999999999998</v>
      </c>
      <c r="O22" s="6">
        <v>3.3704999999999998</v>
      </c>
      <c r="P22" s="6">
        <v>3.2741999999999987</v>
      </c>
      <c r="Q22" s="6">
        <v>3.1779000000000006</v>
      </c>
      <c r="R22" s="6">
        <v>3.1779000000000006</v>
      </c>
      <c r="S22" s="6">
        <v>0</v>
      </c>
      <c r="T22" s="6">
        <v>0</v>
      </c>
      <c r="U22" s="6">
        <v>3.3704999999999998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1.3481999999999985</v>
      </c>
      <c r="AE22" s="6">
        <v>1.5408000000000013</v>
      </c>
      <c r="AF22" s="6">
        <v>1.6371000000000027</v>
      </c>
    </row>
    <row r="23" spans="1:32">
      <c r="A23" s="19">
        <v>21</v>
      </c>
      <c r="B23" s="6">
        <v>3.3704999999999998</v>
      </c>
      <c r="C23" s="6">
        <v>3.3704999999999998</v>
      </c>
      <c r="D23" s="6">
        <v>3.3704999999999998</v>
      </c>
      <c r="E23" s="6">
        <v>3.3704999999999998</v>
      </c>
      <c r="F23" s="6">
        <v>3.3704999999999998</v>
      </c>
      <c r="G23" s="6">
        <v>3.3704999999999998</v>
      </c>
      <c r="H23" s="6">
        <v>3.3704999999999998</v>
      </c>
      <c r="I23" s="6">
        <v>3.3704999999999998</v>
      </c>
      <c r="J23" s="6">
        <v>3.3704999999999998</v>
      </c>
      <c r="K23" s="6">
        <v>3.3704999999999998</v>
      </c>
      <c r="L23" s="6">
        <v>3.2741999999999987</v>
      </c>
      <c r="M23" s="6">
        <v>3.1778999999999971</v>
      </c>
      <c r="N23" s="6">
        <v>3.3704999999999998</v>
      </c>
      <c r="O23" s="6">
        <v>3.3704999999999998</v>
      </c>
      <c r="P23" s="6">
        <v>3.2741999999999987</v>
      </c>
      <c r="Q23" s="6">
        <v>3.1779000000000006</v>
      </c>
      <c r="R23" s="6">
        <v>3.1779000000000006</v>
      </c>
      <c r="S23" s="6">
        <v>0</v>
      </c>
      <c r="T23" s="6">
        <v>0</v>
      </c>
      <c r="U23" s="6">
        <v>3.3704999999999998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1.3481999999999985</v>
      </c>
      <c r="AE23" s="6">
        <v>1.5408000000000013</v>
      </c>
      <c r="AF23" s="6">
        <v>1.6371000000000027</v>
      </c>
    </row>
    <row r="24" spans="1:32">
      <c r="A24" s="19">
        <v>22</v>
      </c>
      <c r="B24" s="6">
        <v>3.3704999999999998</v>
      </c>
      <c r="C24" s="6">
        <v>3.3704999999999998</v>
      </c>
      <c r="D24" s="6">
        <v>3.3704999999999998</v>
      </c>
      <c r="E24" s="6">
        <v>3.3704999999999998</v>
      </c>
      <c r="F24" s="6">
        <v>3.3704999999999998</v>
      </c>
      <c r="G24" s="6">
        <v>3.3704999999999998</v>
      </c>
      <c r="H24" s="6">
        <v>3.3704999999999998</v>
      </c>
      <c r="I24" s="6">
        <v>3.3704999999999998</v>
      </c>
      <c r="J24" s="6">
        <v>3.3704999999999998</v>
      </c>
      <c r="K24" s="6">
        <v>3.3704999999999998</v>
      </c>
      <c r="L24" s="6">
        <v>3.2741999999999987</v>
      </c>
      <c r="M24" s="6">
        <v>3.1778999999999971</v>
      </c>
      <c r="N24" s="6">
        <v>3.3704999999999998</v>
      </c>
      <c r="O24" s="6">
        <v>3.3704999999999998</v>
      </c>
      <c r="P24" s="6">
        <v>3.2741999999999987</v>
      </c>
      <c r="Q24" s="6">
        <v>3.1779000000000006</v>
      </c>
      <c r="R24" s="6">
        <v>3.1779000000000006</v>
      </c>
      <c r="S24" s="6">
        <v>0</v>
      </c>
      <c r="T24" s="6">
        <v>0</v>
      </c>
      <c r="U24" s="6">
        <v>3.3704999999999998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1.3481999999999985</v>
      </c>
      <c r="AE24" s="6">
        <v>1.5408000000000013</v>
      </c>
      <c r="AF24" s="6">
        <v>1.6371000000000027</v>
      </c>
    </row>
    <row r="25" spans="1:32">
      <c r="A25" s="19">
        <v>23</v>
      </c>
      <c r="B25" s="6">
        <v>3.3704999999999998</v>
      </c>
      <c r="C25" s="6">
        <v>3.3704999999999998</v>
      </c>
      <c r="D25" s="6">
        <v>3.3704999999999998</v>
      </c>
      <c r="E25" s="6">
        <v>3.3704999999999998</v>
      </c>
      <c r="F25" s="6">
        <v>3.3704999999999998</v>
      </c>
      <c r="G25" s="6">
        <v>3.3704999999999998</v>
      </c>
      <c r="H25" s="6">
        <v>3.3704999999999998</v>
      </c>
      <c r="I25" s="6">
        <v>3.3704999999999998</v>
      </c>
      <c r="J25" s="6">
        <v>3.3704999999999998</v>
      </c>
      <c r="K25" s="6">
        <v>3.3704999999999998</v>
      </c>
      <c r="L25" s="6">
        <v>3.1779000000000006</v>
      </c>
      <c r="M25" s="6">
        <v>3.081599999999999</v>
      </c>
      <c r="N25" s="6">
        <v>3.3704999999999998</v>
      </c>
      <c r="O25" s="6">
        <v>3.3704999999999998</v>
      </c>
      <c r="P25" s="6">
        <v>3.2741999999999987</v>
      </c>
      <c r="Q25" s="6">
        <v>3.1779000000000006</v>
      </c>
      <c r="R25" s="6">
        <v>3.1779000000000006</v>
      </c>
      <c r="S25" s="6">
        <v>0</v>
      </c>
      <c r="T25" s="6">
        <v>0</v>
      </c>
      <c r="U25" s="6">
        <v>3.3704999999999998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1.3481999999999985</v>
      </c>
      <c r="AE25" s="6">
        <v>1.5408000000000013</v>
      </c>
      <c r="AF25" s="6">
        <v>1.6371000000000027</v>
      </c>
    </row>
    <row r="26" spans="1:32">
      <c r="A26" s="19">
        <v>24</v>
      </c>
      <c r="B26" s="6">
        <v>3.3704999999999998</v>
      </c>
      <c r="C26" s="6">
        <v>3.3704999999999998</v>
      </c>
      <c r="D26" s="6">
        <v>3.3704999999999998</v>
      </c>
      <c r="E26" s="6">
        <v>3.3704999999999998</v>
      </c>
      <c r="F26" s="6">
        <v>3.3704999999999998</v>
      </c>
      <c r="G26" s="6">
        <v>3.3704999999999998</v>
      </c>
      <c r="H26" s="6">
        <v>3.3704999999999998</v>
      </c>
      <c r="I26" s="6">
        <v>3.3704999999999998</v>
      </c>
      <c r="J26" s="6">
        <v>3.3704999999999998</v>
      </c>
      <c r="K26" s="6">
        <v>3.3704999999999998</v>
      </c>
      <c r="L26" s="6">
        <v>3.1779000000000006</v>
      </c>
      <c r="M26" s="6">
        <v>3.081599999999999</v>
      </c>
      <c r="N26" s="6">
        <v>3.3704999999999998</v>
      </c>
      <c r="O26" s="6">
        <v>3.3704999999999998</v>
      </c>
      <c r="P26" s="6">
        <v>3.2741999999999987</v>
      </c>
      <c r="Q26" s="6">
        <v>3.1779000000000006</v>
      </c>
      <c r="R26" s="6">
        <v>3.1779000000000006</v>
      </c>
      <c r="S26" s="6">
        <v>0</v>
      </c>
      <c r="T26" s="6">
        <v>0</v>
      </c>
      <c r="U26" s="6">
        <v>3.3704999999999998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1.3481999999999985</v>
      </c>
      <c r="AE26" s="6">
        <v>1.5408000000000013</v>
      </c>
      <c r="AF26" s="6">
        <v>1.6371000000000027</v>
      </c>
    </row>
    <row r="27" spans="1:32">
      <c r="A27" s="19">
        <v>25</v>
      </c>
      <c r="B27" s="6">
        <v>3.3704999999999998</v>
      </c>
      <c r="C27" s="6">
        <v>3.3704999999999998</v>
      </c>
      <c r="D27" s="6">
        <v>3.3704999999999998</v>
      </c>
      <c r="E27" s="6">
        <v>3.3704999999999998</v>
      </c>
      <c r="F27" s="6">
        <v>3.3704999999999998</v>
      </c>
      <c r="G27" s="6">
        <v>3.3704999999999998</v>
      </c>
      <c r="H27" s="6">
        <v>3.3704999999999998</v>
      </c>
      <c r="I27" s="6">
        <v>3.3704999999999998</v>
      </c>
      <c r="J27" s="6">
        <v>3.3704999999999998</v>
      </c>
      <c r="K27" s="6">
        <v>3.3704999999999998</v>
      </c>
      <c r="L27" s="6">
        <v>3.1779000000000006</v>
      </c>
      <c r="M27" s="6">
        <v>3.081599999999999</v>
      </c>
      <c r="N27" s="6">
        <v>3.3704999999999998</v>
      </c>
      <c r="O27" s="6">
        <v>3.3704999999999998</v>
      </c>
      <c r="P27" s="6">
        <v>3.2741999999999987</v>
      </c>
      <c r="Q27" s="6">
        <v>3.1779000000000006</v>
      </c>
      <c r="R27" s="6">
        <v>3.1779000000000006</v>
      </c>
      <c r="S27" s="6">
        <v>0</v>
      </c>
      <c r="T27" s="6">
        <v>0</v>
      </c>
      <c r="U27" s="6">
        <v>3.3704999999999998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1.3481999999999985</v>
      </c>
      <c r="AE27" s="6">
        <v>1.5408000000000013</v>
      </c>
      <c r="AF27" s="6">
        <v>1.6371000000000027</v>
      </c>
    </row>
    <row r="28" spans="1:32">
      <c r="A28" s="19">
        <v>26</v>
      </c>
      <c r="B28" s="6">
        <v>3.3704999999999998</v>
      </c>
      <c r="C28" s="6">
        <v>3.3704999999999998</v>
      </c>
      <c r="D28" s="6">
        <v>3.3704999999999998</v>
      </c>
      <c r="E28" s="6">
        <v>3.3704999999999998</v>
      </c>
      <c r="F28" s="6">
        <v>3.3704999999999998</v>
      </c>
      <c r="G28" s="6">
        <v>3.3704999999999998</v>
      </c>
      <c r="H28" s="6">
        <v>3.3704999999999998</v>
      </c>
      <c r="I28" s="6">
        <v>3.3704999999999998</v>
      </c>
      <c r="J28" s="6">
        <v>3.3704999999999998</v>
      </c>
      <c r="K28" s="6">
        <v>3.3704999999999998</v>
      </c>
      <c r="L28" s="6">
        <v>3.1779000000000006</v>
      </c>
      <c r="M28" s="6">
        <v>3.081599999999999</v>
      </c>
      <c r="N28" s="6">
        <v>3.3704999999999998</v>
      </c>
      <c r="O28" s="6">
        <v>3.3704999999999998</v>
      </c>
      <c r="P28" s="6">
        <v>3.3704999999999963</v>
      </c>
      <c r="Q28" s="6">
        <v>3.1779000000000006</v>
      </c>
      <c r="R28" s="6">
        <v>3.1779000000000006</v>
      </c>
      <c r="S28" s="6">
        <v>0</v>
      </c>
      <c r="T28" s="6">
        <v>0</v>
      </c>
      <c r="U28" s="6">
        <v>3.3704999999999998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1.3481999999999985</v>
      </c>
      <c r="AE28" s="6">
        <v>1.5408000000000013</v>
      </c>
      <c r="AF28" s="6">
        <v>1.6371000000000027</v>
      </c>
    </row>
    <row r="29" spans="1:32">
      <c r="A29" s="19">
        <v>27</v>
      </c>
      <c r="B29" s="6">
        <v>3.3704999999999998</v>
      </c>
      <c r="C29" s="6">
        <v>3.3704999999999998</v>
      </c>
      <c r="D29" s="6">
        <v>3.3704999999999998</v>
      </c>
      <c r="E29" s="6">
        <v>3.3704999999999998</v>
      </c>
      <c r="F29" s="6">
        <v>3.3704999999999998</v>
      </c>
      <c r="G29" s="6">
        <v>3.3704999999999998</v>
      </c>
      <c r="H29" s="6">
        <v>3.3704999999999998</v>
      </c>
      <c r="I29" s="6">
        <v>3.3704999999999998</v>
      </c>
      <c r="J29" s="6">
        <v>3.3704999999999998</v>
      </c>
      <c r="K29" s="6">
        <v>3.3704999999999998</v>
      </c>
      <c r="L29" s="6">
        <v>3.1779000000000006</v>
      </c>
      <c r="M29" s="6">
        <v>3.081599999999999</v>
      </c>
      <c r="N29" s="6">
        <v>3.3704999999999998</v>
      </c>
      <c r="O29" s="6">
        <v>3.3704999999999998</v>
      </c>
      <c r="P29" s="6">
        <v>3.3704999999999963</v>
      </c>
      <c r="Q29" s="6">
        <v>3.1779000000000006</v>
      </c>
      <c r="R29" s="6">
        <v>3.1779000000000006</v>
      </c>
      <c r="S29" s="6">
        <v>0</v>
      </c>
      <c r="T29" s="6">
        <v>0</v>
      </c>
      <c r="U29" s="6">
        <v>3.3704999999999998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1.3481999999999985</v>
      </c>
      <c r="AE29" s="6">
        <v>1.5408000000000013</v>
      </c>
      <c r="AF29" s="6">
        <v>1.6371000000000027</v>
      </c>
    </row>
    <row r="30" spans="1:32">
      <c r="A30" s="19">
        <v>28</v>
      </c>
      <c r="B30" s="6">
        <v>3.3704999999999998</v>
      </c>
      <c r="C30" s="6">
        <v>3.3704999999999998</v>
      </c>
      <c r="D30" s="6">
        <v>3.3704999999999998</v>
      </c>
      <c r="E30" s="6">
        <v>3.3704999999999998</v>
      </c>
      <c r="F30" s="6">
        <v>3.3704999999999998</v>
      </c>
      <c r="G30" s="6">
        <v>3.3704999999999998</v>
      </c>
      <c r="H30" s="6">
        <v>3.3704999999999998</v>
      </c>
      <c r="I30" s="6">
        <v>3.3704999999999998</v>
      </c>
      <c r="J30" s="6">
        <v>3.3704999999999998</v>
      </c>
      <c r="K30" s="6">
        <v>3.3704999999999998</v>
      </c>
      <c r="L30" s="6">
        <v>3.1779000000000006</v>
      </c>
      <c r="M30" s="6">
        <v>3.081599999999999</v>
      </c>
      <c r="N30" s="6">
        <v>3.3704999999999998</v>
      </c>
      <c r="O30" s="6">
        <v>3.3704999999999998</v>
      </c>
      <c r="P30" s="6">
        <v>3.3704999999999963</v>
      </c>
      <c r="Q30" s="6">
        <v>3.1779000000000006</v>
      </c>
      <c r="R30" s="6">
        <v>3.1779000000000006</v>
      </c>
      <c r="S30" s="6">
        <v>0</v>
      </c>
      <c r="T30" s="6">
        <v>0</v>
      </c>
      <c r="U30" s="6">
        <v>3.3704999999999998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1.3481999999999985</v>
      </c>
      <c r="AE30" s="6">
        <v>1.5408000000000013</v>
      </c>
      <c r="AF30" s="6">
        <v>1.6371000000000027</v>
      </c>
    </row>
    <row r="31" spans="1:32">
      <c r="A31" s="19">
        <v>29</v>
      </c>
      <c r="B31" s="6">
        <v>3.3704999999999998</v>
      </c>
      <c r="C31" s="6">
        <v>3.3704999999999998</v>
      </c>
      <c r="D31" s="6">
        <v>3.3704999999999998</v>
      </c>
      <c r="E31" s="6">
        <v>3.3704999999999998</v>
      </c>
      <c r="F31" s="6">
        <v>3.3704999999999998</v>
      </c>
      <c r="G31" s="6">
        <v>3.3704999999999998</v>
      </c>
      <c r="H31" s="6">
        <v>3.3704999999999998</v>
      </c>
      <c r="I31" s="6">
        <v>3.3704999999999998</v>
      </c>
      <c r="J31" s="6">
        <v>3.3704999999999998</v>
      </c>
      <c r="K31" s="6">
        <v>3.3704999999999998</v>
      </c>
      <c r="L31" s="6">
        <v>3.1779000000000006</v>
      </c>
      <c r="M31" s="6">
        <v>3.081599999999999</v>
      </c>
      <c r="N31" s="6">
        <v>3.3704999999999998</v>
      </c>
      <c r="O31" s="6">
        <v>3.3704999999999998</v>
      </c>
      <c r="P31" s="6">
        <v>3.3704999999999963</v>
      </c>
      <c r="Q31" s="6">
        <v>3.1779000000000006</v>
      </c>
      <c r="R31" s="6">
        <v>3.1779000000000006</v>
      </c>
      <c r="S31" s="6">
        <v>0</v>
      </c>
      <c r="T31" s="6">
        <v>0</v>
      </c>
      <c r="U31" s="6">
        <v>3.3704999999999998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1.3481999999999985</v>
      </c>
      <c r="AE31" s="6">
        <v>1.5408000000000013</v>
      </c>
      <c r="AF31" s="6">
        <v>1.7334000000000007</v>
      </c>
    </row>
    <row r="32" spans="1:32">
      <c r="A32" s="19">
        <v>30</v>
      </c>
      <c r="B32" s="6">
        <v>3.3704999999999998</v>
      </c>
      <c r="C32" s="6">
        <v>3.3704999999999998</v>
      </c>
      <c r="D32" s="6">
        <v>3.3704999999999998</v>
      </c>
      <c r="E32" s="6">
        <v>3.3704999999999998</v>
      </c>
      <c r="F32" s="6">
        <v>3.3704999999999998</v>
      </c>
      <c r="G32" s="6">
        <v>3.3704999999999998</v>
      </c>
      <c r="H32" s="6">
        <v>3.3704999999999998</v>
      </c>
      <c r="I32" s="6">
        <v>3.3704999999999998</v>
      </c>
      <c r="J32" s="6">
        <v>3.3704999999999998</v>
      </c>
      <c r="K32" s="6">
        <v>3.3704999999999998</v>
      </c>
      <c r="L32" s="6">
        <v>3.1779000000000006</v>
      </c>
      <c r="M32" s="6">
        <v>3.081599999999999</v>
      </c>
      <c r="N32" s="6">
        <v>3.3704999999999998</v>
      </c>
      <c r="O32" s="6">
        <v>3.3704999999999998</v>
      </c>
      <c r="P32" s="6">
        <v>3.3704999999999963</v>
      </c>
      <c r="Q32" s="6">
        <v>3.1779000000000006</v>
      </c>
      <c r="R32" s="6">
        <v>3.1779000000000006</v>
      </c>
      <c r="S32" s="6">
        <v>0</v>
      </c>
      <c r="T32" s="6">
        <v>0</v>
      </c>
      <c r="U32" s="6">
        <v>3.3704999999999998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1.3481999999999985</v>
      </c>
      <c r="AE32" s="6">
        <v>1.5408000000000013</v>
      </c>
      <c r="AF32" s="6">
        <v>1.7334000000000007</v>
      </c>
    </row>
    <row r="33" spans="1:32">
      <c r="A33" s="19">
        <v>31</v>
      </c>
      <c r="B33" s="6">
        <v>3.3704999999999998</v>
      </c>
      <c r="C33" s="6">
        <v>3.3704999999999998</v>
      </c>
      <c r="D33" s="6">
        <v>3.3704999999999998</v>
      </c>
      <c r="E33" s="6">
        <v>3.3704999999999998</v>
      </c>
      <c r="F33" s="6">
        <v>3.3704999999999998</v>
      </c>
      <c r="G33" s="6">
        <v>3.3704999999999998</v>
      </c>
      <c r="H33" s="6">
        <v>3.3704999999999998</v>
      </c>
      <c r="I33" s="6">
        <v>3.3704999999999998</v>
      </c>
      <c r="J33" s="6">
        <v>3.3704999999999998</v>
      </c>
      <c r="K33" s="6">
        <v>3.3704999999999998</v>
      </c>
      <c r="L33" s="6">
        <v>3.1779000000000006</v>
      </c>
      <c r="M33" s="6">
        <v>3.081599999999999</v>
      </c>
      <c r="N33" s="6">
        <v>3.3704999999999998</v>
      </c>
      <c r="O33" s="6">
        <v>3.3704999999999998</v>
      </c>
      <c r="P33" s="6">
        <v>3.3704999999999963</v>
      </c>
      <c r="Q33" s="6">
        <v>3.1779000000000006</v>
      </c>
      <c r="R33" s="6">
        <v>3.1779000000000006</v>
      </c>
      <c r="S33" s="6">
        <v>0</v>
      </c>
      <c r="T33" s="6">
        <v>0</v>
      </c>
      <c r="U33" s="6">
        <v>3.3704999999999998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1.3481999999999985</v>
      </c>
      <c r="AE33" s="6">
        <v>1.5408000000000013</v>
      </c>
      <c r="AF33" s="6">
        <v>1.7334000000000007</v>
      </c>
    </row>
    <row r="34" spans="1:32">
      <c r="A34" s="19">
        <v>32</v>
      </c>
      <c r="B34" s="6">
        <v>3.3704999999999998</v>
      </c>
      <c r="C34" s="6">
        <v>3.3704999999999998</v>
      </c>
      <c r="D34" s="6">
        <v>3.3704999999999998</v>
      </c>
      <c r="E34" s="6">
        <v>3.3704999999999998</v>
      </c>
      <c r="F34" s="6">
        <v>3.3704999999999998</v>
      </c>
      <c r="G34" s="6">
        <v>3.3704999999999998</v>
      </c>
      <c r="H34" s="6">
        <v>3.3704999999999998</v>
      </c>
      <c r="I34" s="6">
        <v>3.3704999999999998</v>
      </c>
      <c r="J34" s="6">
        <v>3.3704999999999998</v>
      </c>
      <c r="K34" s="6">
        <v>3.3704999999999998</v>
      </c>
      <c r="L34" s="6">
        <v>3.1779000000000006</v>
      </c>
      <c r="M34" s="6">
        <v>3.081599999999999</v>
      </c>
      <c r="N34" s="6">
        <v>3.3704999999999998</v>
      </c>
      <c r="O34" s="6">
        <v>3.3704999999999998</v>
      </c>
      <c r="P34" s="6">
        <v>3.3704999999999963</v>
      </c>
      <c r="Q34" s="6">
        <v>3.1779000000000006</v>
      </c>
      <c r="R34" s="6">
        <v>3.1779000000000006</v>
      </c>
      <c r="S34" s="6">
        <v>0</v>
      </c>
      <c r="T34" s="6">
        <v>0</v>
      </c>
      <c r="U34" s="6">
        <v>3.3704999999999998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1.3481999999999985</v>
      </c>
      <c r="AE34" s="6">
        <v>1.5408000000000013</v>
      </c>
      <c r="AF34" s="6">
        <v>1.7334000000000007</v>
      </c>
    </row>
    <row r="35" spans="1:32">
      <c r="A35" s="19">
        <v>33</v>
      </c>
      <c r="B35" s="6">
        <v>0</v>
      </c>
      <c r="C35" s="6">
        <v>3.3704999999999998</v>
      </c>
      <c r="D35" s="6">
        <v>3.3704999999999998</v>
      </c>
      <c r="E35" s="6">
        <v>3.3704999999999998</v>
      </c>
      <c r="F35" s="6">
        <v>3.3704999999999998</v>
      </c>
      <c r="G35" s="6">
        <v>3.3704999999999998</v>
      </c>
      <c r="H35" s="6">
        <v>3.3704999999999998</v>
      </c>
      <c r="I35" s="6">
        <v>0</v>
      </c>
      <c r="J35" s="6">
        <v>3.3704999999999998</v>
      </c>
      <c r="K35" s="6">
        <v>3.3704999999999998</v>
      </c>
      <c r="L35" s="6">
        <v>3.1779000000000006</v>
      </c>
      <c r="M35" s="6">
        <v>3.081599999999999</v>
      </c>
      <c r="N35" s="6">
        <v>3.3704999999999998</v>
      </c>
      <c r="O35" s="6">
        <v>3.3704999999999998</v>
      </c>
      <c r="P35" s="6">
        <v>0</v>
      </c>
      <c r="Q35" s="6">
        <v>3.2741999999999987</v>
      </c>
      <c r="R35" s="6">
        <v>3.2741999999999987</v>
      </c>
      <c r="S35" s="6">
        <v>0</v>
      </c>
      <c r="T35" s="6">
        <v>0</v>
      </c>
      <c r="U35" s="6">
        <v>3.3704999999999998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1.5408000000000013</v>
      </c>
      <c r="AF35" s="6">
        <v>1.7334000000000007</v>
      </c>
    </row>
    <row r="36" spans="1:32">
      <c r="A36" s="19">
        <v>34</v>
      </c>
      <c r="B36" s="6">
        <v>0</v>
      </c>
      <c r="C36" s="6">
        <v>3.3704999999999998</v>
      </c>
      <c r="D36" s="6">
        <v>3.3704999999999998</v>
      </c>
      <c r="E36" s="6">
        <v>3.3704999999999998</v>
      </c>
      <c r="F36" s="6">
        <v>3.3704999999999998</v>
      </c>
      <c r="G36" s="6">
        <v>3.3704999999999998</v>
      </c>
      <c r="H36" s="6">
        <v>3.3704999999999998</v>
      </c>
      <c r="I36" s="6">
        <v>0</v>
      </c>
      <c r="J36" s="6">
        <v>3.3704999999999998</v>
      </c>
      <c r="K36" s="6">
        <v>3.3704999999999998</v>
      </c>
      <c r="L36" s="6">
        <v>3.1779000000000006</v>
      </c>
      <c r="M36" s="6">
        <v>3.081599999999999</v>
      </c>
      <c r="N36" s="6">
        <v>3.3704999999999998</v>
      </c>
      <c r="O36" s="6">
        <v>3.3704999999999998</v>
      </c>
      <c r="P36" s="6">
        <v>0</v>
      </c>
      <c r="Q36" s="6">
        <v>3.2741999999999987</v>
      </c>
      <c r="R36" s="6">
        <v>3.2741999999999987</v>
      </c>
      <c r="S36" s="6">
        <v>0</v>
      </c>
      <c r="T36" s="6">
        <v>0</v>
      </c>
      <c r="U36" s="6">
        <v>3.3704999999999998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1.5408000000000013</v>
      </c>
      <c r="AF36" s="6">
        <v>1.7334000000000007</v>
      </c>
    </row>
    <row r="37" spans="1:32">
      <c r="A37" s="19">
        <v>35</v>
      </c>
      <c r="B37" s="6">
        <v>0</v>
      </c>
      <c r="C37" s="6">
        <v>3.3704999999999998</v>
      </c>
      <c r="D37" s="6">
        <v>3.3704999999999998</v>
      </c>
      <c r="E37" s="6">
        <v>3.3704999999999998</v>
      </c>
      <c r="F37" s="6">
        <v>3.3704999999999998</v>
      </c>
      <c r="G37" s="6">
        <v>3.3704999999999998</v>
      </c>
      <c r="H37" s="6">
        <v>3.3704999999999998</v>
      </c>
      <c r="I37" s="6">
        <v>0</v>
      </c>
      <c r="J37" s="6">
        <v>3.3704999999999998</v>
      </c>
      <c r="K37" s="6">
        <v>3.3704999999999998</v>
      </c>
      <c r="L37" s="6">
        <v>3.2741999999999987</v>
      </c>
      <c r="M37" s="6">
        <v>3.1778999999999971</v>
      </c>
      <c r="N37" s="6">
        <v>3.3704999999999998</v>
      </c>
      <c r="O37" s="6">
        <v>3.3704999999999998</v>
      </c>
      <c r="P37" s="6">
        <v>0</v>
      </c>
      <c r="Q37" s="6">
        <v>3.2741999999999987</v>
      </c>
      <c r="R37" s="6">
        <v>3.2741999999999987</v>
      </c>
      <c r="S37" s="6">
        <v>0</v>
      </c>
      <c r="T37" s="6">
        <v>0</v>
      </c>
      <c r="U37" s="6">
        <v>3.3704999999999998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1.5408000000000013</v>
      </c>
      <c r="AF37" s="6">
        <v>1.7334000000000007</v>
      </c>
    </row>
    <row r="38" spans="1:32">
      <c r="A38" s="19">
        <v>36</v>
      </c>
      <c r="B38" s="6">
        <v>0</v>
      </c>
      <c r="C38" s="6">
        <v>3.3704999999999998</v>
      </c>
      <c r="D38" s="6">
        <v>3.3704999999999998</v>
      </c>
      <c r="E38" s="6">
        <v>3.3704999999999998</v>
      </c>
      <c r="F38" s="6">
        <v>3.3704999999999998</v>
      </c>
      <c r="G38" s="6">
        <v>3.3704999999999998</v>
      </c>
      <c r="H38" s="6">
        <v>3.3704999999999998</v>
      </c>
      <c r="I38" s="6">
        <v>0</v>
      </c>
      <c r="J38" s="6">
        <v>3.3704999999999998</v>
      </c>
      <c r="K38" s="6">
        <v>3.3704999999999998</v>
      </c>
      <c r="L38" s="6">
        <v>3.2741999999999987</v>
      </c>
      <c r="M38" s="6">
        <v>3.1778999999999971</v>
      </c>
      <c r="N38" s="6">
        <v>3.3704999999999998</v>
      </c>
      <c r="O38" s="6">
        <v>3.3704999999999998</v>
      </c>
      <c r="P38" s="6">
        <v>0</v>
      </c>
      <c r="Q38" s="6">
        <v>3.2741999999999987</v>
      </c>
      <c r="R38" s="6">
        <v>3.2741999999999987</v>
      </c>
      <c r="S38" s="6">
        <v>0</v>
      </c>
      <c r="T38" s="6">
        <v>0</v>
      </c>
      <c r="U38" s="6">
        <v>3.3704999999999998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1.5408000000000013</v>
      </c>
      <c r="AF38" s="6">
        <v>1.7334000000000007</v>
      </c>
    </row>
    <row r="39" spans="1:32">
      <c r="A39" s="19">
        <v>37</v>
      </c>
      <c r="B39" s="6">
        <v>0</v>
      </c>
      <c r="C39" s="6">
        <v>3.3704999999999998</v>
      </c>
      <c r="D39" s="6">
        <v>3.3704999999999998</v>
      </c>
      <c r="E39" s="6">
        <v>3.3704999999999998</v>
      </c>
      <c r="F39" s="6">
        <v>3.3704999999999998</v>
      </c>
      <c r="G39" s="6">
        <v>3.3704999999999998</v>
      </c>
      <c r="H39" s="6">
        <v>3.3704999999999998</v>
      </c>
      <c r="I39" s="6">
        <v>0</v>
      </c>
      <c r="J39" s="6">
        <v>3.3704999999999998</v>
      </c>
      <c r="K39" s="6">
        <v>3.3704999999999998</v>
      </c>
      <c r="L39" s="6">
        <v>3.2741999999999987</v>
      </c>
      <c r="M39" s="6">
        <v>3.1778999999999971</v>
      </c>
      <c r="N39" s="6">
        <v>3.3704999999999998</v>
      </c>
      <c r="O39" s="6">
        <v>3.3704999999999998</v>
      </c>
      <c r="P39" s="6">
        <v>0</v>
      </c>
      <c r="Q39" s="6">
        <v>3.2741999999999987</v>
      </c>
      <c r="R39" s="6">
        <v>3.2741999999999987</v>
      </c>
      <c r="S39" s="6">
        <v>0</v>
      </c>
      <c r="T39" s="6">
        <v>0</v>
      </c>
      <c r="U39" s="6">
        <v>3.3704999999999998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1.6370999999999993</v>
      </c>
      <c r="AF39" s="6">
        <v>1.8297000000000019</v>
      </c>
    </row>
    <row r="40" spans="1:32">
      <c r="A40" s="19">
        <v>38</v>
      </c>
      <c r="B40" s="6">
        <v>0</v>
      </c>
      <c r="C40" s="6">
        <v>3.3704999999999998</v>
      </c>
      <c r="D40" s="6">
        <v>3.3704999999999998</v>
      </c>
      <c r="E40" s="6">
        <v>3.3704999999999998</v>
      </c>
      <c r="F40" s="6">
        <v>3.3704999999999998</v>
      </c>
      <c r="G40" s="6">
        <v>3.3704999999999998</v>
      </c>
      <c r="H40" s="6">
        <v>3.3704999999999998</v>
      </c>
      <c r="I40" s="6">
        <v>0</v>
      </c>
      <c r="J40" s="6">
        <v>3.3704999999999998</v>
      </c>
      <c r="K40" s="6">
        <v>3.3704999999999998</v>
      </c>
      <c r="L40" s="6">
        <v>3.2741999999999987</v>
      </c>
      <c r="M40" s="6">
        <v>3.1778999999999971</v>
      </c>
      <c r="N40" s="6">
        <v>3.3704999999999998</v>
      </c>
      <c r="O40" s="6">
        <v>3.3704999999999998</v>
      </c>
      <c r="P40" s="6">
        <v>0</v>
      </c>
      <c r="Q40" s="6">
        <v>3.2741999999999987</v>
      </c>
      <c r="R40" s="6">
        <v>3.2741999999999987</v>
      </c>
      <c r="S40" s="6">
        <v>0</v>
      </c>
      <c r="T40" s="6">
        <v>0</v>
      </c>
      <c r="U40" s="6">
        <v>3.3704999999999998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1.6370999999999993</v>
      </c>
      <c r="AF40" s="6">
        <v>1.8297000000000019</v>
      </c>
    </row>
    <row r="41" spans="1:32">
      <c r="A41" s="19">
        <v>39</v>
      </c>
      <c r="B41" s="6">
        <v>0</v>
      </c>
      <c r="C41" s="6">
        <v>3.3704999999999998</v>
      </c>
      <c r="D41" s="6">
        <v>3.3704999999999998</v>
      </c>
      <c r="E41" s="6">
        <v>3.3704999999999998</v>
      </c>
      <c r="F41" s="6">
        <v>3.3704999999999998</v>
      </c>
      <c r="G41" s="6">
        <v>3.3704999999999998</v>
      </c>
      <c r="H41" s="6">
        <v>3.3704999999999998</v>
      </c>
      <c r="I41" s="6">
        <v>0</v>
      </c>
      <c r="J41" s="6">
        <v>3.3704999999999998</v>
      </c>
      <c r="K41" s="6">
        <v>3.3704999999999998</v>
      </c>
      <c r="L41" s="6">
        <v>3.2741999999999987</v>
      </c>
      <c r="M41" s="6">
        <v>3.1778999999999971</v>
      </c>
      <c r="N41" s="6">
        <v>3.3704999999999998</v>
      </c>
      <c r="O41" s="6">
        <v>3.3704999999999998</v>
      </c>
      <c r="P41" s="6">
        <v>0</v>
      </c>
      <c r="Q41" s="6">
        <v>3.2741999999999987</v>
      </c>
      <c r="R41" s="6">
        <v>3.2741999999999987</v>
      </c>
      <c r="S41" s="6">
        <v>0</v>
      </c>
      <c r="T41" s="6">
        <v>0</v>
      </c>
      <c r="U41" s="6">
        <v>3.3704999999999998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1.6370999999999993</v>
      </c>
      <c r="AF41" s="6">
        <v>1.8297000000000019</v>
      </c>
    </row>
    <row r="42" spans="1:32">
      <c r="A42" s="19">
        <v>40</v>
      </c>
      <c r="B42" s="6">
        <v>0</v>
      </c>
      <c r="C42" s="6">
        <v>3.3704999999999998</v>
      </c>
      <c r="D42" s="6">
        <v>3.3704999999999998</v>
      </c>
      <c r="E42" s="6">
        <v>3.3704999999999998</v>
      </c>
      <c r="F42" s="6">
        <v>3.3704999999999998</v>
      </c>
      <c r="G42" s="6">
        <v>3.3704999999999998</v>
      </c>
      <c r="H42" s="6">
        <v>3.3704999999999998</v>
      </c>
      <c r="I42" s="6">
        <v>0</v>
      </c>
      <c r="J42" s="6">
        <v>3.3704999999999998</v>
      </c>
      <c r="K42" s="6">
        <v>3.3704999999999998</v>
      </c>
      <c r="L42" s="6">
        <v>3.2741999999999987</v>
      </c>
      <c r="M42" s="6">
        <v>3.1778999999999971</v>
      </c>
      <c r="N42" s="6">
        <v>3.3704999999999998</v>
      </c>
      <c r="O42" s="6">
        <v>3.3704999999999998</v>
      </c>
      <c r="P42" s="6">
        <v>0</v>
      </c>
      <c r="Q42" s="6">
        <v>3.2741999999999987</v>
      </c>
      <c r="R42" s="6">
        <v>3.2741999999999987</v>
      </c>
      <c r="S42" s="6">
        <v>0</v>
      </c>
      <c r="T42" s="6">
        <v>0</v>
      </c>
      <c r="U42" s="6">
        <v>3.3704999999999998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1.6370999999999993</v>
      </c>
      <c r="AF42" s="6">
        <v>1.8297000000000019</v>
      </c>
    </row>
    <row r="43" spans="1:32">
      <c r="A43" s="19">
        <v>41</v>
      </c>
      <c r="B43" s="6">
        <v>0</v>
      </c>
      <c r="C43" s="6">
        <v>3.3704999999999998</v>
      </c>
      <c r="D43" s="6">
        <v>3.3704999999999998</v>
      </c>
      <c r="E43" s="6">
        <v>3.3704999999999998</v>
      </c>
      <c r="F43" s="6">
        <v>3.3704999999999998</v>
      </c>
      <c r="G43" s="6">
        <v>3.3704999999999998</v>
      </c>
      <c r="H43" s="6">
        <v>3.3704999999999998</v>
      </c>
      <c r="I43" s="6">
        <v>0</v>
      </c>
      <c r="J43" s="6">
        <v>3.3704999999999998</v>
      </c>
      <c r="K43" s="6">
        <v>3.3704999999999998</v>
      </c>
      <c r="L43" s="6">
        <v>3.2741999999999987</v>
      </c>
      <c r="M43" s="6">
        <v>3.1778999999999971</v>
      </c>
      <c r="N43" s="6">
        <v>3.3704999999999998</v>
      </c>
      <c r="O43" s="6">
        <v>3.3704999999999998</v>
      </c>
      <c r="P43" s="6">
        <v>0</v>
      </c>
      <c r="Q43" s="6">
        <v>3.2741999999999987</v>
      </c>
      <c r="R43" s="6">
        <v>3.2741999999999987</v>
      </c>
      <c r="S43" s="6">
        <v>0</v>
      </c>
      <c r="T43" s="6">
        <v>0</v>
      </c>
      <c r="U43" s="6">
        <v>3.3704999999999998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1.6370999999999993</v>
      </c>
      <c r="AF43" s="6">
        <v>1.8297000000000019</v>
      </c>
    </row>
    <row r="44" spans="1:32">
      <c r="A44" s="19">
        <v>42</v>
      </c>
      <c r="B44" s="6">
        <v>0</v>
      </c>
      <c r="C44" s="6">
        <v>3.3704999999999998</v>
      </c>
      <c r="D44" s="6">
        <v>3.3704999999999998</v>
      </c>
      <c r="E44" s="6">
        <v>3.3704999999999998</v>
      </c>
      <c r="F44" s="6">
        <v>3.3704999999999998</v>
      </c>
      <c r="G44" s="6">
        <v>3.3704999999999998</v>
      </c>
      <c r="H44" s="6">
        <v>3.3704999999999998</v>
      </c>
      <c r="I44" s="6">
        <v>0</v>
      </c>
      <c r="J44" s="6">
        <v>3.3704999999999998</v>
      </c>
      <c r="K44" s="6">
        <v>3.3704999999999998</v>
      </c>
      <c r="L44" s="6">
        <v>3.2741999999999987</v>
      </c>
      <c r="M44" s="6">
        <v>3.1778999999999971</v>
      </c>
      <c r="N44" s="6">
        <v>3.3704999999999998</v>
      </c>
      <c r="O44" s="6">
        <v>3.3704999999999998</v>
      </c>
      <c r="P44" s="6">
        <v>0</v>
      </c>
      <c r="Q44" s="6">
        <v>3.2741999999999987</v>
      </c>
      <c r="R44" s="6">
        <v>3.2741999999999987</v>
      </c>
      <c r="S44" s="6">
        <v>0</v>
      </c>
      <c r="T44" s="6">
        <v>0</v>
      </c>
      <c r="U44" s="6">
        <v>3.3704999999999998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1.6370999999999993</v>
      </c>
      <c r="AF44" s="6">
        <v>1.8297000000000019</v>
      </c>
    </row>
    <row r="45" spans="1:32">
      <c r="A45" s="19">
        <v>43</v>
      </c>
      <c r="B45" s="6">
        <v>0</v>
      </c>
      <c r="C45" s="6">
        <v>3.3704999999999998</v>
      </c>
      <c r="D45" s="6">
        <v>3.3704999999999998</v>
      </c>
      <c r="E45" s="6">
        <v>3.3704999999999998</v>
      </c>
      <c r="F45" s="6">
        <v>3.3704999999999998</v>
      </c>
      <c r="G45" s="6">
        <v>3.3704999999999998</v>
      </c>
      <c r="H45" s="6">
        <v>3.3704999999999998</v>
      </c>
      <c r="I45" s="6">
        <v>0</v>
      </c>
      <c r="J45" s="6">
        <v>3.3704999999999998</v>
      </c>
      <c r="K45" s="6">
        <v>3.3704999999999998</v>
      </c>
      <c r="L45" s="6">
        <v>3.2741999999999987</v>
      </c>
      <c r="M45" s="6">
        <v>3.1778999999999971</v>
      </c>
      <c r="N45" s="6">
        <v>3.3704999999999998</v>
      </c>
      <c r="O45" s="6">
        <v>3.3704999999999998</v>
      </c>
      <c r="P45" s="6">
        <v>0</v>
      </c>
      <c r="Q45" s="6">
        <v>3.2741999999999987</v>
      </c>
      <c r="R45" s="6">
        <v>3.2741999999999987</v>
      </c>
      <c r="S45" s="6">
        <v>0</v>
      </c>
      <c r="T45" s="6">
        <v>0</v>
      </c>
      <c r="U45" s="6">
        <v>3.3704999999999998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1.6370999999999993</v>
      </c>
      <c r="AF45" s="6">
        <v>1.8297000000000019</v>
      </c>
    </row>
    <row r="46" spans="1:32">
      <c r="A46" s="19">
        <v>44</v>
      </c>
      <c r="B46" s="6">
        <v>0</v>
      </c>
      <c r="C46" s="6">
        <v>3.3704999999999998</v>
      </c>
      <c r="D46" s="6">
        <v>3.3704999999999998</v>
      </c>
      <c r="E46" s="6">
        <v>3.3704999999999998</v>
      </c>
      <c r="F46" s="6">
        <v>3.3704999999999998</v>
      </c>
      <c r="G46" s="6">
        <v>3.3704999999999998</v>
      </c>
      <c r="H46" s="6">
        <v>3.3704999999999998</v>
      </c>
      <c r="I46" s="6">
        <v>0</v>
      </c>
      <c r="J46" s="6">
        <v>3.3704999999999998</v>
      </c>
      <c r="K46" s="6">
        <v>3.3704999999999998</v>
      </c>
      <c r="L46" s="6">
        <v>3.2741999999999987</v>
      </c>
      <c r="M46" s="6">
        <v>3.1778999999999971</v>
      </c>
      <c r="N46" s="6">
        <v>3.3704999999999998</v>
      </c>
      <c r="O46" s="6">
        <v>3.3704999999999998</v>
      </c>
      <c r="P46" s="6">
        <v>0</v>
      </c>
      <c r="Q46" s="6">
        <v>3.2741999999999987</v>
      </c>
      <c r="R46" s="6">
        <v>3.2741999999999987</v>
      </c>
      <c r="S46" s="6">
        <v>0</v>
      </c>
      <c r="T46" s="6">
        <v>0</v>
      </c>
      <c r="U46" s="6">
        <v>3.3704999999999998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1.6370999999999993</v>
      </c>
      <c r="AF46" s="6">
        <v>1.8297000000000019</v>
      </c>
    </row>
    <row r="47" spans="1:32">
      <c r="A47" s="19">
        <v>45</v>
      </c>
      <c r="B47" s="6">
        <v>0</v>
      </c>
      <c r="C47" s="6">
        <v>3.3704999999999998</v>
      </c>
      <c r="D47" s="6">
        <v>3.3704999999999998</v>
      </c>
      <c r="E47" s="6">
        <v>3.3704999999999998</v>
      </c>
      <c r="F47" s="6">
        <v>3.3704999999999998</v>
      </c>
      <c r="G47" s="6">
        <v>3.3704999999999998</v>
      </c>
      <c r="H47" s="6">
        <v>3.3704999999999998</v>
      </c>
      <c r="I47" s="6">
        <v>0</v>
      </c>
      <c r="J47" s="6">
        <v>3.3704999999999998</v>
      </c>
      <c r="K47" s="6">
        <v>3.3704999999999998</v>
      </c>
      <c r="L47" s="6">
        <v>3.2741999999999987</v>
      </c>
      <c r="M47" s="6">
        <v>3.1778999999999971</v>
      </c>
      <c r="N47" s="6">
        <v>3.3704999999999998</v>
      </c>
      <c r="O47" s="6">
        <v>3.3704999999999998</v>
      </c>
      <c r="P47" s="6">
        <v>0</v>
      </c>
      <c r="Q47" s="6">
        <v>3.2741999999999987</v>
      </c>
      <c r="R47" s="6">
        <v>3.2741999999999987</v>
      </c>
      <c r="S47" s="6">
        <v>0</v>
      </c>
      <c r="T47" s="6">
        <v>0</v>
      </c>
      <c r="U47" s="6">
        <v>3.3704999999999998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1.6370999999999993</v>
      </c>
      <c r="AF47" s="6">
        <v>1.8297000000000019</v>
      </c>
    </row>
    <row r="48" spans="1:32">
      <c r="A48" s="19">
        <v>46</v>
      </c>
      <c r="B48" s="6">
        <v>0</v>
      </c>
      <c r="C48" s="6">
        <v>3.3704999999999998</v>
      </c>
      <c r="D48" s="6">
        <v>3.3704999999999998</v>
      </c>
      <c r="E48" s="6">
        <v>3.3704999999999998</v>
      </c>
      <c r="F48" s="6">
        <v>3.3704999999999998</v>
      </c>
      <c r="G48" s="6">
        <v>3.3704999999999998</v>
      </c>
      <c r="H48" s="6">
        <v>3.3704999999999998</v>
      </c>
      <c r="I48" s="6">
        <v>0</v>
      </c>
      <c r="J48" s="6">
        <v>3.3704999999999998</v>
      </c>
      <c r="K48" s="6">
        <v>3.3704999999999998</v>
      </c>
      <c r="L48" s="6">
        <v>3.2741999999999987</v>
      </c>
      <c r="M48" s="6">
        <v>3.1778999999999971</v>
      </c>
      <c r="N48" s="6">
        <v>3.3704999999999998</v>
      </c>
      <c r="O48" s="6">
        <v>3.3704999999999998</v>
      </c>
      <c r="P48" s="6">
        <v>0</v>
      </c>
      <c r="Q48" s="6">
        <v>3.2741999999999987</v>
      </c>
      <c r="R48" s="6">
        <v>3.2741999999999987</v>
      </c>
      <c r="S48" s="6">
        <v>0</v>
      </c>
      <c r="T48" s="6">
        <v>0</v>
      </c>
      <c r="U48" s="6">
        <v>3.3704999999999998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1.6370999999999993</v>
      </c>
      <c r="AF48" s="6">
        <v>1.8297000000000019</v>
      </c>
    </row>
    <row r="49" spans="1:32">
      <c r="A49" s="19">
        <v>47</v>
      </c>
      <c r="B49" s="6">
        <v>0</v>
      </c>
      <c r="C49" s="6">
        <v>3.3704999999999998</v>
      </c>
      <c r="D49" s="6">
        <v>3.3704999999999998</v>
      </c>
      <c r="E49" s="6">
        <v>3.3704999999999998</v>
      </c>
      <c r="F49" s="6">
        <v>3.3704999999999998</v>
      </c>
      <c r="G49" s="6">
        <v>3.3704999999999998</v>
      </c>
      <c r="H49" s="6">
        <v>3.3704999999999998</v>
      </c>
      <c r="I49" s="6">
        <v>0</v>
      </c>
      <c r="J49" s="6">
        <v>3.3704999999999998</v>
      </c>
      <c r="K49" s="6">
        <v>3.3704999999999998</v>
      </c>
      <c r="L49" s="6">
        <v>3.2741999999999987</v>
      </c>
      <c r="M49" s="6">
        <v>3.1778999999999971</v>
      </c>
      <c r="N49" s="6">
        <v>3.3704999999999998</v>
      </c>
      <c r="O49" s="6">
        <v>3.3704999999999998</v>
      </c>
      <c r="P49" s="6">
        <v>0</v>
      </c>
      <c r="Q49" s="6">
        <v>3.2741999999999987</v>
      </c>
      <c r="R49" s="6">
        <v>3.2741999999999987</v>
      </c>
      <c r="S49" s="6">
        <v>0</v>
      </c>
      <c r="T49" s="6">
        <v>0</v>
      </c>
      <c r="U49" s="6">
        <v>3.3704999999999998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1.6370999999999993</v>
      </c>
      <c r="AF49" s="6">
        <v>1.8297000000000019</v>
      </c>
    </row>
    <row r="50" spans="1:32">
      <c r="A50" s="19">
        <v>48</v>
      </c>
      <c r="B50" s="6">
        <v>0</v>
      </c>
      <c r="C50" s="6">
        <v>3.3704999999999998</v>
      </c>
      <c r="D50" s="6">
        <v>3.3704999999999998</v>
      </c>
      <c r="E50" s="6">
        <v>3.3704999999999998</v>
      </c>
      <c r="F50" s="6">
        <v>3.3704999999999998</v>
      </c>
      <c r="G50" s="6">
        <v>3.3704999999999998</v>
      </c>
      <c r="H50" s="6">
        <v>3.3704999999999998</v>
      </c>
      <c r="I50" s="6">
        <v>0</v>
      </c>
      <c r="J50" s="6">
        <v>3.3704999999999998</v>
      </c>
      <c r="K50" s="6">
        <v>3.3704999999999998</v>
      </c>
      <c r="L50" s="6">
        <v>3.2741999999999987</v>
      </c>
      <c r="M50" s="6">
        <v>3.1778999999999971</v>
      </c>
      <c r="N50" s="6">
        <v>3.3704999999999998</v>
      </c>
      <c r="O50" s="6">
        <v>3.3704999999999998</v>
      </c>
      <c r="P50" s="6">
        <v>0</v>
      </c>
      <c r="Q50" s="6">
        <v>3.2741999999999987</v>
      </c>
      <c r="R50" s="6">
        <v>3.2741999999999987</v>
      </c>
      <c r="S50" s="6">
        <v>0</v>
      </c>
      <c r="T50" s="6">
        <v>0</v>
      </c>
      <c r="U50" s="6">
        <v>3.3704999999999998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1.6370999999999993</v>
      </c>
      <c r="AF50" s="6">
        <v>1.8297000000000019</v>
      </c>
    </row>
    <row r="51" spans="1:32">
      <c r="A51" s="19">
        <v>49</v>
      </c>
      <c r="B51" s="6">
        <v>0</v>
      </c>
      <c r="C51" s="6">
        <v>3.3704999999999998</v>
      </c>
      <c r="D51" s="6">
        <v>3.3704999999999998</v>
      </c>
      <c r="E51" s="6">
        <v>3.3704999999999998</v>
      </c>
      <c r="F51" s="6">
        <v>3.3704999999999998</v>
      </c>
      <c r="G51" s="6">
        <v>3.3704999999999998</v>
      </c>
      <c r="H51" s="6">
        <v>3.3704999999999998</v>
      </c>
      <c r="I51" s="6">
        <v>0</v>
      </c>
      <c r="J51" s="6">
        <v>3.3704999999999998</v>
      </c>
      <c r="K51" s="6">
        <v>3.3704999999999998</v>
      </c>
      <c r="L51" s="6">
        <v>3.2741999999999987</v>
      </c>
      <c r="M51" s="6">
        <v>3.1778999999999971</v>
      </c>
      <c r="N51" s="6">
        <v>3.3704999999999998</v>
      </c>
      <c r="O51" s="6">
        <v>3.3704999999999998</v>
      </c>
      <c r="P51" s="6">
        <v>0</v>
      </c>
      <c r="Q51" s="6">
        <v>3.2741999999999987</v>
      </c>
      <c r="R51" s="6">
        <v>3.2741999999999987</v>
      </c>
      <c r="S51" s="6">
        <v>0</v>
      </c>
      <c r="T51" s="6">
        <v>0</v>
      </c>
      <c r="U51" s="6">
        <v>3.3704999999999998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1.6370999999999993</v>
      </c>
      <c r="AF51" s="6">
        <v>1.8297000000000019</v>
      </c>
    </row>
    <row r="52" spans="1:32">
      <c r="A52" s="19">
        <v>50</v>
      </c>
      <c r="B52" s="6">
        <v>0</v>
      </c>
      <c r="C52" s="6">
        <v>3.3704999999999998</v>
      </c>
      <c r="D52" s="6">
        <v>3.3704999999999998</v>
      </c>
      <c r="E52" s="6">
        <v>3.3704999999999998</v>
      </c>
      <c r="F52" s="6">
        <v>3.3704999999999998</v>
      </c>
      <c r="G52" s="6">
        <v>3.3704999999999998</v>
      </c>
      <c r="H52" s="6">
        <v>3.3704999999999998</v>
      </c>
      <c r="I52" s="6">
        <v>0</v>
      </c>
      <c r="J52" s="6">
        <v>3.3704999999999998</v>
      </c>
      <c r="K52" s="6">
        <v>3.3704999999999998</v>
      </c>
      <c r="L52" s="6">
        <v>3.2741999999999987</v>
      </c>
      <c r="M52" s="6">
        <v>3.1778999999999971</v>
      </c>
      <c r="N52" s="6">
        <v>3.3704999999999998</v>
      </c>
      <c r="O52" s="6">
        <v>3.3704999999999998</v>
      </c>
      <c r="P52" s="6">
        <v>0</v>
      </c>
      <c r="Q52" s="6">
        <v>3.2741999999999987</v>
      </c>
      <c r="R52" s="6">
        <v>3.2741999999999987</v>
      </c>
      <c r="S52" s="6">
        <v>0</v>
      </c>
      <c r="T52" s="6">
        <v>0</v>
      </c>
      <c r="U52" s="6">
        <v>3.3704999999999998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1.6370999999999993</v>
      </c>
      <c r="AF52" s="6">
        <v>1.8297000000000019</v>
      </c>
    </row>
    <row r="53" spans="1:32">
      <c r="A53" s="19">
        <v>51</v>
      </c>
      <c r="B53" s="6">
        <v>0</v>
      </c>
      <c r="C53" s="6">
        <v>3.3704999999999998</v>
      </c>
      <c r="D53" s="6">
        <v>3.3704999999999998</v>
      </c>
      <c r="E53" s="6">
        <v>3.3704999999999998</v>
      </c>
      <c r="F53" s="6">
        <v>3.3704999999999998</v>
      </c>
      <c r="G53" s="6">
        <v>3.3704999999999998</v>
      </c>
      <c r="H53" s="6">
        <v>3.3704999999999998</v>
      </c>
      <c r="I53" s="6">
        <v>0</v>
      </c>
      <c r="J53" s="6">
        <v>3.3704999999999998</v>
      </c>
      <c r="K53" s="6">
        <v>3.3704999999999998</v>
      </c>
      <c r="L53" s="6">
        <v>3.2741999999999987</v>
      </c>
      <c r="M53" s="6">
        <v>3.1778999999999971</v>
      </c>
      <c r="N53" s="6">
        <v>3.3704999999999998</v>
      </c>
      <c r="O53" s="6">
        <v>3.3704999999999998</v>
      </c>
      <c r="P53" s="6">
        <v>0</v>
      </c>
      <c r="Q53" s="6">
        <v>3.2741999999999987</v>
      </c>
      <c r="R53" s="6">
        <v>3.2741999999999987</v>
      </c>
      <c r="S53" s="6">
        <v>0</v>
      </c>
      <c r="T53" s="6">
        <v>0</v>
      </c>
      <c r="U53" s="6">
        <v>3.3704999999999998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1.6370999999999993</v>
      </c>
      <c r="AF53" s="6">
        <v>1.8297000000000019</v>
      </c>
    </row>
    <row r="54" spans="1:32">
      <c r="A54" s="19">
        <v>52</v>
      </c>
      <c r="B54" s="6">
        <v>0</v>
      </c>
      <c r="C54" s="6">
        <v>3.3704999999999998</v>
      </c>
      <c r="D54" s="6">
        <v>3.3704999999999998</v>
      </c>
      <c r="E54" s="6">
        <v>3.3704999999999998</v>
      </c>
      <c r="F54" s="6">
        <v>3.3704999999999998</v>
      </c>
      <c r="G54" s="6">
        <v>3.3704999999999998</v>
      </c>
      <c r="H54" s="6">
        <v>3.3704999999999998</v>
      </c>
      <c r="I54" s="6">
        <v>0</v>
      </c>
      <c r="J54" s="6">
        <v>3.3704999999999998</v>
      </c>
      <c r="K54" s="6">
        <v>3.3704999999999998</v>
      </c>
      <c r="L54" s="6">
        <v>3.2741999999999987</v>
      </c>
      <c r="M54" s="6">
        <v>3.1778999999999971</v>
      </c>
      <c r="N54" s="6">
        <v>3.3704999999999998</v>
      </c>
      <c r="O54" s="6">
        <v>3.3704999999999998</v>
      </c>
      <c r="P54" s="6">
        <v>0</v>
      </c>
      <c r="Q54" s="6">
        <v>3.2741999999999987</v>
      </c>
      <c r="R54" s="6">
        <v>3.2741999999999987</v>
      </c>
      <c r="S54" s="6">
        <v>0</v>
      </c>
      <c r="T54" s="6">
        <v>0</v>
      </c>
      <c r="U54" s="6">
        <v>3.3704999999999998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1.6370999999999993</v>
      </c>
      <c r="AF54" s="6">
        <v>1.8297000000000019</v>
      </c>
    </row>
    <row r="55" spans="1:32">
      <c r="A55" s="19">
        <v>53</v>
      </c>
      <c r="B55" s="6">
        <v>0</v>
      </c>
      <c r="C55" s="6">
        <v>3.3704999999999998</v>
      </c>
      <c r="D55" s="6">
        <v>3.3704999999999998</v>
      </c>
      <c r="E55" s="6">
        <v>3.3704999999999998</v>
      </c>
      <c r="F55" s="6">
        <v>3.3704999999999998</v>
      </c>
      <c r="G55" s="6">
        <v>3.3704999999999998</v>
      </c>
      <c r="H55" s="6">
        <v>3.3704999999999998</v>
      </c>
      <c r="I55" s="6">
        <v>0</v>
      </c>
      <c r="J55" s="6">
        <v>3.3704999999999998</v>
      </c>
      <c r="K55" s="6">
        <v>3.3704999999999998</v>
      </c>
      <c r="L55" s="6">
        <v>3.2741999999999987</v>
      </c>
      <c r="M55" s="6">
        <v>3.1778999999999971</v>
      </c>
      <c r="N55" s="6">
        <v>3.3704999999999998</v>
      </c>
      <c r="O55" s="6">
        <v>3.3704999999999998</v>
      </c>
      <c r="P55" s="6">
        <v>0</v>
      </c>
      <c r="Q55" s="6">
        <v>3.2741999999999987</v>
      </c>
      <c r="R55" s="6">
        <v>3.2741999999999987</v>
      </c>
      <c r="S55" s="6">
        <v>0</v>
      </c>
      <c r="T55" s="6">
        <v>0</v>
      </c>
      <c r="U55" s="6">
        <v>3.3704999999999998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1.6370999999999993</v>
      </c>
      <c r="AF55" s="6">
        <v>1.8297000000000019</v>
      </c>
    </row>
    <row r="56" spans="1:32">
      <c r="A56" s="19">
        <v>54</v>
      </c>
      <c r="B56" s="6">
        <v>0</v>
      </c>
      <c r="C56" s="6">
        <v>3.3704999999999998</v>
      </c>
      <c r="D56" s="6">
        <v>3.3704999999999998</v>
      </c>
      <c r="E56" s="6">
        <v>3.3704999999999998</v>
      </c>
      <c r="F56" s="6">
        <v>3.3704999999999998</v>
      </c>
      <c r="G56" s="6">
        <v>3.3704999999999998</v>
      </c>
      <c r="H56" s="6">
        <v>3.3704999999999998</v>
      </c>
      <c r="I56" s="6">
        <v>0</v>
      </c>
      <c r="J56" s="6">
        <v>3.3704999999999998</v>
      </c>
      <c r="K56" s="6">
        <v>3.3704999999999998</v>
      </c>
      <c r="L56" s="6">
        <v>3.2741999999999987</v>
      </c>
      <c r="M56" s="6">
        <v>3.1778999999999971</v>
      </c>
      <c r="N56" s="6">
        <v>3.3704999999999998</v>
      </c>
      <c r="O56" s="6">
        <v>3.3704999999999998</v>
      </c>
      <c r="P56" s="6">
        <v>0</v>
      </c>
      <c r="Q56" s="6">
        <v>3.2741999999999987</v>
      </c>
      <c r="R56" s="6">
        <v>3.2741999999999987</v>
      </c>
      <c r="S56" s="6">
        <v>0</v>
      </c>
      <c r="T56" s="6">
        <v>0</v>
      </c>
      <c r="U56" s="6">
        <v>3.3704999999999998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1.6370999999999993</v>
      </c>
      <c r="AF56" s="6">
        <v>1.8297000000000019</v>
      </c>
    </row>
    <row r="57" spans="1:32">
      <c r="A57" s="19">
        <v>55</v>
      </c>
      <c r="B57" s="6">
        <v>0</v>
      </c>
      <c r="C57" s="6">
        <v>3.3704999999999998</v>
      </c>
      <c r="D57" s="6">
        <v>3.3704999999999998</v>
      </c>
      <c r="E57" s="6">
        <v>3.3704999999999998</v>
      </c>
      <c r="F57" s="6">
        <v>3.3704999999999998</v>
      </c>
      <c r="G57" s="6">
        <v>3.3704999999999998</v>
      </c>
      <c r="H57" s="6">
        <v>3.3704999999999998</v>
      </c>
      <c r="I57" s="6">
        <v>0</v>
      </c>
      <c r="J57" s="6">
        <v>3.3704999999999998</v>
      </c>
      <c r="K57" s="6">
        <v>3.3704999999999998</v>
      </c>
      <c r="L57" s="6">
        <v>3.2741999999999987</v>
      </c>
      <c r="M57" s="6">
        <v>3.1778999999999971</v>
      </c>
      <c r="N57" s="6">
        <v>3.3704999999999998</v>
      </c>
      <c r="O57" s="6">
        <v>3.3704999999999998</v>
      </c>
      <c r="P57" s="6">
        <v>0</v>
      </c>
      <c r="Q57" s="6">
        <v>3.2741999999999987</v>
      </c>
      <c r="R57" s="6">
        <v>3.2741999999999987</v>
      </c>
      <c r="S57" s="6">
        <v>0</v>
      </c>
      <c r="T57" s="6">
        <v>0</v>
      </c>
      <c r="U57" s="6">
        <v>3.3704999999999998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1.6370999999999993</v>
      </c>
      <c r="AF57" s="6">
        <v>1.8297000000000019</v>
      </c>
    </row>
    <row r="58" spans="1:32">
      <c r="A58" s="19">
        <v>56</v>
      </c>
      <c r="B58" s="6">
        <v>0</v>
      </c>
      <c r="C58" s="6">
        <v>3.3704999999999998</v>
      </c>
      <c r="D58" s="6">
        <v>3.3704999999999998</v>
      </c>
      <c r="E58" s="6">
        <v>3.3704999999999998</v>
      </c>
      <c r="F58" s="6">
        <v>3.3704999999999998</v>
      </c>
      <c r="G58" s="6">
        <v>3.3704999999999998</v>
      </c>
      <c r="H58" s="6">
        <v>3.3704999999999998</v>
      </c>
      <c r="I58" s="6">
        <v>0</v>
      </c>
      <c r="J58" s="6">
        <v>3.3704999999999998</v>
      </c>
      <c r="K58" s="6">
        <v>3.3704999999999998</v>
      </c>
      <c r="L58" s="6">
        <v>3.2741999999999987</v>
      </c>
      <c r="M58" s="6">
        <v>3.1778999999999971</v>
      </c>
      <c r="N58" s="6">
        <v>3.3704999999999998</v>
      </c>
      <c r="O58" s="6">
        <v>3.3704999999999998</v>
      </c>
      <c r="P58" s="6">
        <v>0</v>
      </c>
      <c r="Q58" s="6">
        <v>3.2741999999999987</v>
      </c>
      <c r="R58" s="6">
        <v>3.2741999999999987</v>
      </c>
      <c r="S58" s="6">
        <v>0</v>
      </c>
      <c r="T58" s="6">
        <v>0</v>
      </c>
      <c r="U58" s="6">
        <v>3.3704999999999998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1.6370999999999993</v>
      </c>
      <c r="AF58" s="6">
        <v>1.8297000000000019</v>
      </c>
    </row>
    <row r="59" spans="1:32">
      <c r="A59" s="19">
        <v>57</v>
      </c>
      <c r="B59" s="6">
        <v>0</v>
      </c>
      <c r="C59" s="6">
        <v>3.3704999999999998</v>
      </c>
      <c r="D59" s="6">
        <v>3.3704999999999998</v>
      </c>
      <c r="E59" s="6">
        <v>3.3704999999999998</v>
      </c>
      <c r="F59" s="6">
        <v>3.3704999999999998</v>
      </c>
      <c r="G59" s="6">
        <v>3.3704999999999998</v>
      </c>
      <c r="H59" s="6">
        <v>3.3704999999999998</v>
      </c>
      <c r="I59" s="6">
        <v>0</v>
      </c>
      <c r="J59" s="6">
        <v>3.3704999999999998</v>
      </c>
      <c r="K59" s="6">
        <v>3.3704999999999998</v>
      </c>
      <c r="L59" s="6">
        <v>3.2741999999999987</v>
      </c>
      <c r="M59" s="6">
        <v>3.1778999999999971</v>
      </c>
      <c r="N59" s="6">
        <v>3.3704999999999998</v>
      </c>
      <c r="O59" s="6">
        <v>3.3704999999999998</v>
      </c>
      <c r="P59" s="6">
        <v>0</v>
      </c>
      <c r="Q59" s="6">
        <v>3.2741999999999987</v>
      </c>
      <c r="R59" s="6">
        <v>3.2741999999999987</v>
      </c>
      <c r="S59" s="6">
        <v>0</v>
      </c>
      <c r="T59" s="6">
        <v>0</v>
      </c>
      <c r="U59" s="6">
        <v>3.3704999999999998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1.6370999999999993</v>
      </c>
      <c r="AF59" s="6">
        <v>1.8297000000000019</v>
      </c>
    </row>
    <row r="60" spans="1:32">
      <c r="A60" s="19">
        <v>58</v>
      </c>
      <c r="B60" s="6">
        <v>0</v>
      </c>
      <c r="C60" s="6">
        <v>3.3704999999999998</v>
      </c>
      <c r="D60" s="6">
        <v>3.3704999999999998</v>
      </c>
      <c r="E60" s="6">
        <v>3.3704999999999998</v>
      </c>
      <c r="F60" s="6">
        <v>3.3704999999999998</v>
      </c>
      <c r="G60" s="6">
        <v>3.3704999999999998</v>
      </c>
      <c r="H60" s="6">
        <v>3.3704999999999998</v>
      </c>
      <c r="I60" s="6">
        <v>0</v>
      </c>
      <c r="J60" s="6">
        <v>3.3704999999999998</v>
      </c>
      <c r="K60" s="6">
        <v>3.3704999999999998</v>
      </c>
      <c r="L60" s="6">
        <v>3.2741999999999987</v>
      </c>
      <c r="M60" s="6">
        <v>3.1778999999999971</v>
      </c>
      <c r="N60" s="6">
        <v>3.3704999999999998</v>
      </c>
      <c r="O60" s="6">
        <v>3.3704999999999998</v>
      </c>
      <c r="P60" s="6">
        <v>0</v>
      </c>
      <c r="Q60" s="6">
        <v>3.2741999999999987</v>
      </c>
      <c r="R60" s="6">
        <v>3.2741999999999987</v>
      </c>
      <c r="S60" s="6">
        <v>0</v>
      </c>
      <c r="T60" s="6">
        <v>0</v>
      </c>
      <c r="U60" s="6">
        <v>3.3704999999999998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1.6370999999999993</v>
      </c>
      <c r="AF60" s="6">
        <v>1.8297000000000019</v>
      </c>
    </row>
    <row r="61" spans="1:32">
      <c r="A61" s="19">
        <v>59</v>
      </c>
      <c r="B61" s="6">
        <v>0</v>
      </c>
      <c r="C61" s="6">
        <v>3.3704999999999998</v>
      </c>
      <c r="D61" s="6">
        <v>3.3704999999999998</v>
      </c>
      <c r="E61" s="6">
        <v>3.3704999999999998</v>
      </c>
      <c r="F61" s="6">
        <v>3.3704999999999998</v>
      </c>
      <c r="G61" s="6">
        <v>3.3704999999999998</v>
      </c>
      <c r="H61" s="6">
        <v>3.3704999999999998</v>
      </c>
      <c r="I61" s="6">
        <v>0</v>
      </c>
      <c r="J61" s="6">
        <v>3.3704999999999998</v>
      </c>
      <c r="K61" s="6">
        <v>3.3704999999999998</v>
      </c>
      <c r="L61" s="6">
        <v>3.2741999999999987</v>
      </c>
      <c r="M61" s="6">
        <v>3.1778999999999971</v>
      </c>
      <c r="N61" s="6">
        <v>3.3704999999999998</v>
      </c>
      <c r="O61" s="6">
        <v>3.3704999999999998</v>
      </c>
      <c r="P61" s="6">
        <v>0</v>
      </c>
      <c r="Q61" s="6">
        <v>3.2741999999999987</v>
      </c>
      <c r="R61" s="6">
        <v>3.2741999999999987</v>
      </c>
      <c r="S61" s="6">
        <v>0</v>
      </c>
      <c r="T61" s="6">
        <v>0</v>
      </c>
      <c r="U61" s="6">
        <v>3.3704999999999998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1.6370999999999993</v>
      </c>
      <c r="AF61" s="6">
        <v>1.8297000000000019</v>
      </c>
    </row>
    <row r="62" spans="1:32">
      <c r="A62" s="19">
        <v>60</v>
      </c>
      <c r="B62" s="6">
        <v>0</v>
      </c>
      <c r="C62" s="6">
        <v>3.3704999999999998</v>
      </c>
      <c r="D62" s="6">
        <v>3.3704999999999998</v>
      </c>
      <c r="E62" s="6">
        <v>3.3704999999999998</v>
      </c>
      <c r="F62" s="6">
        <v>3.3704999999999998</v>
      </c>
      <c r="G62" s="6">
        <v>3.3704999999999998</v>
      </c>
      <c r="H62" s="6">
        <v>3.3704999999999998</v>
      </c>
      <c r="I62" s="6">
        <v>0</v>
      </c>
      <c r="J62" s="6">
        <v>3.3704999999999998</v>
      </c>
      <c r="K62" s="6">
        <v>3.3704999999999998</v>
      </c>
      <c r="L62" s="6">
        <v>3.2741999999999987</v>
      </c>
      <c r="M62" s="6">
        <v>3.1778999999999971</v>
      </c>
      <c r="N62" s="6">
        <v>3.3704999999999998</v>
      </c>
      <c r="O62" s="6">
        <v>3.3704999999999998</v>
      </c>
      <c r="P62" s="6">
        <v>0</v>
      </c>
      <c r="Q62" s="6">
        <v>3.2741999999999987</v>
      </c>
      <c r="R62" s="6">
        <v>3.2741999999999987</v>
      </c>
      <c r="S62" s="6">
        <v>0</v>
      </c>
      <c r="T62" s="6">
        <v>0</v>
      </c>
      <c r="U62" s="6">
        <v>3.3704999999999998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1.6370999999999993</v>
      </c>
      <c r="AF62" s="6">
        <v>1.8297000000000019</v>
      </c>
    </row>
    <row r="63" spans="1:32">
      <c r="A63" s="19">
        <v>61</v>
      </c>
      <c r="B63" s="6">
        <v>3.3704999999999998</v>
      </c>
      <c r="C63" s="6">
        <v>3.3704999999999998</v>
      </c>
      <c r="D63" s="6">
        <v>3.3704999999999998</v>
      </c>
      <c r="E63" s="6">
        <v>3.3704999999999998</v>
      </c>
      <c r="F63" s="6">
        <v>3.3704999999999998</v>
      </c>
      <c r="G63" s="6">
        <v>3.3704999999999998</v>
      </c>
      <c r="H63" s="6">
        <v>3.3704999999999998</v>
      </c>
      <c r="I63" s="6">
        <v>3.3704999999999998</v>
      </c>
      <c r="J63" s="6">
        <v>3.3704999999999998</v>
      </c>
      <c r="K63" s="6">
        <v>3.3704999999999998</v>
      </c>
      <c r="L63" s="6">
        <v>3.2741999999999987</v>
      </c>
      <c r="M63" s="6">
        <v>3.1778999999999971</v>
      </c>
      <c r="N63" s="6">
        <v>3.3704999999999998</v>
      </c>
      <c r="O63" s="6">
        <v>3.3704999999999998</v>
      </c>
      <c r="P63" s="6">
        <v>3.3704999999999998</v>
      </c>
      <c r="Q63" s="6">
        <v>3.2741999999999987</v>
      </c>
      <c r="R63" s="6">
        <v>3.2741999999999987</v>
      </c>
      <c r="S63" s="6">
        <v>0</v>
      </c>
      <c r="T63" s="6">
        <v>0</v>
      </c>
      <c r="U63" s="6">
        <v>3.3704999999999998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1.6370999999999993</v>
      </c>
      <c r="AF63" s="6">
        <v>1.8297000000000019</v>
      </c>
    </row>
    <row r="64" spans="1:32">
      <c r="A64" s="19">
        <v>62</v>
      </c>
      <c r="B64" s="6">
        <v>3.3704999999999998</v>
      </c>
      <c r="C64" s="6">
        <v>3.3704999999999998</v>
      </c>
      <c r="D64" s="6">
        <v>3.3704999999999998</v>
      </c>
      <c r="E64" s="6">
        <v>3.3704999999999998</v>
      </c>
      <c r="F64" s="6">
        <v>3.3704999999999998</v>
      </c>
      <c r="G64" s="6">
        <v>3.3704999999999998</v>
      </c>
      <c r="H64" s="6">
        <v>3.3704999999999998</v>
      </c>
      <c r="I64" s="6">
        <v>3.3704999999999998</v>
      </c>
      <c r="J64" s="6">
        <v>3.3704999999999998</v>
      </c>
      <c r="K64" s="6">
        <v>3.3704999999999998</v>
      </c>
      <c r="L64" s="6">
        <v>3.2741999999999987</v>
      </c>
      <c r="M64" s="6">
        <v>3.1778999999999971</v>
      </c>
      <c r="N64" s="6">
        <v>3.3704999999999998</v>
      </c>
      <c r="O64" s="6">
        <v>3.3704999999999998</v>
      </c>
      <c r="P64" s="6">
        <v>3.3704999999999998</v>
      </c>
      <c r="Q64" s="6">
        <v>3.2741999999999987</v>
      </c>
      <c r="R64" s="6">
        <v>3.2741999999999987</v>
      </c>
      <c r="S64" s="6">
        <v>0</v>
      </c>
      <c r="T64" s="6">
        <v>0</v>
      </c>
      <c r="U64" s="6">
        <v>3.3704999999999998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1.7334000000000007</v>
      </c>
      <c r="AE64" s="6">
        <v>1.6370999999999993</v>
      </c>
      <c r="AF64" s="6">
        <v>1.8297000000000019</v>
      </c>
    </row>
    <row r="65" spans="1:32">
      <c r="A65" s="19">
        <v>63</v>
      </c>
      <c r="B65" s="6">
        <v>3.3704999999999998</v>
      </c>
      <c r="C65" s="6">
        <v>3.3704999999999998</v>
      </c>
      <c r="D65" s="6">
        <v>3.3704999999999998</v>
      </c>
      <c r="E65" s="6">
        <v>3.3704999999999998</v>
      </c>
      <c r="F65" s="6">
        <v>3.3704999999999998</v>
      </c>
      <c r="G65" s="6">
        <v>3.3704999999999998</v>
      </c>
      <c r="H65" s="6">
        <v>3.3704999999999998</v>
      </c>
      <c r="I65" s="6">
        <v>3.3704999999999998</v>
      </c>
      <c r="J65" s="6">
        <v>3.3704999999999998</v>
      </c>
      <c r="K65" s="6">
        <v>3.3704999999999998</v>
      </c>
      <c r="L65" s="6">
        <v>3.2741999999999987</v>
      </c>
      <c r="M65" s="6">
        <v>3.1778999999999971</v>
      </c>
      <c r="N65" s="6">
        <v>3.3704999999999998</v>
      </c>
      <c r="O65" s="6">
        <v>3.3704999999999998</v>
      </c>
      <c r="P65" s="6">
        <v>3.3704999999999998</v>
      </c>
      <c r="Q65" s="6">
        <v>3.2741999999999987</v>
      </c>
      <c r="R65" s="6">
        <v>3.2741999999999987</v>
      </c>
      <c r="S65" s="6">
        <v>0</v>
      </c>
      <c r="T65" s="6">
        <v>0</v>
      </c>
      <c r="U65" s="6">
        <v>3.3704999999999998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1.7334000000000007</v>
      </c>
      <c r="AE65" s="6">
        <v>1.6370999999999993</v>
      </c>
      <c r="AF65" s="6">
        <v>1.8297000000000019</v>
      </c>
    </row>
    <row r="66" spans="1:32">
      <c r="A66" s="19">
        <v>64</v>
      </c>
      <c r="B66" s="6">
        <v>3.3704999999999998</v>
      </c>
      <c r="C66" s="6">
        <v>3.3704999999999998</v>
      </c>
      <c r="D66" s="6">
        <v>3.3704999999999998</v>
      </c>
      <c r="E66" s="6">
        <v>3.3704999999999998</v>
      </c>
      <c r="F66" s="6">
        <v>3.3704999999999998</v>
      </c>
      <c r="G66" s="6">
        <v>3.3704999999999998</v>
      </c>
      <c r="H66" s="6">
        <v>3.3704999999999998</v>
      </c>
      <c r="I66" s="6">
        <v>3.3704999999999998</v>
      </c>
      <c r="J66" s="6">
        <v>3.3704999999999998</v>
      </c>
      <c r="K66" s="6">
        <v>3.3704999999999998</v>
      </c>
      <c r="L66" s="6">
        <v>3.2741999999999987</v>
      </c>
      <c r="M66" s="6">
        <v>3.1778999999999971</v>
      </c>
      <c r="N66" s="6">
        <v>3.3704999999999998</v>
      </c>
      <c r="O66" s="6">
        <v>3.3704999999999998</v>
      </c>
      <c r="P66" s="6">
        <v>3.3704999999999998</v>
      </c>
      <c r="Q66" s="6">
        <v>3.2741999999999987</v>
      </c>
      <c r="R66" s="6">
        <v>3.2741999999999987</v>
      </c>
      <c r="S66" s="6">
        <v>0</v>
      </c>
      <c r="T66" s="6">
        <v>0</v>
      </c>
      <c r="U66" s="6">
        <v>3.3704999999999998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1.7334000000000007</v>
      </c>
      <c r="AE66" s="6">
        <v>1.6370999999999993</v>
      </c>
      <c r="AF66" s="6">
        <v>1.8297000000000019</v>
      </c>
    </row>
    <row r="67" spans="1:32">
      <c r="A67" s="19">
        <v>65</v>
      </c>
      <c r="B67" s="6">
        <v>3.3704999999999998</v>
      </c>
      <c r="C67" s="6">
        <v>3.3704999999999998</v>
      </c>
      <c r="D67" s="6">
        <v>3.3704999999999998</v>
      </c>
      <c r="E67" s="6">
        <v>3.3704999999999998</v>
      </c>
      <c r="F67" s="6">
        <v>3.3704999999999998</v>
      </c>
      <c r="G67" s="6">
        <v>3.3704999999999998</v>
      </c>
      <c r="H67" s="6">
        <v>3.3704999999999998</v>
      </c>
      <c r="I67" s="6">
        <v>3.3704999999999998</v>
      </c>
      <c r="J67" s="6">
        <v>3.3704999999999998</v>
      </c>
      <c r="K67" s="6">
        <v>3.3704999999999998</v>
      </c>
      <c r="L67" s="6">
        <v>3.2741999999999987</v>
      </c>
      <c r="M67" s="6">
        <v>3.1778999999999971</v>
      </c>
      <c r="N67" s="6">
        <v>3.3704999999999998</v>
      </c>
      <c r="O67" s="6">
        <v>3.3704999999999998</v>
      </c>
      <c r="P67" s="6">
        <v>3.3704999999999998</v>
      </c>
      <c r="Q67" s="6">
        <v>3.2741999999999987</v>
      </c>
      <c r="R67" s="6">
        <v>3.2741999999999987</v>
      </c>
      <c r="S67" s="6">
        <v>0</v>
      </c>
      <c r="T67" s="6">
        <v>0</v>
      </c>
      <c r="U67" s="6">
        <v>3.3704999999999998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1.6371000000000027</v>
      </c>
      <c r="AE67" s="6">
        <v>1.5408000000000013</v>
      </c>
      <c r="AF67" s="6">
        <v>1.8297000000000019</v>
      </c>
    </row>
    <row r="68" spans="1:32">
      <c r="A68" s="19">
        <v>66</v>
      </c>
      <c r="B68" s="6">
        <v>3.3704999999999998</v>
      </c>
      <c r="C68" s="6">
        <v>3.3704999999999998</v>
      </c>
      <c r="D68" s="6">
        <v>3.3704999999999998</v>
      </c>
      <c r="E68" s="6">
        <v>3.3704999999999998</v>
      </c>
      <c r="F68" s="6">
        <v>3.3704999999999998</v>
      </c>
      <c r="G68" s="6">
        <v>3.3704999999999998</v>
      </c>
      <c r="H68" s="6">
        <v>3.3704999999999998</v>
      </c>
      <c r="I68" s="6">
        <v>3.3704999999999998</v>
      </c>
      <c r="J68" s="6">
        <v>3.3704999999999998</v>
      </c>
      <c r="K68" s="6">
        <v>3.3704999999999998</v>
      </c>
      <c r="L68" s="6">
        <v>3.2741999999999987</v>
      </c>
      <c r="M68" s="6">
        <v>3.1778999999999971</v>
      </c>
      <c r="N68" s="6">
        <v>3.3704999999999998</v>
      </c>
      <c r="O68" s="6">
        <v>3.3704999999999998</v>
      </c>
      <c r="P68" s="6">
        <v>3.3704999999999998</v>
      </c>
      <c r="Q68" s="6">
        <v>3.2741999999999987</v>
      </c>
      <c r="R68" s="6">
        <v>3.2741999999999987</v>
      </c>
      <c r="S68" s="6">
        <v>0</v>
      </c>
      <c r="T68" s="6">
        <v>0</v>
      </c>
      <c r="U68" s="6">
        <v>3.3704999999999998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1.6371000000000027</v>
      </c>
      <c r="AE68" s="6">
        <v>1.5408000000000013</v>
      </c>
      <c r="AF68" s="6">
        <v>1.6371000000000027</v>
      </c>
    </row>
    <row r="69" spans="1:32">
      <c r="A69" s="19">
        <v>67</v>
      </c>
      <c r="B69" s="6">
        <v>3.3704999999999998</v>
      </c>
      <c r="C69" s="6">
        <v>3.3704999999999998</v>
      </c>
      <c r="D69" s="6">
        <v>3.3704999999999998</v>
      </c>
      <c r="E69" s="6">
        <v>3.3704999999999998</v>
      </c>
      <c r="F69" s="6">
        <v>3.3704999999999998</v>
      </c>
      <c r="G69" s="6">
        <v>3.3704999999999998</v>
      </c>
      <c r="H69" s="6">
        <v>3.3704999999999998</v>
      </c>
      <c r="I69" s="6">
        <v>3.3704999999999998</v>
      </c>
      <c r="J69" s="6">
        <v>3.3704999999999998</v>
      </c>
      <c r="K69" s="6">
        <v>3.3704999999999998</v>
      </c>
      <c r="L69" s="6">
        <v>3.2741999999999987</v>
      </c>
      <c r="M69" s="6">
        <v>3.1778999999999971</v>
      </c>
      <c r="N69" s="6">
        <v>3.3704999999999998</v>
      </c>
      <c r="O69" s="6">
        <v>3.3704999999999998</v>
      </c>
      <c r="P69" s="6">
        <v>3.3704999999999998</v>
      </c>
      <c r="Q69" s="6">
        <v>3.2741999999999987</v>
      </c>
      <c r="R69" s="6">
        <v>3.2741999999999987</v>
      </c>
      <c r="S69" s="6">
        <v>0</v>
      </c>
      <c r="T69" s="6">
        <v>0</v>
      </c>
      <c r="U69" s="6">
        <v>3.3704999999999998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1.6371000000000027</v>
      </c>
      <c r="AE69" s="6">
        <v>1.5408000000000013</v>
      </c>
      <c r="AF69" s="6">
        <v>1.6371000000000027</v>
      </c>
    </row>
    <row r="70" spans="1:32">
      <c r="A70" s="19">
        <v>68</v>
      </c>
      <c r="B70" s="6">
        <v>3.3704999999999998</v>
      </c>
      <c r="C70" s="6">
        <v>3.3704999999999998</v>
      </c>
      <c r="D70" s="6">
        <v>3.3704999999999998</v>
      </c>
      <c r="E70" s="6">
        <v>3.3704999999999998</v>
      </c>
      <c r="F70" s="6">
        <v>3.3704999999999998</v>
      </c>
      <c r="G70" s="6">
        <v>3.3704999999999998</v>
      </c>
      <c r="H70" s="6">
        <v>3.3704999999999998</v>
      </c>
      <c r="I70" s="6">
        <v>3.3704999999999998</v>
      </c>
      <c r="J70" s="6">
        <v>3.3704999999999998</v>
      </c>
      <c r="K70" s="6">
        <v>3.3704999999999998</v>
      </c>
      <c r="L70" s="6">
        <v>3.2741999999999987</v>
      </c>
      <c r="M70" s="6">
        <v>3.1778999999999971</v>
      </c>
      <c r="N70" s="6">
        <v>3.3704999999999998</v>
      </c>
      <c r="O70" s="6">
        <v>3.3704999999999998</v>
      </c>
      <c r="P70" s="6">
        <v>3.3704999999999998</v>
      </c>
      <c r="Q70" s="6">
        <v>3.2741999999999987</v>
      </c>
      <c r="R70" s="6">
        <v>3.2741999999999987</v>
      </c>
      <c r="S70" s="6">
        <v>0</v>
      </c>
      <c r="T70" s="6">
        <v>0</v>
      </c>
      <c r="U70" s="6">
        <v>3.3704999999999998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1.6371000000000027</v>
      </c>
      <c r="AE70" s="6">
        <v>1.5408000000000013</v>
      </c>
      <c r="AF70" s="6">
        <v>1.6371000000000027</v>
      </c>
    </row>
    <row r="71" spans="1:32">
      <c r="A71" s="19">
        <v>69</v>
      </c>
      <c r="B71" s="6">
        <v>3.3704999999999998</v>
      </c>
      <c r="C71" s="6">
        <v>3.3704999999999998</v>
      </c>
      <c r="D71" s="6">
        <v>3.3704999999999998</v>
      </c>
      <c r="E71" s="6">
        <v>3.3704999999999998</v>
      </c>
      <c r="F71" s="6">
        <v>3.3704999999999998</v>
      </c>
      <c r="G71" s="6">
        <v>3.3704999999999998</v>
      </c>
      <c r="H71" s="6">
        <v>3.3704999999999998</v>
      </c>
      <c r="I71" s="6">
        <v>3.3704999999999998</v>
      </c>
      <c r="J71" s="6">
        <v>3.3704999999999998</v>
      </c>
      <c r="K71" s="6">
        <v>3.3704999999999998</v>
      </c>
      <c r="L71" s="6">
        <v>3.2741999999999987</v>
      </c>
      <c r="M71" s="6">
        <v>3.1778999999999971</v>
      </c>
      <c r="N71" s="6">
        <v>3.3704999999999998</v>
      </c>
      <c r="O71" s="6">
        <v>3.3704999999999998</v>
      </c>
      <c r="P71" s="6">
        <v>3.3704999999999963</v>
      </c>
      <c r="Q71" s="6">
        <v>3.0816000000000026</v>
      </c>
      <c r="R71" s="6">
        <v>2.9853000000000014</v>
      </c>
      <c r="S71" s="6">
        <v>0</v>
      </c>
      <c r="T71" s="6">
        <v>0</v>
      </c>
      <c r="U71" s="6">
        <v>3.3704999999999998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1.6371000000000027</v>
      </c>
      <c r="AE71" s="6">
        <v>1.5408000000000013</v>
      </c>
      <c r="AF71" s="6">
        <v>1.6371000000000027</v>
      </c>
    </row>
    <row r="72" spans="1:32">
      <c r="A72" s="19">
        <v>70</v>
      </c>
      <c r="B72" s="6">
        <v>3.3704999999999998</v>
      </c>
      <c r="C72" s="6">
        <v>3.3704999999999998</v>
      </c>
      <c r="D72" s="6">
        <v>3.3704999999999998</v>
      </c>
      <c r="E72" s="6">
        <v>3.3704999999999998</v>
      </c>
      <c r="F72" s="6">
        <v>3.3704999999999998</v>
      </c>
      <c r="G72" s="6">
        <v>3.3704999999999998</v>
      </c>
      <c r="H72" s="6">
        <v>3.3704999999999998</v>
      </c>
      <c r="I72" s="6">
        <v>3.3704999999999998</v>
      </c>
      <c r="J72" s="6">
        <v>3.3704999999999998</v>
      </c>
      <c r="K72" s="6">
        <v>3.3704999999999998</v>
      </c>
      <c r="L72" s="6">
        <v>3.2741999999999987</v>
      </c>
      <c r="M72" s="6">
        <v>3.1778999999999971</v>
      </c>
      <c r="N72" s="6">
        <v>3.2742</v>
      </c>
      <c r="O72" s="6">
        <v>3.3704999999999998</v>
      </c>
      <c r="P72" s="6">
        <v>3.3704999999999963</v>
      </c>
      <c r="Q72" s="6">
        <v>3.0816000000000026</v>
      </c>
      <c r="R72" s="6">
        <v>2.9853000000000014</v>
      </c>
      <c r="S72" s="6">
        <v>0</v>
      </c>
      <c r="T72" s="6">
        <v>0</v>
      </c>
      <c r="U72" s="6">
        <v>3.3704999999999998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1.6371000000000027</v>
      </c>
      <c r="AE72" s="6">
        <v>1.5408000000000013</v>
      </c>
      <c r="AF72" s="6">
        <v>1.6371000000000027</v>
      </c>
    </row>
    <row r="73" spans="1:32">
      <c r="A73" s="19">
        <v>71</v>
      </c>
      <c r="B73" s="6">
        <v>3.3704999999999998</v>
      </c>
      <c r="C73" s="6">
        <v>3.3704999999999998</v>
      </c>
      <c r="D73" s="6">
        <v>3.3704999999999998</v>
      </c>
      <c r="E73" s="6">
        <v>3.3704999999999998</v>
      </c>
      <c r="F73" s="6">
        <v>3.3704999999999998</v>
      </c>
      <c r="G73" s="6">
        <v>3.3704999999999998</v>
      </c>
      <c r="H73" s="6">
        <v>3.3704999999999998</v>
      </c>
      <c r="I73" s="6">
        <v>3.3704999999999998</v>
      </c>
      <c r="J73" s="6">
        <v>3.3704999999999998</v>
      </c>
      <c r="K73" s="6">
        <v>3.3704999999999998</v>
      </c>
      <c r="L73" s="6">
        <v>3.2741999999999987</v>
      </c>
      <c r="M73" s="6">
        <v>3.1778999999999971</v>
      </c>
      <c r="N73" s="6">
        <v>3.2742</v>
      </c>
      <c r="O73" s="6">
        <v>3.3704999999999998</v>
      </c>
      <c r="P73" s="6">
        <v>3.3704999999999963</v>
      </c>
      <c r="Q73" s="6">
        <v>3.0816000000000026</v>
      </c>
      <c r="R73" s="6">
        <v>2.9853000000000014</v>
      </c>
      <c r="S73" s="6">
        <v>0</v>
      </c>
      <c r="T73" s="6">
        <v>0</v>
      </c>
      <c r="U73" s="6">
        <v>3.3704999999999998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1.5408000000000013</v>
      </c>
      <c r="AE73" s="6">
        <v>1.3481999999999985</v>
      </c>
      <c r="AF73" s="6">
        <v>1.4444999999999999</v>
      </c>
    </row>
    <row r="74" spans="1:32">
      <c r="A74" s="19">
        <v>72</v>
      </c>
      <c r="B74" s="6">
        <v>3.3704999999999998</v>
      </c>
      <c r="C74" s="6">
        <v>3.3704999999999998</v>
      </c>
      <c r="D74" s="6">
        <v>3.3704999999999998</v>
      </c>
      <c r="E74" s="6">
        <v>3.3704999999999998</v>
      </c>
      <c r="F74" s="6">
        <v>3.3704999999999998</v>
      </c>
      <c r="G74" s="6">
        <v>3.3704999999999998</v>
      </c>
      <c r="H74" s="6">
        <v>3.3704999999999998</v>
      </c>
      <c r="I74" s="6">
        <v>3.3704999999999998</v>
      </c>
      <c r="J74" s="6">
        <v>3.3704999999999998</v>
      </c>
      <c r="K74" s="6">
        <v>3.3704999999999998</v>
      </c>
      <c r="L74" s="6">
        <v>3.2741999999999987</v>
      </c>
      <c r="M74" s="6">
        <v>3.1778999999999971</v>
      </c>
      <c r="N74" s="6">
        <v>3.2742</v>
      </c>
      <c r="O74" s="6">
        <v>3.3704999999999998</v>
      </c>
      <c r="P74" s="6">
        <v>3.3704999999999963</v>
      </c>
      <c r="Q74" s="6">
        <v>3.0816000000000026</v>
      </c>
      <c r="R74" s="6">
        <v>2.9853000000000014</v>
      </c>
      <c r="S74" s="6">
        <v>0</v>
      </c>
      <c r="T74" s="6">
        <v>0</v>
      </c>
      <c r="U74" s="6">
        <v>3.3704999999999998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1.5408000000000013</v>
      </c>
      <c r="AE74" s="6">
        <v>1.3481999999999985</v>
      </c>
      <c r="AF74" s="6">
        <v>1.4444999999999999</v>
      </c>
    </row>
    <row r="75" spans="1:32">
      <c r="A75" s="19">
        <v>73</v>
      </c>
      <c r="B75" s="6">
        <v>3.3704999999999998</v>
      </c>
      <c r="C75" s="6">
        <v>3.3704999999999998</v>
      </c>
      <c r="D75" s="6">
        <v>3.3704999999999998</v>
      </c>
      <c r="E75" s="6">
        <v>3.3704999999999998</v>
      </c>
      <c r="F75" s="6">
        <v>3.3704999999999998</v>
      </c>
      <c r="G75" s="6">
        <v>3.3704999999999998</v>
      </c>
      <c r="H75" s="6">
        <v>3.3704999999999998</v>
      </c>
      <c r="I75" s="6">
        <v>3.3704999999999998</v>
      </c>
      <c r="J75" s="6">
        <v>3.3704999999999998</v>
      </c>
      <c r="K75" s="6">
        <v>3.3704999999999998</v>
      </c>
      <c r="L75" s="6">
        <v>3.2741999999999987</v>
      </c>
      <c r="M75" s="6">
        <v>3.1778999999999971</v>
      </c>
      <c r="N75" s="6">
        <v>3.2742</v>
      </c>
      <c r="O75" s="6">
        <v>3.3704999999999998</v>
      </c>
      <c r="P75" s="6">
        <v>3.3704999999999963</v>
      </c>
      <c r="Q75" s="6">
        <v>3.0816000000000026</v>
      </c>
      <c r="R75" s="6">
        <v>2.9853000000000014</v>
      </c>
      <c r="S75" s="6">
        <v>0</v>
      </c>
      <c r="T75" s="6">
        <v>0</v>
      </c>
      <c r="U75" s="6">
        <v>3.3704999999999998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1.5408000000000013</v>
      </c>
      <c r="AE75" s="6">
        <v>1.3481999999999985</v>
      </c>
      <c r="AF75" s="6">
        <v>1.4444999999999999</v>
      </c>
    </row>
    <row r="76" spans="1:32">
      <c r="A76" s="19">
        <v>74</v>
      </c>
      <c r="B76" s="6">
        <v>3.3704999999999998</v>
      </c>
      <c r="C76" s="6">
        <v>3.3704999999999998</v>
      </c>
      <c r="D76" s="6">
        <v>3.3704999999999998</v>
      </c>
      <c r="E76" s="6">
        <v>3.3704999999999998</v>
      </c>
      <c r="F76" s="6">
        <v>3.3704999999999998</v>
      </c>
      <c r="G76" s="6">
        <v>3.3704999999999998</v>
      </c>
      <c r="H76" s="6">
        <v>3.3704999999999998</v>
      </c>
      <c r="I76" s="6">
        <v>3.3704999999999998</v>
      </c>
      <c r="J76" s="6">
        <v>3.3704999999999998</v>
      </c>
      <c r="K76" s="6">
        <v>3.3704999999999998</v>
      </c>
      <c r="L76" s="6">
        <v>3.2741999999999987</v>
      </c>
      <c r="M76" s="6">
        <v>3.1778999999999971</v>
      </c>
      <c r="N76" s="6">
        <v>3.2742</v>
      </c>
      <c r="O76" s="6">
        <v>3.3704999999999998</v>
      </c>
      <c r="P76" s="6">
        <v>3.2741999999999987</v>
      </c>
      <c r="Q76" s="6">
        <v>3.0816000000000026</v>
      </c>
      <c r="R76" s="6">
        <v>2.9853000000000014</v>
      </c>
      <c r="S76" s="6">
        <v>0</v>
      </c>
      <c r="T76" s="6">
        <v>0</v>
      </c>
      <c r="U76" s="6">
        <v>3.3704999999999998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1.5408000000000013</v>
      </c>
      <c r="AE76" s="6">
        <v>1.3481999999999985</v>
      </c>
      <c r="AF76" s="6">
        <v>1.4444999999999999</v>
      </c>
    </row>
    <row r="77" spans="1:32">
      <c r="A77" s="19">
        <v>75</v>
      </c>
      <c r="B77" s="6">
        <v>3.3704999999999998</v>
      </c>
      <c r="C77" s="6">
        <v>3.3704999999999998</v>
      </c>
      <c r="D77" s="6">
        <v>3.3704999999999998</v>
      </c>
      <c r="E77" s="6">
        <v>3.3704999999999998</v>
      </c>
      <c r="F77" s="6">
        <v>3.3704999999999998</v>
      </c>
      <c r="G77" s="6">
        <v>3.3704999999999998</v>
      </c>
      <c r="H77" s="6">
        <v>3.3704999999999998</v>
      </c>
      <c r="I77" s="6">
        <v>3.3704999999999998</v>
      </c>
      <c r="J77" s="6">
        <v>3.3704999999999998</v>
      </c>
      <c r="K77" s="6">
        <v>3.3704999999999998</v>
      </c>
      <c r="L77" s="6">
        <v>3.2741999999999987</v>
      </c>
      <c r="M77" s="6">
        <v>3.1778999999999971</v>
      </c>
      <c r="N77" s="6">
        <v>3.2742</v>
      </c>
      <c r="O77" s="6">
        <v>3.3704999999999998</v>
      </c>
      <c r="P77" s="6">
        <v>3.2741999999999987</v>
      </c>
      <c r="Q77" s="6">
        <v>3.0816000000000026</v>
      </c>
      <c r="R77" s="6">
        <v>0</v>
      </c>
      <c r="S77" s="6">
        <v>0</v>
      </c>
      <c r="T77" s="6">
        <v>0</v>
      </c>
      <c r="U77" s="6">
        <v>3.3704999999999998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1.5408000000000013</v>
      </c>
      <c r="AE77" s="6">
        <v>1.3481999999999985</v>
      </c>
      <c r="AF77" s="6">
        <v>1.4444999999999999</v>
      </c>
    </row>
    <row r="78" spans="1:32">
      <c r="A78" s="19">
        <v>76</v>
      </c>
      <c r="B78" s="6">
        <v>3.3704999999999998</v>
      </c>
      <c r="C78" s="6">
        <v>3.3704999999999998</v>
      </c>
      <c r="D78" s="6">
        <v>3.3704999999999998</v>
      </c>
      <c r="E78" s="6">
        <v>3.3704999999999998</v>
      </c>
      <c r="F78" s="6">
        <v>3.3704999999999998</v>
      </c>
      <c r="G78" s="6">
        <v>3.3704999999999998</v>
      </c>
      <c r="H78" s="6">
        <v>3.3704999999999998</v>
      </c>
      <c r="I78" s="6">
        <v>3.3704999999999998</v>
      </c>
      <c r="J78" s="6">
        <v>3.3704999999999998</v>
      </c>
      <c r="K78" s="6">
        <v>3.3704999999999998</v>
      </c>
      <c r="L78" s="6">
        <v>3.2741999999999987</v>
      </c>
      <c r="M78" s="6">
        <v>3.1778999999999971</v>
      </c>
      <c r="N78" s="6">
        <v>3.2742</v>
      </c>
      <c r="O78" s="6">
        <v>3.3704999999999998</v>
      </c>
      <c r="P78" s="6">
        <v>3.2741999999999987</v>
      </c>
      <c r="Q78" s="6">
        <v>3.0816000000000026</v>
      </c>
      <c r="R78" s="6">
        <v>0</v>
      </c>
      <c r="S78" s="6">
        <v>0</v>
      </c>
      <c r="T78" s="6">
        <v>0</v>
      </c>
      <c r="U78" s="6">
        <v>3.3704999999999998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1.5408000000000013</v>
      </c>
      <c r="AE78" s="6">
        <v>1.3481999999999985</v>
      </c>
      <c r="AF78" s="6">
        <v>1.4444999999999999</v>
      </c>
    </row>
    <row r="79" spans="1:32">
      <c r="A79" s="19">
        <v>77</v>
      </c>
      <c r="B79" s="6">
        <v>3.3704999999999998</v>
      </c>
      <c r="C79" s="6">
        <v>3.3704999999999998</v>
      </c>
      <c r="D79" s="6">
        <v>3.3704999999999998</v>
      </c>
      <c r="E79" s="6">
        <v>3.3704999999999998</v>
      </c>
      <c r="F79" s="6">
        <v>3.3704999999999998</v>
      </c>
      <c r="G79" s="6">
        <v>3.3704999999999998</v>
      </c>
      <c r="H79" s="6">
        <v>3.3704999999999998</v>
      </c>
      <c r="I79" s="6">
        <v>3.3704999999999998</v>
      </c>
      <c r="J79" s="6">
        <v>3.3704999999999998</v>
      </c>
      <c r="K79" s="6">
        <v>3.3704999999999998</v>
      </c>
      <c r="L79" s="6">
        <v>3.2741999999999987</v>
      </c>
      <c r="M79" s="6">
        <v>3.1778999999999971</v>
      </c>
      <c r="N79" s="6">
        <v>3.2742</v>
      </c>
      <c r="O79" s="6">
        <v>3.3704999999999998</v>
      </c>
      <c r="P79" s="6">
        <v>3.2741999999999987</v>
      </c>
      <c r="Q79" s="6">
        <v>3.0816000000000026</v>
      </c>
      <c r="R79" s="6">
        <v>0</v>
      </c>
      <c r="S79" s="6">
        <v>0</v>
      </c>
      <c r="T79" s="6">
        <v>0</v>
      </c>
      <c r="U79" s="6">
        <v>3.3704999999999998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1.5408000000000013</v>
      </c>
      <c r="AE79" s="6">
        <v>1.3481999999999985</v>
      </c>
      <c r="AF79" s="6">
        <v>1.4444999999999999</v>
      </c>
    </row>
    <row r="80" spans="1:32">
      <c r="A80" s="19">
        <v>78</v>
      </c>
      <c r="B80" s="6">
        <v>3.3704999999999998</v>
      </c>
      <c r="C80" s="6">
        <v>3.3704999999999998</v>
      </c>
      <c r="D80" s="6">
        <v>3.3704999999999998</v>
      </c>
      <c r="E80" s="6">
        <v>3.3704999999999998</v>
      </c>
      <c r="F80" s="6">
        <v>3.3704999999999998</v>
      </c>
      <c r="G80" s="6">
        <v>3.3704999999999998</v>
      </c>
      <c r="H80" s="6">
        <v>3.3704999999999998</v>
      </c>
      <c r="I80" s="6">
        <v>3.3704999999999998</v>
      </c>
      <c r="J80" s="6">
        <v>3.3704999999999998</v>
      </c>
      <c r="K80" s="6">
        <v>3.3704999999999998</v>
      </c>
      <c r="L80" s="6">
        <v>3.2741999999999987</v>
      </c>
      <c r="M80" s="6">
        <v>3.1778999999999971</v>
      </c>
      <c r="N80" s="6">
        <v>3.2742</v>
      </c>
      <c r="O80" s="6">
        <v>3.3704999999999998</v>
      </c>
      <c r="P80" s="6">
        <v>3.2741999999999987</v>
      </c>
      <c r="Q80" s="6">
        <v>3.0816000000000026</v>
      </c>
      <c r="R80" s="6">
        <v>0</v>
      </c>
      <c r="S80" s="6">
        <v>0</v>
      </c>
      <c r="T80" s="6">
        <v>0</v>
      </c>
      <c r="U80" s="6">
        <v>3.3704999999999998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1.5408000000000013</v>
      </c>
      <c r="AE80" s="6">
        <v>1.3481999999999985</v>
      </c>
      <c r="AF80" s="6">
        <v>1.4444999999999999</v>
      </c>
    </row>
    <row r="81" spans="1:32">
      <c r="A81" s="19">
        <v>79</v>
      </c>
      <c r="B81" s="6">
        <v>3.3704999999999998</v>
      </c>
      <c r="C81" s="6">
        <v>3.3704999999999998</v>
      </c>
      <c r="D81" s="6">
        <v>3.3704999999999998</v>
      </c>
      <c r="E81" s="6">
        <v>3.3704999999999998</v>
      </c>
      <c r="F81" s="6">
        <v>3.3704999999999998</v>
      </c>
      <c r="G81" s="6">
        <v>3.3704999999999998</v>
      </c>
      <c r="H81" s="6">
        <v>3.3704999999999998</v>
      </c>
      <c r="I81" s="6">
        <v>3.3704999999999998</v>
      </c>
      <c r="J81" s="6">
        <v>3.3704999999999998</v>
      </c>
      <c r="K81" s="6">
        <v>3.3704999999999998</v>
      </c>
      <c r="L81" s="6">
        <v>3.2741999999999987</v>
      </c>
      <c r="M81" s="6">
        <v>3.1778999999999971</v>
      </c>
      <c r="N81" s="6">
        <v>3.2742</v>
      </c>
      <c r="O81" s="6">
        <v>3.3704999999999998</v>
      </c>
      <c r="P81" s="6">
        <v>3.2741999999999987</v>
      </c>
      <c r="Q81" s="6">
        <v>3.0816000000000026</v>
      </c>
      <c r="R81" s="6">
        <v>0</v>
      </c>
      <c r="S81" s="6">
        <v>0</v>
      </c>
      <c r="T81" s="6">
        <v>0</v>
      </c>
      <c r="U81" s="6">
        <v>3.3704999999999998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1.5408000000000013</v>
      </c>
      <c r="AE81" s="6">
        <v>1.3481999999999985</v>
      </c>
      <c r="AF81" s="6">
        <v>1.4444999999999999</v>
      </c>
    </row>
    <row r="82" spans="1:32">
      <c r="A82" s="19">
        <v>80</v>
      </c>
      <c r="B82" s="6">
        <v>3.3704999999999998</v>
      </c>
      <c r="C82" s="6">
        <v>3.3704999999999998</v>
      </c>
      <c r="D82" s="6">
        <v>3.3704999999999998</v>
      </c>
      <c r="E82" s="6">
        <v>3.3704999999999998</v>
      </c>
      <c r="F82" s="6">
        <v>3.3704999999999998</v>
      </c>
      <c r="G82" s="6">
        <v>3.3704999999999998</v>
      </c>
      <c r="H82" s="6">
        <v>3.3704999999999998</v>
      </c>
      <c r="I82" s="6">
        <v>3.3704999999999998</v>
      </c>
      <c r="J82" s="6">
        <v>3.3704999999999998</v>
      </c>
      <c r="K82" s="6">
        <v>3.3704999999999998</v>
      </c>
      <c r="L82" s="6">
        <v>3.2741999999999987</v>
      </c>
      <c r="M82" s="6">
        <v>3.1778999999999971</v>
      </c>
      <c r="N82" s="6">
        <v>3.2742</v>
      </c>
      <c r="O82" s="6">
        <v>3.3704999999999998</v>
      </c>
      <c r="P82" s="6">
        <v>3.2741999999999987</v>
      </c>
      <c r="Q82" s="6">
        <v>3.0816000000000026</v>
      </c>
      <c r="R82" s="6">
        <v>0</v>
      </c>
      <c r="S82" s="6">
        <v>0</v>
      </c>
      <c r="T82" s="6">
        <v>0</v>
      </c>
      <c r="U82" s="6">
        <v>3.3704999999999998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1.5408000000000013</v>
      </c>
      <c r="AE82" s="6">
        <v>1.3481999999999985</v>
      </c>
      <c r="AF82" s="6">
        <v>1.4444999999999999</v>
      </c>
    </row>
    <row r="83" spans="1:32">
      <c r="A83" s="19">
        <v>81</v>
      </c>
      <c r="B83" s="6">
        <v>3.3704999999999998</v>
      </c>
      <c r="C83" s="6">
        <v>3.3704999999999998</v>
      </c>
      <c r="D83" s="6">
        <v>3.3704999999999998</v>
      </c>
      <c r="E83" s="6">
        <v>3.3704999999999998</v>
      </c>
      <c r="F83" s="6">
        <v>3.3704999999999998</v>
      </c>
      <c r="G83" s="6">
        <v>3.3704999999999998</v>
      </c>
      <c r="H83" s="6">
        <v>3.3704999999999998</v>
      </c>
      <c r="I83" s="6">
        <v>3.3704999999999998</v>
      </c>
      <c r="J83" s="6">
        <v>3.3704999999999998</v>
      </c>
      <c r="K83" s="6">
        <v>3.3704999999999998</v>
      </c>
      <c r="L83" s="6">
        <v>3.2741999999999987</v>
      </c>
      <c r="M83" s="6">
        <v>3.1778999999999971</v>
      </c>
      <c r="N83" s="6">
        <v>3.2742</v>
      </c>
      <c r="O83" s="6">
        <v>3.3704999999999998</v>
      </c>
      <c r="P83" s="6">
        <v>3.2741999999999987</v>
      </c>
      <c r="Q83" s="6">
        <v>3.0816000000000026</v>
      </c>
      <c r="R83" s="6">
        <v>0</v>
      </c>
      <c r="S83" s="6">
        <v>0</v>
      </c>
      <c r="T83" s="6">
        <v>0</v>
      </c>
      <c r="U83" s="6">
        <v>3.3704999999999998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1.5408000000000013</v>
      </c>
      <c r="AE83" s="6">
        <v>1.3481999999999985</v>
      </c>
      <c r="AF83" s="6">
        <v>1.4444999999999999</v>
      </c>
    </row>
    <row r="84" spans="1:32">
      <c r="A84" s="19">
        <v>82</v>
      </c>
      <c r="B84" s="6">
        <v>3.3704999999999998</v>
      </c>
      <c r="C84" s="6">
        <v>3.3704999999999998</v>
      </c>
      <c r="D84" s="6">
        <v>3.3704999999999998</v>
      </c>
      <c r="E84" s="6">
        <v>3.3704999999999998</v>
      </c>
      <c r="F84" s="6">
        <v>3.3704999999999998</v>
      </c>
      <c r="G84" s="6">
        <v>3.3704999999999998</v>
      </c>
      <c r="H84" s="6">
        <v>3.3704999999999998</v>
      </c>
      <c r="I84" s="6">
        <v>3.3704999999999998</v>
      </c>
      <c r="J84" s="6">
        <v>3.3704999999999998</v>
      </c>
      <c r="K84" s="6">
        <v>3.3704999999999998</v>
      </c>
      <c r="L84" s="6">
        <v>3.2741999999999987</v>
      </c>
      <c r="M84" s="6">
        <v>3.1778999999999971</v>
      </c>
      <c r="N84" s="6">
        <v>3.2742</v>
      </c>
      <c r="O84" s="6">
        <v>3.3704999999999998</v>
      </c>
      <c r="P84" s="6">
        <v>3.2741999999999987</v>
      </c>
      <c r="Q84" s="6">
        <v>3.0816000000000026</v>
      </c>
      <c r="R84" s="6">
        <v>0</v>
      </c>
      <c r="S84" s="6">
        <v>0</v>
      </c>
      <c r="T84" s="6">
        <v>0</v>
      </c>
      <c r="U84" s="6">
        <v>3.3704999999999998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1.5408000000000013</v>
      </c>
      <c r="AE84" s="6">
        <v>1.3481999999999985</v>
      </c>
      <c r="AF84" s="6">
        <v>1.4444999999999999</v>
      </c>
    </row>
    <row r="85" spans="1:32">
      <c r="A85" s="19">
        <v>83</v>
      </c>
      <c r="B85" s="6">
        <v>3.3704999999999998</v>
      </c>
      <c r="C85" s="6">
        <v>3.3704999999999998</v>
      </c>
      <c r="D85" s="6">
        <v>3.3704999999999998</v>
      </c>
      <c r="E85" s="6">
        <v>3.3704999999999998</v>
      </c>
      <c r="F85" s="6">
        <v>3.3704999999999998</v>
      </c>
      <c r="G85" s="6">
        <v>3.3704999999999998</v>
      </c>
      <c r="H85" s="6">
        <v>3.3704999999999998</v>
      </c>
      <c r="I85" s="6">
        <v>3.3704999999999998</v>
      </c>
      <c r="J85" s="6">
        <v>3.3704999999999998</v>
      </c>
      <c r="K85" s="6">
        <v>3.3704999999999998</v>
      </c>
      <c r="L85" s="6">
        <v>3.2741999999999987</v>
      </c>
      <c r="M85" s="6">
        <v>3.1778999999999971</v>
      </c>
      <c r="N85" s="6">
        <v>3.2742</v>
      </c>
      <c r="O85" s="6">
        <v>3.3704999999999998</v>
      </c>
      <c r="P85" s="6">
        <v>3.2741999999999987</v>
      </c>
      <c r="Q85" s="6">
        <v>3.0816000000000026</v>
      </c>
      <c r="R85" s="6">
        <v>2.9853000000000014</v>
      </c>
      <c r="S85" s="6">
        <v>0</v>
      </c>
      <c r="T85" s="6">
        <v>0</v>
      </c>
      <c r="U85" s="6">
        <v>3.3704999999999998</v>
      </c>
      <c r="V85" s="6">
        <v>0</v>
      </c>
      <c r="W85" s="6">
        <v>0</v>
      </c>
      <c r="X85" s="6">
        <v>0</v>
      </c>
      <c r="Y85" s="6">
        <v>0</v>
      </c>
      <c r="Z85" s="6">
        <v>0</v>
      </c>
      <c r="AA85" s="6">
        <v>0</v>
      </c>
      <c r="AB85" s="6">
        <v>0</v>
      </c>
      <c r="AC85" s="6">
        <v>0</v>
      </c>
      <c r="AD85" s="6">
        <v>1.5408000000000013</v>
      </c>
      <c r="AE85" s="6">
        <v>1.3481999999999985</v>
      </c>
      <c r="AF85" s="6">
        <v>1.4444999999999999</v>
      </c>
    </row>
    <row r="86" spans="1:32">
      <c r="A86" s="19">
        <v>84</v>
      </c>
      <c r="B86" s="6">
        <v>3.3704999999999998</v>
      </c>
      <c r="C86" s="6">
        <v>3.3704999999999998</v>
      </c>
      <c r="D86" s="6">
        <v>3.3704999999999998</v>
      </c>
      <c r="E86" s="6">
        <v>3.3704999999999998</v>
      </c>
      <c r="F86" s="6">
        <v>3.3704999999999998</v>
      </c>
      <c r="G86" s="6">
        <v>3.3704999999999998</v>
      </c>
      <c r="H86" s="6">
        <v>3.3704999999999998</v>
      </c>
      <c r="I86" s="6">
        <v>3.3704999999999998</v>
      </c>
      <c r="J86" s="6">
        <v>3.3704999999999998</v>
      </c>
      <c r="K86" s="6">
        <v>3.3704999999999998</v>
      </c>
      <c r="L86" s="6">
        <v>3.2741999999999987</v>
      </c>
      <c r="M86" s="6">
        <v>3.1778999999999971</v>
      </c>
      <c r="N86" s="6">
        <v>3.3704999999999998</v>
      </c>
      <c r="O86" s="6">
        <v>3.3704999999999998</v>
      </c>
      <c r="P86" s="6">
        <v>3.2741999999999987</v>
      </c>
      <c r="Q86" s="6">
        <v>3.0816000000000026</v>
      </c>
      <c r="R86" s="6">
        <v>2.9853000000000014</v>
      </c>
      <c r="S86" s="6">
        <v>0</v>
      </c>
      <c r="T86" s="6">
        <v>0</v>
      </c>
      <c r="U86" s="6">
        <v>3.3704999999999998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0.19259999999999999</v>
      </c>
      <c r="AD86" s="6">
        <v>1.5408000000000013</v>
      </c>
      <c r="AE86" s="6">
        <v>1.3481999999999985</v>
      </c>
      <c r="AF86" s="6">
        <v>1.4444999999999999</v>
      </c>
    </row>
    <row r="87" spans="1:32">
      <c r="A87" s="19">
        <v>85</v>
      </c>
      <c r="B87" s="6">
        <v>3.3704999999999998</v>
      </c>
      <c r="C87" s="6">
        <v>3.3704999999999998</v>
      </c>
      <c r="D87" s="6">
        <v>3.3704999999999998</v>
      </c>
      <c r="E87" s="6">
        <v>3.3704999999999998</v>
      </c>
      <c r="F87" s="6">
        <v>3.3704999999999998</v>
      </c>
      <c r="G87" s="6">
        <v>3.3704999999999998</v>
      </c>
      <c r="H87" s="6">
        <v>3.3704999999999998</v>
      </c>
      <c r="I87" s="6">
        <v>3.3704999999999998</v>
      </c>
      <c r="J87" s="6">
        <v>3.3704999999999998</v>
      </c>
      <c r="K87" s="6">
        <v>3.3704999999999998</v>
      </c>
      <c r="L87" s="6">
        <v>3.2741999999999987</v>
      </c>
      <c r="M87" s="6">
        <v>3.1778999999999971</v>
      </c>
      <c r="N87" s="6">
        <v>3.3704999999999998</v>
      </c>
      <c r="O87" s="6">
        <v>3.3704999999999998</v>
      </c>
      <c r="P87" s="6">
        <v>3.2741999999999987</v>
      </c>
      <c r="Q87" s="6">
        <v>3.1779000000000006</v>
      </c>
      <c r="R87" s="6">
        <v>3.1779000000000006</v>
      </c>
      <c r="S87" s="6">
        <v>0</v>
      </c>
      <c r="T87" s="6">
        <v>0</v>
      </c>
      <c r="U87" s="6">
        <v>3.3704999999999998</v>
      </c>
      <c r="V87" s="6">
        <v>0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0</v>
      </c>
      <c r="AC87" s="6">
        <v>0.19259999999999999</v>
      </c>
      <c r="AD87" s="6">
        <v>1.5408000000000013</v>
      </c>
      <c r="AE87" s="6">
        <v>1.5408000000000013</v>
      </c>
      <c r="AF87" s="6">
        <v>1.6371000000000027</v>
      </c>
    </row>
    <row r="88" spans="1:32">
      <c r="A88" s="19">
        <v>86</v>
      </c>
      <c r="B88" s="6">
        <v>3.3704999999999998</v>
      </c>
      <c r="C88" s="6">
        <v>3.3704999999999998</v>
      </c>
      <c r="D88" s="6">
        <v>3.3704999999999998</v>
      </c>
      <c r="E88" s="6">
        <v>3.3704999999999998</v>
      </c>
      <c r="F88" s="6">
        <v>3.3704999999999998</v>
      </c>
      <c r="G88" s="6">
        <v>3.3704999999999998</v>
      </c>
      <c r="H88" s="6">
        <v>3.3704999999999998</v>
      </c>
      <c r="I88" s="6">
        <v>3.3704999999999998</v>
      </c>
      <c r="J88" s="6">
        <v>3.3704999999999998</v>
      </c>
      <c r="K88" s="6">
        <v>3.3704999999999998</v>
      </c>
      <c r="L88" s="6">
        <v>3.2741999999999987</v>
      </c>
      <c r="M88" s="6">
        <v>3.1778999999999971</v>
      </c>
      <c r="N88" s="6">
        <v>3.3704999999999998</v>
      </c>
      <c r="O88" s="6">
        <v>3.3704999999999998</v>
      </c>
      <c r="P88" s="6">
        <v>3.2741999999999987</v>
      </c>
      <c r="Q88" s="6">
        <v>3.1779000000000006</v>
      </c>
      <c r="R88" s="6">
        <v>3.1779000000000006</v>
      </c>
      <c r="S88" s="6">
        <v>0</v>
      </c>
      <c r="T88" s="6">
        <v>0</v>
      </c>
      <c r="U88" s="6">
        <v>3.3704999999999998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0.19259999999999999</v>
      </c>
      <c r="AD88" s="6">
        <v>1.5408000000000013</v>
      </c>
      <c r="AE88" s="6">
        <v>1.5408000000000013</v>
      </c>
      <c r="AF88" s="6">
        <v>1.6371000000000027</v>
      </c>
    </row>
    <row r="89" spans="1:32">
      <c r="A89" s="19">
        <v>87</v>
      </c>
      <c r="B89" s="6">
        <v>3.3704999999999998</v>
      </c>
      <c r="C89" s="6">
        <v>3.3704999999999998</v>
      </c>
      <c r="D89" s="6">
        <v>3.3704999999999998</v>
      </c>
      <c r="E89" s="6">
        <v>3.3704999999999998</v>
      </c>
      <c r="F89" s="6">
        <v>3.3704999999999998</v>
      </c>
      <c r="G89" s="6">
        <v>3.3704999999999998</v>
      </c>
      <c r="H89" s="6">
        <v>3.3704999999999998</v>
      </c>
      <c r="I89" s="6">
        <v>3.3704999999999998</v>
      </c>
      <c r="J89" s="6">
        <v>3.3704999999999998</v>
      </c>
      <c r="K89" s="6">
        <v>3.3704999999999998</v>
      </c>
      <c r="L89" s="6">
        <v>3.2741999999999987</v>
      </c>
      <c r="M89" s="6">
        <v>3.1778999999999971</v>
      </c>
      <c r="N89" s="6">
        <v>3.3704999999999998</v>
      </c>
      <c r="O89" s="6">
        <v>3.3704999999999998</v>
      </c>
      <c r="P89" s="6">
        <v>3.2741999999999987</v>
      </c>
      <c r="Q89" s="6">
        <v>3.1779000000000006</v>
      </c>
      <c r="R89" s="6">
        <v>3.1779000000000006</v>
      </c>
      <c r="S89" s="6">
        <v>0</v>
      </c>
      <c r="T89" s="6">
        <v>0</v>
      </c>
      <c r="U89" s="6">
        <v>3.3704999999999998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0.19259999999999999</v>
      </c>
      <c r="AD89" s="6">
        <v>1.6371000000000027</v>
      </c>
      <c r="AE89" s="6">
        <v>1.5408000000000013</v>
      </c>
      <c r="AF89" s="6">
        <v>1.6371000000000027</v>
      </c>
    </row>
    <row r="90" spans="1:32">
      <c r="A90" s="19">
        <v>88</v>
      </c>
      <c r="B90" s="6">
        <v>3.3704999999999998</v>
      </c>
      <c r="C90" s="6">
        <v>3.3704999999999998</v>
      </c>
      <c r="D90" s="6">
        <v>3.3704999999999998</v>
      </c>
      <c r="E90" s="6">
        <v>3.3704999999999998</v>
      </c>
      <c r="F90" s="6">
        <v>3.3704999999999998</v>
      </c>
      <c r="G90" s="6">
        <v>3.3704999999999998</v>
      </c>
      <c r="H90" s="6">
        <v>3.3704999999999998</v>
      </c>
      <c r="I90" s="6">
        <v>3.3704999999999998</v>
      </c>
      <c r="J90" s="6">
        <v>3.3704999999999998</v>
      </c>
      <c r="K90" s="6">
        <v>3.3704999999999998</v>
      </c>
      <c r="L90" s="6">
        <v>3.2741999999999987</v>
      </c>
      <c r="M90" s="6">
        <v>3.1778999999999971</v>
      </c>
      <c r="N90" s="6">
        <v>3.3704999999999998</v>
      </c>
      <c r="O90" s="6">
        <v>3.3704999999999998</v>
      </c>
      <c r="P90" s="6">
        <v>3.2741999999999987</v>
      </c>
      <c r="Q90" s="6">
        <v>3.1779000000000006</v>
      </c>
      <c r="R90" s="6">
        <v>3.1779000000000006</v>
      </c>
      <c r="S90" s="6">
        <v>0</v>
      </c>
      <c r="T90" s="6">
        <v>0</v>
      </c>
      <c r="U90" s="6">
        <v>3.3704999999999998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0.19259999999999999</v>
      </c>
      <c r="AD90" s="6">
        <v>1.6371000000000027</v>
      </c>
      <c r="AE90" s="6">
        <v>1.5408000000000013</v>
      </c>
      <c r="AF90" s="6">
        <v>1.6371000000000027</v>
      </c>
    </row>
    <row r="91" spans="1:32">
      <c r="A91" s="19">
        <v>89</v>
      </c>
      <c r="B91" s="6">
        <v>3.3704999999999998</v>
      </c>
      <c r="C91" s="6">
        <v>3.3704999999999998</v>
      </c>
      <c r="D91" s="6">
        <v>3.3704999999999998</v>
      </c>
      <c r="E91" s="6">
        <v>3.3704999999999998</v>
      </c>
      <c r="F91" s="6">
        <v>3.3704999999999998</v>
      </c>
      <c r="G91" s="6">
        <v>3.3704999999999998</v>
      </c>
      <c r="H91" s="6">
        <v>3.3704999999999998</v>
      </c>
      <c r="I91" s="6">
        <v>3.3704999999999998</v>
      </c>
      <c r="J91" s="6">
        <v>3.3704999999999998</v>
      </c>
      <c r="K91" s="6">
        <v>3.3704999999999998</v>
      </c>
      <c r="L91" s="6">
        <v>3.2741999999999987</v>
      </c>
      <c r="M91" s="6">
        <v>3.1778999999999971</v>
      </c>
      <c r="N91" s="6">
        <v>3.3704999999999998</v>
      </c>
      <c r="O91" s="6">
        <v>3.3704999999999998</v>
      </c>
      <c r="P91" s="6">
        <v>3.2741999999999987</v>
      </c>
      <c r="Q91" s="6">
        <v>3.1779000000000006</v>
      </c>
      <c r="R91" s="6">
        <v>3.1779000000000006</v>
      </c>
      <c r="S91" s="6">
        <v>0</v>
      </c>
      <c r="T91" s="6">
        <v>0</v>
      </c>
      <c r="U91" s="6">
        <v>3.3704999999999998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0.19259999999999999</v>
      </c>
      <c r="AD91" s="6">
        <v>1.6371000000000027</v>
      </c>
      <c r="AE91" s="6">
        <v>1.5408000000000013</v>
      </c>
      <c r="AF91" s="6">
        <v>1.6371000000000027</v>
      </c>
    </row>
    <row r="92" spans="1:32">
      <c r="A92" s="19">
        <v>90</v>
      </c>
      <c r="B92" s="6">
        <v>3.3704999999999998</v>
      </c>
      <c r="C92" s="6">
        <v>3.3704999999999998</v>
      </c>
      <c r="D92" s="6">
        <v>3.3704999999999998</v>
      </c>
      <c r="E92" s="6">
        <v>3.3704999999999998</v>
      </c>
      <c r="F92" s="6">
        <v>3.3704999999999998</v>
      </c>
      <c r="G92" s="6">
        <v>3.3704999999999998</v>
      </c>
      <c r="H92" s="6">
        <v>3.3704999999999998</v>
      </c>
      <c r="I92" s="6">
        <v>3.3704999999999998</v>
      </c>
      <c r="J92" s="6">
        <v>3.3704999999999998</v>
      </c>
      <c r="K92" s="6">
        <v>3.3704999999999998</v>
      </c>
      <c r="L92" s="6">
        <v>3.2741999999999987</v>
      </c>
      <c r="M92" s="6">
        <v>3.1778999999999971</v>
      </c>
      <c r="N92" s="6">
        <v>3.3704999999999998</v>
      </c>
      <c r="O92" s="6">
        <v>3.3704999999999998</v>
      </c>
      <c r="P92" s="6">
        <v>3.2741999999999987</v>
      </c>
      <c r="Q92" s="6">
        <v>3.1779000000000006</v>
      </c>
      <c r="R92" s="6">
        <v>3.1779000000000006</v>
      </c>
      <c r="S92" s="6">
        <v>0</v>
      </c>
      <c r="T92" s="6">
        <v>0</v>
      </c>
      <c r="U92" s="6">
        <v>3.3704999999999998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0.19259999999999999</v>
      </c>
      <c r="AD92" s="6">
        <v>1.6371000000000027</v>
      </c>
      <c r="AE92" s="6">
        <v>1.5408000000000013</v>
      </c>
      <c r="AF92" s="6">
        <v>1.6371000000000027</v>
      </c>
    </row>
    <row r="93" spans="1:32">
      <c r="A93" s="19">
        <v>91</v>
      </c>
      <c r="B93" s="6">
        <v>3.3704999999999998</v>
      </c>
      <c r="C93" s="6">
        <v>3.3704999999999998</v>
      </c>
      <c r="D93" s="6">
        <v>3.3704999999999998</v>
      </c>
      <c r="E93" s="6">
        <v>3.3704999999999998</v>
      </c>
      <c r="F93" s="6">
        <v>3.3704999999999998</v>
      </c>
      <c r="G93" s="6">
        <v>3.3704999999999998</v>
      </c>
      <c r="H93" s="6">
        <v>3.3704999999999998</v>
      </c>
      <c r="I93" s="6">
        <v>3.3704999999999998</v>
      </c>
      <c r="J93" s="6">
        <v>3.3704999999999998</v>
      </c>
      <c r="K93" s="6">
        <v>3.3704999999999998</v>
      </c>
      <c r="L93" s="6">
        <v>3.2741999999999987</v>
      </c>
      <c r="M93" s="6">
        <v>3.1778999999999971</v>
      </c>
      <c r="N93" s="6">
        <v>3.3704999999999998</v>
      </c>
      <c r="O93" s="6">
        <v>3.3704999999999998</v>
      </c>
      <c r="P93" s="6">
        <v>3.2741999999999987</v>
      </c>
      <c r="Q93" s="6">
        <v>3.1779000000000006</v>
      </c>
      <c r="R93" s="6">
        <v>3.1779000000000006</v>
      </c>
      <c r="S93" s="6">
        <v>0</v>
      </c>
      <c r="T93" s="6">
        <v>0</v>
      </c>
      <c r="U93" s="6">
        <v>3.3704999999999998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0.19259999999999999</v>
      </c>
      <c r="AD93" s="6">
        <v>1.6371000000000027</v>
      </c>
      <c r="AE93" s="6">
        <v>1.5408000000000013</v>
      </c>
      <c r="AF93" s="6">
        <v>1.6371000000000027</v>
      </c>
    </row>
    <row r="94" spans="1:32">
      <c r="A94" s="19">
        <v>92</v>
      </c>
      <c r="B94" s="6">
        <v>3.3704999999999998</v>
      </c>
      <c r="C94" s="6">
        <v>3.3704999999999998</v>
      </c>
      <c r="D94" s="6">
        <v>3.3704999999999998</v>
      </c>
      <c r="E94" s="6">
        <v>3.3704999999999998</v>
      </c>
      <c r="F94" s="6">
        <v>3.3704999999999998</v>
      </c>
      <c r="G94" s="6">
        <v>3.3704999999999998</v>
      </c>
      <c r="H94" s="6">
        <v>3.3704999999999998</v>
      </c>
      <c r="I94" s="6">
        <v>3.3704999999999998</v>
      </c>
      <c r="J94" s="6">
        <v>3.3704999999999998</v>
      </c>
      <c r="K94" s="6">
        <v>3.3704999999999998</v>
      </c>
      <c r="L94" s="6">
        <v>3.2741999999999987</v>
      </c>
      <c r="M94" s="6">
        <v>3.1778999999999971</v>
      </c>
      <c r="N94" s="6">
        <v>3.3704999999999998</v>
      </c>
      <c r="O94" s="6">
        <v>3.3704999999999998</v>
      </c>
      <c r="P94" s="6">
        <v>3.2741999999999987</v>
      </c>
      <c r="Q94" s="6">
        <v>3.1779000000000006</v>
      </c>
      <c r="R94" s="6">
        <v>3.1779000000000006</v>
      </c>
      <c r="S94" s="6">
        <v>0</v>
      </c>
      <c r="T94" s="6">
        <v>0</v>
      </c>
      <c r="U94" s="6">
        <v>3.3704999999999998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0.19259999999999999</v>
      </c>
      <c r="AD94" s="6">
        <v>1.6371000000000027</v>
      </c>
      <c r="AE94" s="6">
        <v>1.5408000000000013</v>
      </c>
      <c r="AF94" s="6">
        <v>1.6371000000000027</v>
      </c>
    </row>
    <row r="95" spans="1:32">
      <c r="A95" s="19">
        <v>93</v>
      </c>
      <c r="B95" s="6">
        <v>3.3704999999999998</v>
      </c>
      <c r="C95" s="6">
        <v>3.3704999999999998</v>
      </c>
      <c r="D95" s="6">
        <v>3.3704999999999998</v>
      </c>
      <c r="E95" s="6">
        <v>3.3704999999999998</v>
      </c>
      <c r="F95" s="6">
        <v>3.3704999999999998</v>
      </c>
      <c r="G95" s="6">
        <v>3.3704999999999998</v>
      </c>
      <c r="H95" s="6">
        <v>3.3704999999999998</v>
      </c>
      <c r="I95" s="6">
        <v>3.3704999999999998</v>
      </c>
      <c r="J95" s="6">
        <v>3.3704999999999998</v>
      </c>
      <c r="K95" s="6">
        <v>3.3704999999999998</v>
      </c>
      <c r="L95" s="6">
        <v>3.2741999999999987</v>
      </c>
      <c r="M95" s="6">
        <v>3.1778999999999971</v>
      </c>
      <c r="N95" s="6">
        <v>3.3704999999999998</v>
      </c>
      <c r="O95" s="6">
        <v>3.3704999999999998</v>
      </c>
      <c r="P95" s="6">
        <v>3.2741999999999987</v>
      </c>
      <c r="Q95" s="6">
        <v>3.1779000000000006</v>
      </c>
      <c r="R95" s="6">
        <v>3.1779000000000006</v>
      </c>
      <c r="S95" s="6">
        <v>0</v>
      </c>
      <c r="T95" s="6">
        <v>0</v>
      </c>
      <c r="U95" s="6">
        <v>3.3704999999999998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0.19259999999999999</v>
      </c>
      <c r="AD95" s="6">
        <v>1.6371000000000027</v>
      </c>
      <c r="AE95" s="6">
        <v>1.5408000000000013</v>
      </c>
      <c r="AF95" s="6">
        <v>1.6371000000000027</v>
      </c>
    </row>
    <row r="96" spans="1:32">
      <c r="A96" s="19">
        <v>94</v>
      </c>
      <c r="B96" s="6">
        <v>3.3704999999999998</v>
      </c>
      <c r="C96" s="6">
        <v>3.3704999999999998</v>
      </c>
      <c r="D96" s="6">
        <v>3.3704999999999998</v>
      </c>
      <c r="E96" s="6">
        <v>3.3704999999999998</v>
      </c>
      <c r="F96" s="6">
        <v>3.3704999999999998</v>
      </c>
      <c r="G96" s="6">
        <v>3.3704999999999998</v>
      </c>
      <c r="H96" s="6">
        <v>3.3704999999999998</v>
      </c>
      <c r="I96" s="6">
        <v>3.3704999999999998</v>
      </c>
      <c r="J96" s="6">
        <v>3.3704999999999998</v>
      </c>
      <c r="K96" s="6">
        <v>3.3704999999999998</v>
      </c>
      <c r="L96" s="6">
        <v>3.2741999999999987</v>
      </c>
      <c r="M96" s="6">
        <v>3.1778999999999971</v>
      </c>
      <c r="N96" s="6">
        <v>3.3704999999999998</v>
      </c>
      <c r="O96" s="6">
        <v>3.3704999999999998</v>
      </c>
      <c r="P96" s="6">
        <v>3.2741999999999987</v>
      </c>
      <c r="Q96" s="6">
        <v>3.1779000000000006</v>
      </c>
      <c r="R96" s="6">
        <v>3.1779000000000006</v>
      </c>
      <c r="S96" s="6">
        <v>0</v>
      </c>
      <c r="T96" s="6">
        <v>0</v>
      </c>
      <c r="U96" s="6">
        <v>3.3704999999999998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0.19259999999999999</v>
      </c>
      <c r="AD96" s="6">
        <v>1.6371000000000027</v>
      </c>
      <c r="AE96" s="6">
        <v>1.5408000000000013</v>
      </c>
      <c r="AF96" s="6">
        <v>1.6371000000000027</v>
      </c>
    </row>
    <row r="97" spans="1:32">
      <c r="A97" s="19">
        <v>95</v>
      </c>
      <c r="B97" s="6">
        <v>3.3704999999999998</v>
      </c>
      <c r="C97" s="6">
        <v>3.3704999999999998</v>
      </c>
      <c r="D97" s="6">
        <v>3.3704999999999998</v>
      </c>
      <c r="E97" s="6">
        <v>3.3704999999999998</v>
      </c>
      <c r="F97" s="6">
        <v>3.3704999999999998</v>
      </c>
      <c r="G97" s="6">
        <v>3.3704999999999998</v>
      </c>
      <c r="H97" s="6">
        <v>3.3704999999999998</v>
      </c>
      <c r="I97" s="6">
        <v>3.3704999999999998</v>
      </c>
      <c r="J97" s="6">
        <v>3.3704999999999998</v>
      </c>
      <c r="K97" s="6">
        <v>3.3704999999999998</v>
      </c>
      <c r="L97" s="6">
        <v>3.2741999999999987</v>
      </c>
      <c r="M97" s="6">
        <v>3.1778999999999971</v>
      </c>
      <c r="N97" s="6">
        <v>3.3704999999999998</v>
      </c>
      <c r="O97" s="6">
        <v>3.3704999999999998</v>
      </c>
      <c r="P97" s="6">
        <v>3.2741999999999987</v>
      </c>
      <c r="Q97" s="6">
        <v>3.1779000000000006</v>
      </c>
      <c r="R97" s="6">
        <v>3.1779000000000006</v>
      </c>
      <c r="S97" s="6">
        <v>0</v>
      </c>
      <c r="T97" s="6">
        <v>0</v>
      </c>
      <c r="U97" s="6">
        <v>3.3704999999999998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0.19259999999999999</v>
      </c>
      <c r="AD97" s="6">
        <v>1.6371000000000027</v>
      </c>
      <c r="AE97" s="6">
        <v>1.5408000000000013</v>
      </c>
      <c r="AF97" s="6">
        <v>1.6371000000000027</v>
      </c>
    </row>
    <row r="98" spans="1:32">
      <c r="A98" s="19">
        <v>96</v>
      </c>
      <c r="B98" s="6">
        <v>3.3704999999999998</v>
      </c>
      <c r="C98" s="6">
        <v>3.3704999999999998</v>
      </c>
      <c r="D98" s="6">
        <v>3.3704999999999998</v>
      </c>
      <c r="E98" s="6">
        <v>3.3704999999999998</v>
      </c>
      <c r="F98" s="6">
        <v>3.3704999999999998</v>
      </c>
      <c r="G98" s="6">
        <v>3.3704999999999998</v>
      </c>
      <c r="H98" s="6">
        <v>3.3704999999999998</v>
      </c>
      <c r="I98" s="6">
        <v>3.3704999999999998</v>
      </c>
      <c r="J98" s="6">
        <v>3.3704999999999998</v>
      </c>
      <c r="K98" s="6">
        <v>3.3704999999999998</v>
      </c>
      <c r="L98" s="6">
        <v>3.2741999999999987</v>
      </c>
      <c r="M98" s="6">
        <v>3.1778999999999971</v>
      </c>
      <c r="N98" s="6">
        <v>3.3704999999999998</v>
      </c>
      <c r="O98" s="6">
        <v>3.3704999999999998</v>
      </c>
      <c r="P98" s="6">
        <v>3.2741999999999987</v>
      </c>
      <c r="Q98" s="6">
        <v>3.1779000000000006</v>
      </c>
      <c r="R98" s="6">
        <v>3.1779000000000006</v>
      </c>
      <c r="S98" s="6">
        <v>0</v>
      </c>
      <c r="T98" s="6">
        <v>0</v>
      </c>
      <c r="U98" s="6">
        <v>3.3704999999999998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0.19259999999999999</v>
      </c>
      <c r="AD98" s="6">
        <v>1.6371000000000027</v>
      </c>
      <c r="AE98" s="6">
        <v>1.5408000000000013</v>
      </c>
      <c r="AF98" s="6">
        <v>1.6371000000000027</v>
      </c>
    </row>
    <row r="99" spans="1:32">
      <c r="A99" s="2" t="s">
        <v>0</v>
      </c>
      <c r="B99" s="53">
        <f t="shared" ref="B99:AF99" si="0">SUM(B3:B98)/4000</f>
        <v>5.7298499999999912E-2</v>
      </c>
      <c r="C99" s="53">
        <f t="shared" si="0"/>
        <v>8.0891999999999867E-2</v>
      </c>
      <c r="D99" s="53">
        <f t="shared" si="0"/>
        <v>8.0891999999999867E-2</v>
      </c>
      <c r="E99" s="53">
        <f t="shared" si="0"/>
        <v>8.0891999999999867E-2</v>
      </c>
      <c r="F99" s="53">
        <f t="shared" si="0"/>
        <v>8.0891999999999867E-2</v>
      </c>
      <c r="G99" s="53">
        <f t="shared" si="0"/>
        <v>8.0891999999999867E-2</v>
      </c>
      <c r="H99" s="53">
        <f t="shared" si="0"/>
        <v>8.0891999999999867E-2</v>
      </c>
      <c r="I99" s="53">
        <f t="shared" si="0"/>
        <v>5.7298499999999912E-2</v>
      </c>
      <c r="J99" s="53">
        <f t="shared" si="0"/>
        <v>8.0891999999999867E-2</v>
      </c>
      <c r="K99" s="53">
        <f t="shared" si="0"/>
        <v>8.0891999999999867E-2</v>
      </c>
      <c r="L99" s="53">
        <f t="shared" si="0"/>
        <v>7.8291900000000067E-2</v>
      </c>
      <c r="M99" s="53">
        <f t="shared" si="0"/>
        <v>7.5980699999999984E-2</v>
      </c>
      <c r="N99" s="53">
        <f t="shared" si="0"/>
        <v>8.0554949999999903E-2</v>
      </c>
      <c r="O99" s="53">
        <f t="shared" si="0"/>
        <v>8.0891999999999867E-2</v>
      </c>
      <c r="P99" s="53">
        <f t="shared" si="0"/>
        <v>5.6142899999999996E-2</v>
      </c>
      <c r="Q99" s="53">
        <f t="shared" si="0"/>
        <v>7.67511000000001E-2</v>
      </c>
      <c r="R99" s="53">
        <f t="shared" si="0"/>
        <v>7.0395300000000063E-2</v>
      </c>
      <c r="S99" s="53">
        <f t="shared" si="0"/>
        <v>0</v>
      </c>
      <c r="T99" s="53">
        <f t="shared" si="0"/>
        <v>0</v>
      </c>
      <c r="U99" s="53">
        <f t="shared" si="0"/>
        <v>8.0891999999999867E-2</v>
      </c>
      <c r="V99" s="53">
        <f t="shared" si="0"/>
        <v>0</v>
      </c>
      <c r="W99" s="53">
        <f t="shared" si="0"/>
        <v>0</v>
      </c>
      <c r="X99" s="53">
        <f t="shared" si="0"/>
        <v>0</v>
      </c>
      <c r="Y99" s="53">
        <f t="shared" si="0"/>
        <v>0</v>
      </c>
      <c r="Z99" s="53">
        <f t="shared" si="0"/>
        <v>0</v>
      </c>
      <c r="AA99" s="53">
        <f t="shared" si="0"/>
        <v>0</v>
      </c>
      <c r="AB99" s="53">
        <f t="shared" si="0"/>
        <v>0</v>
      </c>
      <c r="AC99" s="53">
        <f t="shared" si="0"/>
        <v>6.2595000000000012E-4</v>
      </c>
      <c r="AD99" s="53">
        <f t="shared" si="0"/>
        <v>2.4797250000000024E-2</v>
      </c>
      <c r="AE99" s="53">
        <f t="shared" si="0"/>
        <v>3.6979199999999983E-2</v>
      </c>
      <c r="AF99" s="53">
        <f t="shared" si="0"/>
        <v>4.0205250000000074E-2</v>
      </c>
    </row>
    <row r="100" spans="1:32" ht="5.25" customHeight="1"/>
    <row r="101" spans="1:32" ht="15.75">
      <c r="T101" s="1" t="s">
        <v>1</v>
      </c>
      <c r="Y101" s="116">
        <f>SUM(B99:AF99)</f>
        <v>1.4642414999999989</v>
      </c>
      <c r="Z101" s="116"/>
    </row>
    <row r="102" spans="1:32">
      <c r="C102" s="112"/>
      <c r="D102" s="112"/>
    </row>
    <row r="103" spans="1:32">
      <c r="C103" s="112"/>
      <c r="D103" s="112"/>
    </row>
    <row r="104" spans="1:32">
      <c r="Y104" s="124">
        <v>5.2675040700000011</v>
      </c>
      <c r="Z104" s="124"/>
    </row>
    <row r="105" spans="1:32">
      <c r="W105" s="118"/>
      <c r="X105" s="118"/>
    </row>
    <row r="106" spans="1:32">
      <c r="Y106" s="117">
        <v>10.53404032500001</v>
      </c>
      <c r="Z106" s="117"/>
    </row>
    <row r="107" spans="1:32">
      <c r="Y107" s="112"/>
      <c r="Z107" s="112"/>
    </row>
    <row r="109" spans="1:32">
      <c r="Y109" s="112">
        <f>Y104+Y101</f>
        <v>6.7317455700000002</v>
      </c>
      <c r="Z109" s="112"/>
    </row>
  </sheetData>
  <mergeCells count="9">
    <mergeCell ref="A1:AF1"/>
    <mergeCell ref="Y109:Z109"/>
    <mergeCell ref="C102:D102"/>
    <mergeCell ref="C103:D103"/>
    <mergeCell ref="W105:X105"/>
    <mergeCell ref="Y101:Z101"/>
    <mergeCell ref="Y107:Z107"/>
    <mergeCell ref="Y104:Z104"/>
    <mergeCell ref="Y106:Z106"/>
  </mergeCells>
  <pageMargins left="0.27559055118110198" right="0.23622047244094499" top="0.74803149606299202" bottom="0.89" header="0.31496062992126" footer="0.31496062992126"/>
  <pageSetup paperSize="9" scale="7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F109"/>
  <sheetViews>
    <sheetView workbookViewId="0">
      <pane ySplit="2" topLeftCell="A3" activePane="bottomLeft" state="frozen"/>
      <selection activeCell="AF3" sqref="AF3:AF98"/>
      <selection pane="bottomLeft" activeCell="AF3" sqref="AF3:AF98"/>
    </sheetView>
  </sheetViews>
  <sheetFormatPr defaultColWidth="5.42578125" defaultRowHeight="12.75"/>
  <cols>
    <col min="1" max="1" width="7.28515625" customWidth="1"/>
    <col min="2" max="2" width="5.42578125" style="71"/>
    <col min="18" max="18" width="5.42578125" style="74"/>
    <col min="25" max="25" width="6" customWidth="1"/>
    <col min="30" max="32" width="5.42578125" style="71"/>
  </cols>
  <sheetData>
    <row r="1" spans="1:32" ht="18">
      <c r="A1" s="120" t="s">
        <v>70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3.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v>0.96299999999999997</v>
      </c>
      <c r="C3" s="6">
        <v>7.7039999999999997</v>
      </c>
      <c r="D3" s="6">
        <v>0.96299999999999997</v>
      </c>
      <c r="E3" s="6">
        <v>0.96299999999999997</v>
      </c>
      <c r="F3" s="6">
        <v>0.96299999999999997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0.96299999999999997</v>
      </c>
      <c r="M3" s="6">
        <v>0.96299999999999997</v>
      </c>
      <c r="N3" s="6">
        <v>0.96299999999999997</v>
      </c>
      <c r="O3" s="6">
        <v>0.96299999999999997</v>
      </c>
      <c r="P3" s="6">
        <v>3.8519999999999999</v>
      </c>
      <c r="Q3" s="6">
        <v>0.96299999999999997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7.7039999999999997</v>
      </c>
      <c r="Y3" s="6">
        <v>4.8149999999999995</v>
      </c>
      <c r="Z3" s="6">
        <v>4.8149999999999995</v>
      </c>
      <c r="AA3" s="6">
        <v>0</v>
      </c>
      <c r="AB3" s="6">
        <v>0</v>
      </c>
      <c r="AC3" s="6">
        <v>0</v>
      </c>
      <c r="AD3" s="6">
        <v>0</v>
      </c>
      <c r="AE3" s="6">
        <v>0</v>
      </c>
      <c r="AF3" s="6">
        <v>0</v>
      </c>
    </row>
    <row r="4" spans="1:32">
      <c r="A4" s="19">
        <v>2</v>
      </c>
      <c r="B4" s="6">
        <v>0.96299999999999997</v>
      </c>
      <c r="C4" s="6">
        <v>7.7039999999999997</v>
      </c>
      <c r="D4" s="6">
        <v>0.96299999999999997</v>
      </c>
      <c r="E4" s="6">
        <v>0.96299999999999997</v>
      </c>
      <c r="F4" s="6">
        <v>0.96299999999999997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0.96299999999999997</v>
      </c>
      <c r="M4" s="6">
        <v>0.96299999999999997</v>
      </c>
      <c r="N4" s="6">
        <v>0.96299999999999997</v>
      </c>
      <c r="O4" s="6">
        <v>0.96299999999999997</v>
      </c>
      <c r="P4" s="6">
        <v>3.8519999999999999</v>
      </c>
      <c r="Q4" s="6">
        <v>0.96299999999999997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7.7039999999999997</v>
      </c>
      <c r="Y4" s="6">
        <v>4.8149999999999995</v>
      </c>
      <c r="Z4" s="6">
        <v>4.8149999999999995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</row>
    <row r="5" spans="1:32">
      <c r="A5" s="19">
        <v>3</v>
      </c>
      <c r="B5" s="6">
        <v>0.96299999999999997</v>
      </c>
      <c r="C5" s="6">
        <v>7.7039999999999997</v>
      </c>
      <c r="D5" s="6">
        <v>0.96299999999999997</v>
      </c>
      <c r="E5" s="6">
        <v>0.96299999999999997</v>
      </c>
      <c r="F5" s="6">
        <v>0.96299999999999997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0.96299999999999997</v>
      </c>
      <c r="M5" s="6">
        <v>0.96299999999999997</v>
      </c>
      <c r="N5" s="6">
        <v>0.96299999999999997</v>
      </c>
      <c r="O5" s="6">
        <v>0.96299999999999997</v>
      </c>
      <c r="P5" s="6">
        <v>3.8519999999999999</v>
      </c>
      <c r="Q5" s="6">
        <v>0.96299999999999997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7.7039999999999997</v>
      </c>
      <c r="Y5" s="6">
        <v>4.8149999999999995</v>
      </c>
      <c r="Z5" s="6">
        <v>4.8149999999999995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</row>
    <row r="6" spans="1:32">
      <c r="A6" s="19">
        <v>4</v>
      </c>
      <c r="B6" s="6">
        <v>0.96299999999999997</v>
      </c>
      <c r="C6" s="6">
        <v>7.7039999999999997</v>
      </c>
      <c r="D6" s="6">
        <v>0.96299999999999997</v>
      </c>
      <c r="E6" s="6">
        <v>0.96299999999999997</v>
      </c>
      <c r="F6" s="6">
        <v>0.96299999999999997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0.96299999999999997</v>
      </c>
      <c r="M6" s="6">
        <v>0.96299999999999997</v>
      </c>
      <c r="N6" s="6">
        <v>0.96299999999999997</v>
      </c>
      <c r="O6" s="6">
        <v>0.96299999999999997</v>
      </c>
      <c r="P6" s="6">
        <v>3.8519999999999999</v>
      </c>
      <c r="Q6" s="6">
        <v>0.96299999999999997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7.7039999999999997</v>
      </c>
      <c r="Y6" s="6">
        <v>4.8149999999999995</v>
      </c>
      <c r="Z6" s="6">
        <v>4.8149999999999995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</row>
    <row r="7" spans="1:32">
      <c r="A7" s="19">
        <v>5</v>
      </c>
      <c r="B7" s="6">
        <v>0.96299999999999997</v>
      </c>
      <c r="C7" s="6">
        <v>7.7039999999999997</v>
      </c>
      <c r="D7" s="6">
        <v>0.96299999999999997</v>
      </c>
      <c r="E7" s="6">
        <v>0.96299999999999997</v>
      </c>
      <c r="F7" s="6">
        <v>0.96299999999999997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0.96299999999999997</v>
      </c>
      <c r="M7" s="6">
        <v>0.96299999999999997</v>
      </c>
      <c r="N7" s="6">
        <v>0.96299999999999997</v>
      </c>
      <c r="O7" s="6">
        <v>0.96299999999999997</v>
      </c>
      <c r="P7" s="6">
        <v>3.8519999999999999</v>
      </c>
      <c r="Q7" s="6">
        <v>0.96299999999999997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7.7039999999999997</v>
      </c>
      <c r="Y7" s="6">
        <v>4.8149999999999995</v>
      </c>
      <c r="Z7" s="6">
        <v>4.8149999999999995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</row>
    <row r="8" spans="1:32">
      <c r="A8" s="19">
        <v>6</v>
      </c>
      <c r="B8" s="6">
        <v>0.96299999999999997</v>
      </c>
      <c r="C8" s="6">
        <v>7.7039999999999997</v>
      </c>
      <c r="D8" s="6">
        <v>0.96299999999999997</v>
      </c>
      <c r="E8" s="6">
        <v>0.96299999999999997</v>
      </c>
      <c r="F8" s="6">
        <v>0.96299999999999997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0.96299999999999997</v>
      </c>
      <c r="M8" s="6">
        <v>0.96299999999999997</v>
      </c>
      <c r="N8" s="6">
        <v>0.96299999999999997</v>
      </c>
      <c r="O8" s="6">
        <v>0.96299999999999997</v>
      </c>
      <c r="P8" s="6">
        <v>3.8519999999999999</v>
      </c>
      <c r="Q8" s="6">
        <v>0.96299999999999997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7.7039999999999997</v>
      </c>
      <c r="Y8" s="6">
        <v>4.8149999999999995</v>
      </c>
      <c r="Z8" s="6">
        <v>4.8149999999999995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</row>
    <row r="9" spans="1:32">
      <c r="A9" s="19">
        <v>7</v>
      </c>
      <c r="B9" s="6">
        <v>0.96299999999999997</v>
      </c>
      <c r="C9" s="6">
        <v>7.7039999999999997</v>
      </c>
      <c r="D9" s="6">
        <v>0.96299999999999997</v>
      </c>
      <c r="E9" s="6">
        <v>0.96299999999999997</v>
      </c>
      <c r="F9" s="6">
        <v>0.96299999999999997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0.96299999999999997</v>
      </c>
      <c r="M9" s="6">
        <v>0.96299999999999997</v>
      </c>
      <c r="N9" s="6">
        <v>0.96299999999999997</v>
      </c>
      <c r="O9" s="6">
        <v>0.96299999999999997</v>
      </c>
      <c r="P9" s="6">
        <v>3.8519999999999999</v>
      </c>
      <c r="Q9" s="6">
        <v>0.96299999999999997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7.7039999999999997</v>
      </c>
      <c r="Y9" s="6">
        <v>4.8149999999999995</v>
      </c>
      <c r="Z9" s="6">
        <v>4.8149999999999995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</row>
    <row r="10" spans="1:32">
      <c r="A10" s="19">
        <v>8</v>
      </c>
      <c r="B10" s="6">
        <v>0.96299999999999997</v>
      </c>
      <c r="C10" s="6">
        <v>7.7039999999999997</v>
      </c>
      <c r="D10" s="6">
        <v>0.96299999999999997</v>
      </c>
      <c r="E10" s="6">
        <v>0.96299999999999997</v>
      </c>
      <c r="F10" s="6">
        <v>0.96299999999999997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0.96299999999999997</v>
      </c>
      <c r="M10" s="6">
        <v>0.96299999999999997</v>
      </c>
      <c r="N10" s="6">
        <v>0.96299999999999997</v>
      </c>
      <c r="O10" s="6">
        <v>0.96299999999999997</v>
      </c>
      <c r="P10" s="6">
        <v>3.8519999999999999</v>
      </c>
      <c r="Q10" s="6">
        <v>0.96299999999999997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7.7039999999999997</v>
      </c>
      <c r="Y10" s="6">
        <v>4.8149999999999995</v>
      </c>
      <c r="Z10" s="6">
        <v>4.8149999999999995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</row>
    <row r="11" spans="1:32">
      <c r="A11" s="19">
        <v>9</v>
      </c>
      <c r="B11" s="6">
        <v>0.96299999999999997</v>
      </c>
      <c r="C11" s="6">
        <v>7.7039999999999997</v>
      </c>
      <c r="D11" s="6">
        <v>0.96299999999999997</v>
      </c>
      <c r="E11" s="6">
        <v>0.96299999999999997</v>
      </c>
      <c r="F11" s="6">
        <v>0.96299999999999997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0.96299999999999997</v>
      </c>
      <c r="M11" s="6">
        <v>0.96299999999999997</v>
      </c>
      <c r="N11" s="6">
        <v>0.96299999999999997</v>
      </c>
      <c r="O11" s="6">
        <v>0.96299999999999997</v>
      </c>
      <c r="P11" s="6">
        <v>3.8519999999999999</v>
      </c>
      <c r="Q11" s="6">
        <v>0.96299999999999997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7.7039999999999997</v>
      </c>
      <c r="Y11" s="6">
        <v>4.8149999999999995</v>
      </c>
      <c r="Z11" s="6">
        <v>4.8149999999999995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</row>
    <row r="12" spans="1:32">
      <c r="A12" s="19">
        <v>10</v>
      </c>
      <c r="B12" s="6">
        <v>0.96299999999999997</v>
      </c>
      <c r="C12" s="6">
        <v>7.7039999999999997</v>
      </c>
      <c r="D12" s="6">
        <v>0.96299999999999997</v>
      </c>
      <c r="E12" s="6">
        <v>0.96299999999999997</v>
      </c>
      <c r="F12" s="6">
        <v>0.96299999999999997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0.96299999999999997</v>
      </c>
      <c r="M12" s="6">
        <v>0.96299999999999997</v>
      </c>
      <c r="N12" s="6">
        <v>0.96299999999999997</v>
      </c>
      <c r="O12" s="6">
        <v>0.96299999999999997</v>
      </c>
      <c r="P12" s="6">
        <v>3.8519999999999999</v>
      </c>
      <c r="Q12" s="6">
        <v>0.96299999999999997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7.7039999999999997</v>
      </c>
      <c r="Y12" s="6">
        <v>4.8149999999999995</v>
      </c>
      <c r="Z12" s="6">
        <v>4.8149999999999995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</row>
    <row r="13" spans="1:32">
      <c r="A13" s="19">
        <v>11</v>
      </c>
      <c r="B13" s="6">
        <v>0.96299999999999997</v>
      </c>
      <c r="C13" s="6">
        <v>7.7039999999999997</v>
      </c>
      <c r="D13" s="6">
        <v>0.96299999999999997</v>
      </c>
      <c r="E13" s="6">
        <v>0.96299999999999997</v>
      </c>
      <c r="F13" s="6">
        <v>0.96299999999999997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0.96299999999999997</v>
      </c>
      <c r="M13" s="6">
        <v>0.96299999999999997</v>
      </c>
      <c r="N13" s="6">
        <v>0.96299999999999997</v>
      </c>
      <c r="O13" s="6">
        <v>0.96299999999999997</v>
      </c>
      <c r="P13" s="6">
        <v>3.8519999999999999</v>
      </c>
      <c r="Q13" s="6">
        <v>0.96299999999999997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7.7039999999999997</v>
      </c>
      <c r="Y13" s="6">
        <v>4.8149999999999995</v>
      </c>
      <c r="Z13" s="6">
        <v>4.8149999999999995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</row>
    <row r="14" spans="1:32">
      <c r="A14" s="19">
        <v>12</v>
      </c>
      <c r="B14" s="6">
        <v>0.96299999999999997</v>
      </c>
      <c r="C14" s="6">
        <v>7.7039999999999997</v>
      </c>
      <c r="D14" s="6">
        <v>0.96299999999999997</v>
      </c>
      <c r="E14" s="6">
        <v>0.96299999999999997</v>
      </c>
      <c r="F14" s="6">
        <v>0.96299999999999997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0.96299999999999997</v>
      </c>
      <c r="M14" s="6">
        <v>0.96299999999999997</v>
      </c>
      <c r="N14" s="6">
        <v>0.96299999999999997</v>
      </c>
      <c r="O14" s="6">
        <v>0.96299999999999997</v>
      </c>
      <c r="P14" s="6">
        <v>3.8519999999999999</v>
      </c>
      <c r="Q14" s="6">
        <v>0.96299999999999997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7.7039999999999997</v>
      </c>
      <c r="Y14" s="6">
        <v>4.8149999999999995</v>
      </c>
      <c r="Z14" s="6">
        <v>4.8149999999999995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</row>
    <row r="15" spans="1:32">
      <c r="A15" s="19">
        <v>13</v>
      </c>
      <c r="B15" s="6">
        <v>0.96299999999999997</v>
      </c>
      <c r="C15" s="6">
        <v>7.7039999999999997</v>
      </c>
      <c r="D15" s="6">
        <v>0.96299999999999997</v>
      </c>
      <c r="E15" s="6">
        <v>0.96299999999999997</v>
      </c>
      <c r="F15" s="6">
        <v>0.96299999999999997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0.96299999999999997</v>
      </c>
      <c r="M15" s="6">
        <v>0.96299999999999997</v>
      </c>
      <c r="N15" s="6">
        <v>0.96299999999999997</v>
      </c>
      <c r="O15" s="6">
        <v>0.96299999999999997</v>
      </c>
      <c r="P15" s="6">
        <v>3.8519999999999999</v>
      </c>
      <c r="Q15" s="6">
        <v>0.96299999999999997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7.7039999999999997</v>
      </c>
      <c r="Y15" s="6">
        <v>4.8149999999999995</v>
      </c>
      <c r="Z15" s="6">
        <v>4.8149999999999995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</row>
    <row r="16" spans="1:32">
      <c r="A16" s="19">
        <v>14</v>
      </c>
      <c r="B16" s="6">
        <v>0.96299999999999997</v>
      </c>
      <c r="C16" s="6">
        <v>7.7039999999999997</v>
      </c>
      <c r="D16" s="6">
        <v>0.96299999999999997</v>
      </c>
      <c r="E16" s="6">
        <v>0.96299999999999997</v>
      </c>
      <c r="F16" s="6">
        <v>0.96299999999999997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0.96299999999999997</v>
      </c>
      <c r="M16" s="6">
        <v>0.96299999999999997</v>
      </c>
      <c r="N16" s="6">
        <v>0.96299999999999997</v>
      </c>
      <c r="O16" s="6">
        <v>0.96299999999999997</v>
      </c>
      <c r="P16" s="6">
        <v>3.8519999999999999</v>
      </c>
      <c r="Q16" s="6">
        <v>0.96299999999999997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7.7039999999999997</v>
      </c>
      <c r="Y16" s="6">
        <v>4.8149999999999995</v>
      </c>
      <c r="Z16" s="6">
        <v>4.8149999999999995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</row>
    <row r="17" spans="1:32">
      <c r="A17" s="19">
        <v>15</v>
      </c>
      <c r="B17" s="6">
        <v>0.96299999999999997</v>
      </c>
      <c r="C17" s="6">
        <v>7.7039999999999997</v>
      </c>
      <c r="D17" s="6">
        <v>0.96299999999999997</v>
      </c>
      <c r="E17" s="6">
        <v>0.96299999999999997</v>
      </c>
      <c r="F17" s="6">
        <v>0.96299999999999997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0.96299999999999997</v>
      </c>
      <c r="M17" s="6">
        <v>0.96299999999999997</v>
      </c>
      <c r="N17" s="6">
        <v>0.96299999999999997</v>
      </c>
      <c r="O17" s="6">
        <v>0.96299999999999997</v>
      </c>
      <c r="P17" s="6">
        <v>3.8519999999999999</v>
      </c>
      <c r="Q17" s="6">
        <v>0.96299999999999997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7.7039999999999997</v>
      </c>
      <c r="Y17" s="6">
        <v>4.8149999999999995</v>
      </c>
      <c r="Z17" s="6">
        <v>4.8149999999999995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</row>
    <row r="18" spans="1:32">
      <c r="A18" s="19">
        <v>16</v>
      </c>
      <c r="B18" s="6">
        <v>0.96299999999999997</v>
      </c>
      <c r="C18" s="6">
        <v>7.7039999999999997</v>
      </c>
      <c r="D18" s="6">
        <v>0.96299999999999997</v>
      </c>
      <c r="E18" s="6">
        <v>0.96299999999999997</v>
      </c>
      <c r="F18" s="6">
        <v>0.96299999999999997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0.96299999999999997</v>
      </c>
      <c r="M18" s="6">
        <v>0.96299999999999997</v>
      </c>
      <c r="N18" s="6">
        <v>0.96299999999999997</v>
      </c>
      <c r="O18" s="6">
        <v>0.96299999999999997</v>
      </c>
      <c r="P18" s="6">
        <v>3.8519999999999999</v>
      </c>
      <c r="Q18" s="6">
        <v>0.96299999999999997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7.7039999999999997</v>
      </c>
      <c r="Y18" s="6">
        <v>4.8149999999999995</v>
      </c>
      <c r="Z18" s="6">
        <v>4.8149999999999995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</row>
    <row r="19" spans="1:32">
      <c r="A19" s="19">
        <v>17</v>
      </c>
      <c r="B19" s="6">
        <v>0.96299999999999997</v>
      </c>
      <c r="C19" s="6">
        <v>7.7039999999999997</v>
      </c>
      <c r="D19" s="6">
        <v>0.96299999999999997</v>
      </c>
      <c r="E19" s="6">
        <v>0.96299999999999997</v>
      </c>
      <c r="F19" s="6">
        <v>0.96299999999999997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0.96299999999999997</v>
      </c>
      <c r="M19" s="6">
        <v>0.96299999999999997</v>
      </c>
      <c r="N19" s="6">
        <v>0.96299999999999997</v>
      </c>
      <c r="O19" s="6">
        <v>0.96299999999999997</v>
      </c>
      <c r="P19" s="6">
        <v>3.8519999999999999</v>
      </c>
      <c r="Q19" s="6">
        <v>0.96299999999999997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7.7039999999999997</v>
      </c>
      <c r="Y19" s="6">
        <v>4.8149999999999995</v>
      </c>
      <c r="Z19" s="6">
        <v>4.8149999999999995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</row>
    <row r="20" spans="1:32">
      <c r="A20" s="19">
        <v>18</v>
      </c>
      <c r="B20" s="6">
        <v>0.96299999999999997</v>
      </c>
      <c r="C20" s="6">
        <v>7.7039999999999997</v>
      </c>
      <c r="D20" s="6">
        <v>0.96299999999999997</v>
      </c>
      <c r="E20" s="6">
        <v>0.96299999999999997</v>
      </c>
      <c r="F20" s="6">
        <v>0.96299999999999997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0.96299999999999997</v>
      </c>
      <c r="M20" s="6">
        <v>0.96299999999999997</v>
      </c>
      <c r="N20" s="6">
        <v>0.96299999999999997</v>
      </c>
      <c r="O20" s="6">
        <v>0.96299999999999997</v>
      </c>
      <c r="P20" s="6">
        <v>3.8519999999999999</v>
      </c>
      <c r="Q20" s="6">
        <v>0.96299999999999997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7.7039999999999997</v>
      </c>
      <c r="Y20" s="6">
        <v>4.8149999999999995</v>
      </c>
      <c r="Z20" s="6">
        <v>4.8149999999999995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</row>
    <row r="21" spans="1:32">
      <c r="A21" s="19">
        <v>19</v>
      </c>
      <c r="B21" s="6">
        <v>0.96299999999999997</v>
      </c>
      <c r="C21" s="6">
        <v>7.7039999999999997</v>
      </c>
      <c r="D21" s="6">
        <v>0.96299999999999997</v>
      </c>
      <c r="E21" s="6">
        <v>0.96299999999999997</v>
      </c>
      <c r="F21" s="6">
        <v>0.96299999999999997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0.96299999999999997</v>
      </c>
      <c r="M21" s="6">
        <v>0.96299999999999997</v>
      </c>
      <c r="N21" s="6">
        <v>0.96299999999999997</v>
      </c>
      <c r="O21" s="6">
        <v>0.96299999999999997</v>
      </c>
      <c r="P21" s="6">
        <v>3.8519999999999999</v>
      </c>
      <c r="Q21" s="6">
        <v>0.96299999999999997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7.7039999999999997</v>
      </c>
      <c r="Y21" s="6">
        <v>4.8149999999999995</v>
      </c>
      <c r="Z21" s="6">
        <v>4.8149999999999995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</row>
    <row r="22" spans="1:32">
      <c r="A22" s="19">
        <v>20</v>
      </c>
      <c r="B22" s="6">
        <v>0.96299999999999997</v>
      </c>
      <c r="C22" s="6">
        <v>7.7039999999999997</v>
      </c>
      <c r="D22" s="6">
        <v>0.96299999999999997</v>
      </c>
      <c r="E22" s="6">
        <v>0.96299999999999997</v>
      </c>
      <c r="F22" s="6">
        <v>0.96299999999999997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0.96299999999999997</v>
      </c>
      <c r="M22" s="6">
        <v>0.96299999999999997</v>
      </c>
      <c r="N22" s="6">
        <v>0.96299999999999997</v>
      </c>
      <c r="O22" s="6">
        <v>0.96299999999999997</v>
      </c>
      <c r="P22" s="6">
        <v>3.8519999999999999</v>
      </c>
      <c r="Q22" s="6">
        <v>0.96299999999999997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7.7039999999999997</v>
      </c>
      <c r="Y22" s="6">
        <v>4.8149999999999995</v>
      </c>
      <c r="Z22" s="6">
        <v>4.8149999999999995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</row>
    <row r="23" spans="1:32">
      <c r="A23" s="19">
        <v>21</v>
      </c>
      <c r="B23" s="6">
        <v>0.96299999999999997</v>
      </c>
      <c r="C23" s="6">
        <v>7.7039999999999997</v>
      </c>
      <c r="D23" s="6">
        <v>0.96299999999999997</v>
      </c>
      <c r="E23" s="6">
        <v>0.96299999999999997</v>
      </c>
      <c r="F23" s="6">
        <v>0.96299999999999997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0.96299999999999997</v>
      </c>
      <c r="M23" s="6">
        <v>0.96299999999999997</v>
      </c>
      <c r="N23" s="6">
        <v>0.96299999999999997</v>
      </c>
      <c r="O23" s="6">
        <v>0.96299999999999997</v>
      </c>
      <c r="P23" s="6">
        <v>3.8519999999999999</v>
      </c>
      <c r="Q23" s="6">
        <v>0.96299999999999997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7.7039999999999997</v>
      </c>
      <c r="Y23" s="6">
        <v>4.8149999999999995</v>
      </c>
      <c r="Z23" s="6">
        <v>4.8149999999999995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</row>
    <row r="24" spans="1:32">
      <c r="A24" s="19">
        <v>22</v>
      </c>
      <c r="B24" s="6">
        <v>0.96299999999999997</v>
      </c>
      <c r="C24" s="6">
        <v>7.7039999999999997</v>
      </c>
      <c r="D24" s="6">
        <v>0.96299999999999997</v>
      </c>
      <c r="E24" s="6">
        <v>0.96299999999999997</v>
      </c>
      <c r="F24" s="6">
        <v>0.96299999999999997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0.96299999999999997</v>
      </c>
      <c r="M24" s="6">
        <v>0.96299999999999997</v>
      </c>
      <c r="N24" s="6">
        <v>0.96299999999999997</v>
      </c>
      <c r="O24" s="6">
        <v>0.96299999999999997</v>
      </c>
      <c r="P24" s="6">
        <v>3.8519999999999999</v>
      </c>
      <c r="Q24" s="6">
        <v>0.96299999999999997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7.7039999999999997</v>
      </c>
      <c r="Y24" s="6">
        <v>4.8149999999999995</v>
      </c>
      <c r="Z24" s="6">
        <v>4.8149999999999995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</row>
    <row r="25" spans="1:32">
      <c r="A25" s="19">
        <v>23</v>
      </c>
      <c r="B25" s="6">
        <v>0.96299999999999997</v>
      </c>
      <c r="C25" s="6">
        <v>7.7039999999999997</v>
      </c>
      <c r="D25" s="6">
        <v>0.96299999999999997</v>
      </c>
      <c r="E25" s="6">
        <v>0.96299999999999997</v>
      </c>
      <c r="F25" s="6">
        <v>0.96299999999999997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0.96299999999999997</v>
      </c>
      <c r="M25" s="6">
        <v>0.96299999999999997</v>
      </c>
      <c r="N25" s="6">
        <v>0.96299999999999997</v>
      </c>
      <c r="O25" s="6">
        <v>0.96299999999999997</v>
      </c>
      <c r="P25" s="6">
        <v>3.8519999999999999</v>
      </c>
      <c r="Q25" s="6">
        <v>0.96299999999999997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7.7039999999999997</v>
      </c>
      <c r="Y25" s="6">
        <v>4.8149999999999995</v>
      </c>
      <c r="Z25" s="6">
        <v>4.8149999999999995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</row>
    <row r="26" spans="1:32">
      <c r="A26" s="19">
        <v>24</v>
      </c>
      <c r="B26" s="6">
        <v>0.96299999999999997</v>
      </c>
      <c r="C26" s="6">
        <v>7.7039999999999997</v>
      </c>
      <c r="D26" s="6">
        <v>0.96299999999999997</v>
      </c>
      <c r="E26" s="6">
        <v>0.96299999999999997</v>
      </c>
      <c r="F26" s="6">
        <v>0.96299999999999997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0.96299999999999997</v>
      </c>
      <c r="M26" s="6">
        <v>0.96299999999999997</v>
      </c>
      <c r="N26" s="6">
        <v>0.96299999999999997</v>
      </c>
      <c r="O26" s="6">
        <v>0.96299999999999997</v>
      </c>
      <c r="P26" s="6">
        <v>3.8519999999999999</v>
      </c>
      <c r="Q26" s="6">
        <v>0.96299999999999997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7.7039999999999997</v>
      </c>
      <c r="Y26" s="6">
        <v>4.8149999999999995</v>
      </c>
      <c r="Z26" s="6">
        <v>4.8149999999999995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</row>
    <row r="27" spans="1:32">
      <c r="A27" s="19">
        <v>25</v>
      </c>
      <c r="B27" s="6">
        <v>0.96299999999999997</v>
      </c>
      <c r="C27" s="6">
        <v>7.7039999999999997</v>
      </c>
      <c r="D27" s="6">
        <v>0.96299999999999997</v>
      </c>
      <c r="E27" s="6">
        <v>0.96299999999999997</v>
      </c>
      <c r="F27" s="6">
        <v>0.96299999999999997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0.96299999999999997</v>
      </c>
      <c r="M27" s="6">
        <v>0.96299999999999997</v>
      </c>
      <c r="N27" s="6">
        <v>0.96299999999999997</v>
      </c>
      <c r="O27" s="6">
        <v>0.96299999999999997</v>
      </c>
      <c r="P27" s="6">
        <v>3.8519999999999999</v>
      </c>
      <c r="Q27" s="6">
        <v>0.96299999999999997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7.7039999999999997</v>
      </c>
      <c r="Y27" s="6">
        <v>4.8149999999999995</v>
      </c>
      <c r="Z27" s="6">
        <v>4.8149999999999995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</row>
    <row r="28" spans="1:32">
      <c r="A28" s="19">
        <v>26</v>
      </c>
      <c r="B28" s="6">
        <v>0.96299999999999997</v>
      </c>
      <c r="C28" s="6">
        <v>7.7039999999999997</v>
      </c>
      <c r="D28" s="6">
        <v>0.96299999999999997</v>
      </c>
      <c r="E28" s="6">
        <v>0.96299999999999997</v>
      </c>
      <c r="F28" s="6">
        <v>0.96299999999999997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0.96299999999999997</v>
      </c>
      <c r="M28" s="6">
        <v>0.96299999999999997</v>
      </c>
      <c r="N28" s="6">
        <v>0.96299999999999997</v>
      </c>
      <c r="O28" s="6">
        <v>0.96299999999999997</v>
      </c>
      <c r="P28" s="6">
        <v>3.8519999999999999</v>
      </c>
      <c r="Q28" s="6">
        <v>0.96299999999999997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7.7039999999999997</v>
      </c>
      <c r="Y28" s="6">
        <v>4.8149999999999995</v>
      </c>
      <c r="Z28" s="6">
        <v>4.8149999999999995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</row>
    <row r="29" spans="1:32">
      <c r="A29" s="19">
        <v>27</v>
      </c>
      <c r="B29" s="6">
        <v>0.96299999999999997</v>
      </c>
      <c r="C29" s="6">
        <v>0.96299999999999997</v>
      </c>
      <c r="D29" s="6">
        <v>0.96299999999999997</v>
      </c>
      <c r="E29" s="6">
        <v>0.96299999999999997</v>
      </c>
      <c r="F29" s="6">
        <v>0.96299999999999997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0.96299999999999997</v>
      </c>
      <c r="M29" s="6">
        <v>0.96299999999999997</v>
      </c>
      <c r="N29" s="6">
        <v>0.96299999999999997</v>
      </c>
      <c r="O29" s="6">
        <v>0.96299999999999997</v>
      </c>
      <c r="P29" s="6">
        <v>3.8519999999999999</v>
      </c>
      <c r="Q29" s="6">
        <v>0.96299999999999997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7.7039999999999997</v>
      </c>
      <c r="Y29" s="6">
        <v>4.8149999999999995</v>
      </c>
      <c r="Z29" s="6">
        <v>4.8149999999999995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</row>
    <row r="30" spans="1:32">
      <c r="A30" s="19">
        <v>28</v>
      </c>
      <c r="B30" s="6">
        <v>0.96299999999999997</v>
      </c>
      <c r="C30" s="6">
        <v>0.96299999999999997</v>
      </c>
      <c r="D30" s="6">
        <v>0.96299999999999997</v>
      </c>
      <c r="E30" s="6">
        <v>0.96299999999999997</v>
      </c>
      <c r="F30" s="6">
        <v>0.96299999999999997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0.96299999999999997</v>
      </c>
      <c r="M30" s="6">
        <v>0.96299999999999997</v>
      </c>
      <c r="N30" s="6">
        <v>0.96299999999999997</v>
      </c>
      <c r="O30" s="6">
        <v>0.96299999999999997</v>
      </c>
      <c r="P30" s="6">
        <v>3.8519999999999999</v>
      </c>
      <c r="Q30" s="6">
        <v>0.96299999999999997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7.7039999999999997</v>
      </c>
      <c r="Y30" s="6">
        <v>4.8149999999999995</v>
      </c>
      <c r="Z30" s="6">
        <v>4.8149999999999995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</row>
    <row r="31" spans="1:32">
      <c r="A31" s="19">
        <v>29</v>
      </c>
      <c r="B31" s="6">
        <v>0.96299999999999997</v>
      </c>
      <c r="C31" s="6">
        <v>0.96299999999999997</v>
      </c>
      <c r="D31" s="6">
        <v>0.96299999999999997</v>
      </c>
      <c r="E31" s="6">
        <v>0.96299999999999997</v>
      </c>
      <c r="F31" s="6">
        <v>0.96299999999999997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0.96299999999999997</v>
      </c>
      <c r="M31" s="6">
        <v>0.96299999999999997</v>
      </c>
      <c r="N31" s="6">
        <v>0.96299999999999997</v>
      </c>
      <c r="O31" s="6">
        <v>0.96299999999999997</v>
      </c>
      <c r="P31" s="6">
        <v>3.8519999999999999</v>
      </c>
      <c r="Q31" s="6">
        <v>0.96299999999999997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7.7039999999999997</v>
      </c>
      <c r="Y31" s="6">
        <v>4.8149999999999995</v>
      </c>
      <c r="Z31" s="6">
        <v>4.8149999999999995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</row>
    <row r="32" spans="1:32">
      <c r="A32" s="19">
        <v>30</v>
      </c>
      <c r="B32" s="6">
        <v>0.96299999999999997</v>
      </c>
      <c r="C32" s="6">
        <v>0.96299999999999997</v>
      </c>
      <c r="D32" s="6">
        <v>0.96299999999999997</v>
      </c>
      <c r="E32" s="6">
        <v>0.96299999999999997</v>
      </c>
      <c r="F32" s="6">
        <v>0.96299999999999997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0.96299999999999997</v>
      </c>
      <c r="M32" s="6">
        <v>0.96299999999999997</v>
      </c>
      <c r="N32" s="6">
        <v>0.96299999999999997</v>
      </c>
      <c r="O32" s="6">
        <v>0.96299999999999997</v>
      </c>
      <c r="P32" s="6">
        <v>3.8519999999999999</v>
      </c>
      <c r="Q32" s="6">
        <v>0.96299999999999997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7.7039999999999997</v>
      </c>
      <c r="Y32" s="6">
        <v>4.8149999999999995</v>
      </c>
      <c r="Z32" s="6">
        <v>4.8149999999999995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</row>
    <row r="33" spans="1:32">
      <c r="A33" s="19">
        <v>31</v>
      </c>
      <c r="B33" s="6">
        <v>0.96299999999999997</v>
      </c>
      <c r="C33" s="6">
        <v>0.96299999999999997</v>
      </c>
      <c r="D33" s="6">
        <v>0.96299999999999997</v>
      </c>
      <c r="E33" s="6">
        <v>0.96299999999999997</v>
      </c>
      <c r="F33" s="6">
        <v>0.96299999999999997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0.96299999999999997</v>
      </c>
      <c r="M33" s="6">
        <v>0.96299999999999997</v>
      </c>
      <c r="N33" s="6">
        <v>0.96299999999999997</v>
      </c>
      <c r="O33" s="6">
        <v>0.96299999999999997</v>
      </c>
      <c r="P33" s="6">
        <v>3.8519999999999999</v>
      </c>
      <c r="Q33" s="6">
        <v>0.96299999999999997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7.7039999999999997</v>
      </c>
      <c r="Y33" s="6">
        <v>4.8149999999999995</v>
      </c>
      <c r="Z33" s="6">
        <v>4.8149999999999995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</row>
    <row r="34" spans="1:32">
      <c r="A34" s="19">
        <v>32</v>
      </c>
      <c r="B34" s="6">
        <v>0.96299999999999997</v>
      </c>
      <c r="C34" s="6">
        <v>0.96299999999999997</v>
      </c>
      <c r="D34" s="6">
        <v>0.96299999999999997</v>
      </c>
      <c r="E34" s="6">
        <v>0.96299999999999997</v>
      </c>
      <c r="F34" s="6">
        <v>0.96299999999999997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0.96299999999999997</v>
      </c>
      <c r="M34" s="6">
        <v>0.96299999999999997</v>
      </c>
      <c r="N34" s="6">
        <v>0.96299999999999997</v>
      </c>
      <c r="O34" s="6">
        <v>0.96299999999999997</v>
      </c>
      <c r="P34" s="6">
        <v>3.8519999999999999</v>
      </c>
      <c r="Q34" s="6">
        <v>0.96299999999999997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7.7039999999999997</v>
      </c>
      <c r="Y34" s="6">
        <v>4.8149999999999995</v>
      </c>
      <c r="Z34" s="6">
        <v>4.8149999999999995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</row>
    <row r="35" spans="1:32">
      <c r="A35" s="19">
        <v>33</v>
      </c>
      <c r="B35" s="6">
        <v>0.96299999999999997</v>
      </c>
      <c r="C35" s="6">
        <v>0.96299999999999997</v>
      </c>
      <c r="D35" s="6">
        <v>0.96299999999999997</v>
      </c>
      <c r="E35" s="6">
        <v>0.96299999999999997</v>
      </c>
      <c r="F35" s="6">
        <v>0.96299999999999997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0.96299999999999997</v>
      </c>
      <c r="M35" s="6">
        <v>0.96299999999999997</v>
      </c>
      <c r="N35" s="6">
        <v>0.96299999999999997</v>
      </c>
      <c r="O35" s="6">
        <v>0.96299999999999997</v>
      </c>
      <c r="P35" s="6">
        <v>3.8519999999999999</v>
      </c>
      <c r="Q35" s="6">
        <v>0.96299999999999997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7.7039999999999997</v>
      </c>
      <c r="Y35" s="6">
        <v>4.8149999999999995</v>
      </c>
      <c r="Z35" s="6">
        <v>4.8149999999999995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</row>
    <row r="36" spans="1:32">
      <c r="A36" s="19">
        <v>34</v>
      </c>
      <c r="B36" s="6">
        <v>0.96299999999999997</v>
      </c>
      <c r="C36" s="6">
        <v>0.96299999999999997</v>
      </c>
      <c r="D36" s="6">
        <v>0.96299999999999997</v>
      </c>
      <c r="E36" s="6">
        <v>0.96299999999999997</v>
      </c>
      <c r="F36" s="6">
        <v>0.96299999999999997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0.96299999999999997</v>
      </c>
      <c r="M36" s="6">
        <v>0.96299999999999997</v>
      </c>
      <c r="N36" s="6">
        <v>0.96299999999999997</v>
      </c>
      <c r="O36" s="6">
        <v>0.96299999999999997</v>
      </c>
      <c r="P36" s="6">
        <v>3.8519999999999999</v>
      </c>
      <c r="Q36" s="6">
        <v>0.96299999999999997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7.7039999999999997</v>
      </c>
      <c r="Y36" s="6">
        <v>4.8149999999999995</v>
      </c>
      <c r="Z36" s="6">
        <v>4.8149999999999995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</row>
    <row r="37" spans="1:32">
      <c r="A37" s="19">
        <v>35</v>
      </c>
      <c r="B37" s="6">
        <v>0.96299999999999997</v>
      </c>
      <c r="C37" s="6">
        <v>0.96299999999999997</v>
      </c>
      <c r="D37" s="6">
        <v>0.96299999999999997</v>
      </c>
      <c r="E37" s="6">
        <v>0.96299999999999997</v>
      </c>
      <c r="F37" s="6">
        <v>0.96299999999999997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0.96299999999999997</v>
      </c>
      <c r="M37" s="6">
        <v>0.96299999999999997</v>
      </c>
      <c r="N37" s="6">
        <v>0.96299999999999997</v>
      </c>
      <c r="O37" s="6">
        <v>0.96299999999999997</v>
      </c>
      <c r="P37" s="6">
        <v>3.8519999999999999</v>
      </c>
      <c r="Q37" s="6">
        <v>0.96299999999999997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7.7039999999999997</v>
      </c>
      <c r="Y37" s="6">
        <v>4.8149999999999995</v>
      </c>
      <c r="Z37" s="6">
        <v>4.8149999999999995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</row>
    <row r="38" spans="1:32">
      <c r="A38" s="19">
        <v>36</v>
      </c>
      <c r="B38" s="6">
        <v>0.96299999999999997</v>
      </c>
      <c r="C38" s="6">
        <v>0.96299999999999997</v>
      </c>
      <c r="D38" s="6">
        <v>0.96299999999999997</v>
      </c>
      <c r="E38" s="6">
        <v>0.96299999999999997</v>
      </c>
      <c r="F38" s="6">
        <v>0.96299999999999997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0.96299999999999997</v>
      </c>
      <c r="M38" s="6">
        <v>0.96299999999999997</v>
      </c>
      <c r="N38" s="6">
        <v>0.96299999999999997</v>
      </c>
      <c r="O38" s="6">
        <v>0.96299999999999997</v>
      </c>
      <c r="P38" s="6">
        <v>3.8519999999999999</v>
      </c>
      <c r="Q38" s="6">
        <v>0.96299999999999997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7.7039999999999997</v>
      </c>
      <c r="Y38" s="6">
        <v>4.8149999999999995</v>
      </c>
      <c r="Z38" s="6">
        <v>4.8149999999999995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</row>
    <row r="39" spans="1:32">
      <c r="A39" s="19">
        <v>37</v>
      </c>
      <c r="B39" s="6">
        <v>0.96299999999999997</v>
      </c>
      <c r="C39" s="6">
        <v>0.96299999999999997</v>
      </c>
      <c r="D39" s="6">
        <v>0.96299999999999997</v>
      </c>
      <c r="E39" s="6">
        <v>0.96299999999999997</v>
      </c>
      <c r="F39" s="6">
        <v>0.96299999999999997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0.96299999999999997</v>
      </c>
      <c r="M39" s="6">
        <v>0.96299999999999997</v>
      </c>
      <c r="N39" s="6">
        <v>0.96299999999999997</v>
      </c>
      <c r="O39" s="6">
        <v>0.96299999999999997</v>
      </c>
      <c r="P39" s="6">
        <v>0</v>
      </c>
      <c r="Q39" s="6">
        <v>0.96299999999999997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7.7039999999999997</v>
      </c>
      <c r="Y39" s="6">
        <v>4.8149999999999995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</row>
    <row r="40" spans="1:32">
      <c r="A40" s="19">
        <v>38</v>
      </c>
      <c r="B40" s="6">
        <v>0.96299999999999997</v>
      </c>
      <c r="C40" s="6">
        <v>0.96299999999999997</v>
      </c>
      <c r="D40" s="6">
        <v>0.96299999999999997</v>
      </c>
      <c r="E40" s="6">
        <v>0.96299999999999997</v>
      </c>
      <c r="F40" s="6">
        <v>0.96299999999999997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0.96299999999999997</v>
      </c>
      <c r="M40" s="6">
        <v>0.96299999999999997</v>
      </c>
      <c r="N40" s="6">
        <v>0.96299999999999997</v>
      </c>
      <c r="O40" s="6">
        <v>0.96299999999999997</v>
      </c>
      <c r="P40" s="6">
        <v>0</v>
      </c>
      <c r="Q40" s="6">
        <v>0.96299999999999997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7.7039999999999997</v>
      </c>
      <c r="Y40" s="6">
        <v>4.8149999999999995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</row>
    <row r="41" spans="1:32">
      <c r="A41" s="19">
        <v>39</v>
      </c>
      <c r="B41" s="6">
        <v>0.96299999999999997</v>
      </c>
      <c r="C41" s="6">
        <v>0.96299999999999997</v>
      </c>
      <c r="D41" s="6">
        <v>0.96299999999999997</v>
      </c>
      <c r="E41" s="6">
        <v>0.96299999999999997</v>
      </c>
      <c r="F41" s="6">
        <v>0.96299999999999997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0.96299999999999997</v>
      </c>
      <c r="M41" s="6">
        <v>0.96299999999999997</v>
      </c>
      <c r="N41" s="6">
        <v>0.96299999999999997</v>
      </c>
      <c r="O41" s="6">
        <v>0.96299999999999997</v>
      </c>
      <c r="P41" s="6">
        <v>0</v>
      </c>
      <c r="Q41" s="6">
        <v>0.96299999999999997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7.7039999999999997</v>
      </c>
      <c r="Y41" s="6">
        <v>4.8149999999999995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</row>
    <row r="42" spans="1:32">
      <c r="A42" s="19">
        <v>40</v>
      </c>
      <c r="B42" s="6">
        <v>0.96299999999999997</v>
      </c>
      <c r="C42" s="6">
        <v>0.96299999999999997</v>
      </c>
      <c r="D42" s="6">
        <v>0.96299999999999997</v>
      </c>
      <c r="E42" s="6">
        <v>0.96299999999999997</v>
      </c>
      <c r="F42" s="6">
        <v>0.96299999999999997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0.96299999999999997</v>
      </c>
      <c r="M42" s="6">
        <v>0.96299999999999997</v>
      </c>
      <c r="N42" s="6">
        <v>0.96299999999999997</v>
      </c>
      <c r="O42" s="6">
        <v>0.96299999999999997</v>
      </c>
      <c r="P42" s="6">
        <v>0</v>
      </c>
      <c r="Q42" s="6">
        <v>0.96299999999999997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7.7039999999999997</v>
      </c>
      <c r="Y42" s="6">
        <v>4.8149999999999995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</row>
    <row r="43" spans="1:32">
      <c r="A43" s="19">
        <v>41</v>
      </c>
      <c r="B43" s="6">
        <v>0.96299999999999997</v>
      </c>
      <c r="C43" s="6">
        <v>0.96299999999999997</v>
      </c>
      <c r="D43" s="6">
        <v>0.96299999999999997</v>
      </c>
      <c r="E43" s="6">
        <v>0.96299999999999997</v>
      </c>
      <c r="F43" s="6">
        <v>0.96299999999999997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0.96299999999999997</v>
      </c>
      <c r="M43" s="6">
        <v>0.96299999999999997</v>
      </c>
      <c r="N43" s="6">
        <v>0.96299999999999997</v>
      </c>
      <c r="O43" s="6">
        <v>0.96299999999999997</v>
      </c>
      <c r="P43" s="6">
        <v>0</v>
      </c>
      <c r="Q43" s="6">
        <v>0.96299999999999997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7.7039999999999997</v>
      </c>
      <c r="Y43" s="6">
        <v>4.8149999999999995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</row>
    <row r="44" spans="1:32">
      <c r="A44" s="19">
        <v>42</v>
      </c>
      <c r="B44" s="6">
        <v>0.96299999999999997</v>
      </c>
      <c r="C44" s="6">
        <v>0.96299999999999997</v>
      </c>
      <c r="D44" s="6">
        <v>0.96299999999999997</v>
      </c>
      <c r="E44" s="6">
        <v>0.96299999999999997</v>
      </c>
      <c r="F44" s="6">
        <v>0.96299999999999997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0.96299999999999997</v>
      </c>
      <c r="M44" s="6">
        <v>0.96299999999999997</v>
      </c>
      <c r="N44" s="6">
        <v>0.96299999999999997</v>
      </c>
      <c r="O44" s="6">
        <v>0.96299999999999997</v>
      </c>
      <c r="P44" s="6">
        <v>0</v>
      </c>
      <c r="Q44" s="6">
        <v>0.96299999999999997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7.7039999999999997</v>
      </c>
      <c r="Y44" s="6">
        <v>4.8149999999999995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</row>
    <row r="45" spans="1:32">
      <c r="A45" s="19">
        <v>43</v>
      </c>
      <c r="B45" s="6">
        <v>0.96299999999999997</v>
      </c>
      <c r="C45" s="6">
        <v>0.96299999999999997</v>
      </c>
      <c r="D45" s="6">
        <v>0.96299999999999997</v>
      </c>
      <c r="E45" s="6">
        <v>0.96299999999999997</v>
      </c>
      <c r="F45" s="6">
        <v>0.96299999999999997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0.96299999999999997</v>
      </c>
      <c r="M45" s="6">
        <v>0.96299999999999997</v>
      </c>
      <c r="N45" s="6">
        <v>0.96299999999999997</v>
      </c>
      <c r="O45" s="6">
        <v>0.96299999999999997</v>
      </c>
      <c r="P45" s="6">
        <v>0</v>
      </c>
      <c r="Q45" s="6">
        <v>0.96299999999999997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7.7039999999999997</v>
      </c>
      <c r="Y45" s="6">
        <v>4.8149999999999995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</row>
    <row r="46" spans="1:32">
      <c r="A46" s="19">
        <v>44</v>
      </c>
      <c r="B46" s="6">
        <v>0.96299999999999997</v>
      </c>
      <c r="C46" s="6">
        <v>0.96299999999999997</v>
      </c>
      <c r="D46" s="6">
        <v>0.96299999999999997</v>
      </c>
      <c r="E46" s="6">
        <v>0.96299999999999997</v>
      </c>
      <c r="F46" s="6">
        <v>0.96299999999999997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0.96299999999999997</v>
      </c>
      <c r="M46" s="6">
        <v>0.96299999999999997</v>
      </c>
      <c r="N46" s="6">
        <v>0.96299999999999997</v>
      </c>
      <c r="O46" s="6">
        <v>0.96299999999999997</v>
      </c>
      <c r="P46" s="6">
        <v>0</v>
      </c>
      <c r="Q46" s="6">
        <v>0.96299999999999997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7.7039999999999997</v>
      </c>
      <c r="Y46" s="6">
        <v>4.8149999999999995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</row>
    <row r="47" spans="1:32">
      <c r="A47" s="19">
        <v>45</v>
      </c>
      <c r="B47" s="6">
        <v>0.96299999999999997</v>
      </c>
      <c r="C47" s="6">
        <v>0.96299999999999997</v>
      </c>
      <c r="D47" s="6">
        <v>0.96299999999999997</v>
      </c>
      <c r="E47" s="6">
        <v>0.96299999999999997</v>
      </c>
      <c r="F47" s="6">
        <v>0.96299999999999997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0.96299999999999997</v>
      </c>
      <c r="M47" s="6">
        <v>0.96299999999999997</v>
      </c>
      <c r="N47" s="6">
        <v>0.96299999999999997</v>
      </c>
      <c r="O47" s="6">
        <v>0.96299999999999997</v>
      </c>
      <c r="P47" s="6">
        <v>0</v>
      </c>
      <c r="Q47" s="6">
        <v>0.96299999999999997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7.7039999999999997</v>
      </c>
      <c r="Y47" s="6">
        <v>4.8149999999999995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</row>
    <row r="48" spans="1:32">
      <c r="A48" s="19">
        <v>46</v>
      </c>
      <c r="B48" s="6">
        <v>0.96299999999999997</v>
      </c>
      <c r="C48" s="6">
        <v>0.96299999999999997</v>
      </c>
      <c r="D48" s="6">
        <v>0.96299999999999997</v>
      </c>
      <c r="E48" s="6">
        <v>0.96299999999999997</v>
      </c>
      <c r="F48" s="6">
        <v>0.96299999999999997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0.96299999999999997</v>
      </c>
      <c r="M48" s="6">
        <v>0.96299999999999997</v>
      </c>
      <c r="N48" s="6">
        <v>0.96299999999999997</v>
      </c>
      <c r="O48" s="6">
        <v>0.96299999999999997</v>
      </c>
      <c r="P48" s="6">
        <v>0</v>
      </c>
      <c r="Q48" s="6">
        <v>0.96299999999999997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7.7039999999999997</v>
      </c>
      <c r="Y48" s="6">
        <v>4.8149999999999995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</row>
    <row r="49" spans="1:32">
      <c r="A49" s="19">
        <v>47</v>
      </c>
      <c r="B49" s="6">
        <v>0.96299999999999997</v>
      </c>
      <c r="C49" s="6">
        <v>0.96299999999999997</v>
      </c>
      <c r="D49" s="6">
        <v>0.96299999999999997</v>
      </c>
      <c r="E49" s="6">
        <v>0.96299999999999997</v>
      </c>
      <c r="F49" s="6">
        <v>0.96299999999999997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0.96299999999999997</v>
      </c>
      <c r="M49" s="6">
        <v>0.96299999999999997</v>
      </c>
      <c r="N49" s="6">
        <v>0.96299999999999997</v>
      </c>
      <c r="O49" s="6">
        <v>0.96299999999999997</v>
      </c>
      <c r="P49" s="6">
        <v>0</v>
      </c>
      <c r="Q49" s="6">
        <v>0.96299999999999997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7.7039999999999997</v>
      </c>
      <c r="Y49" s="6">
        <v>4.8149999999999995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</row>
    <row r="50" spans="1:32">
      <c r="A50" s="19">
        <v>48</v>
      </c>
      <c r="B50" s="6">
        <v>0.96299999999999997</v>
      </c>
      <c r="C50" s="6">
        <v>0.96299999999999997</v>
      </c>
      <c r="D50" s="6">
        <v>0.96299999999999997</v>
      </c>
      <c r="E50" s="6">
        <v>0.96299999999999997</v>
      </c>
      <c r="F50" s="6">
        <v>0.96299999999999997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0.96299999999999997</v>
      </c>
      <c r="M50" s="6">
        <v>0.96299999999999997</v>
      </c>
      <c r="N50" s="6">
        <v>0.96299999999999997</v>
      </c>
      <c r="O50" s="6">
        <v>0.96299999999999997</v>
      </c>
      <c r="P50" s="6">
        <v>0</v>
      </c>
      <c r="Q50" s="6">
        <v>0.96299999999999997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7.7039999999999997</v>
      </c>
      <c r="Y50" s="6">
        <v>4.8149999999999995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</row>
    <row r="51" spans="1:32">
      <c r="A51" s="19">
        <v>49</v>
      </c>
      <c r="B51" s="6">
        <v>0.96299999999999997</v>
      </c>
      <c r="C51" s="6">
        <v>3.8519999999999999</v>
      </c>
      <c r="D51" s="6">
        <v>0.96299999999999997</v>
      </c>
      <c r="E51" s="6">
        <v>0.96299999999999997</v>
      </c>
      <c r="F51" s="6">
        <v>0.96299999999999997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0.96299999999999997</v>
      </c>
      <c r="M51" s="6">
        <v>0.96299999999999997</v>
      </c>
      <c r="N51" s="6">
        <v>0.96299999999999997</v>
      </c>
      <c r="O51" s="6">
        <v>0.96299999999999997</v>
      </c>
      <c r="P51" s="6">
        <v>0</v>
      </c>
      <c r="Q51" s="6">
        <v>0.96299999999999997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4.8149999999999995</v>
      </c>
      <c r="Y51" s="6">
        <v>4.8149999999999995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</row>
    <row r="52" spans="1:32">
      <c r="A52" s="19">
        <v>50</v>
      </c>
      <c r="B52" s="6">
        <v>0.96299999999999997</v>
      </c>
      <c r="C52" s="6">
        <v>3.8519999999999999</v>
      </c>
      <c r="D52" s="6">
        <v>0.96299999999999997</v>
      </c>
      <c r="E52" s="6">
        <v>0.96299999999999997</v>
      </c>
      <c r="F52" s="6">
        <v>0.96299999999999997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0.96299999999999997</v>
      </c>
      <c r="M52" s="6">
        <v>0.96299999999999997</v>
      </c>
      <c r="N52" s="6">
        <v>0.96299999999999997</v>
      </c>
      <c r="O52" s="6">
        <v>0.96299999999999997</v>
      </c>
      <c r="P52" s="6">
        <v>0</v>
      </c>
      <c r="Q52" s="6">
        <v>0.96299999999999997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4.8149999999999995</v>
      </c>
      <c r="Y52" s="6">
        <v>4.8149999999999995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</row>
    <row r="53" spans="1:32">
      <c r="A53" s="19">
        <v>51</v>
      </c>
      <c r="B53" s="6">
        <v>0.96299999999999997</v>
      </c>
      <c r="C53" s="6">
        <v>3.8519999999999999</v>
      </c>
      <c r="D53" s="6">
        <v>0.96299999999999997</v>
      </c>
      <c r="E53" s="6">
        <v>0.96299999999999997</v>
      </c>
      <c r="F53" s="6">
        <v>0.96299999999999997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0.96299999999999997</v>
      </c>
      <c r="M53" s="6">
        <v>0.96299999999999997</v>
      </c>
      <c r="N53" s="6">
        <v>0.96299999999999997</v>
      </c>
      <c r="O53" s="6">
        <v>0.96299999999999997</v>
      </c>
      <c r="P53" s="6">
        <v>0</v>
      </c>
      <c r="Q53" s="6">
        <v>0.96299999999999997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4.8149999999999995</v>
      </c>
      <c r="Y53" s="6">
        <v>4.8149999999999995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</row>
    <row r="54" spans="1:32">
      <c r="A54" s="19">
        <v>52</v>
      </c>
      <c r="B54" s="6">
        <v>0.96299999999999997</v>
      </c>
      <c r="C54" s="6">
        <v>3.8519999999999999</v>
      </c>
      <c r="D54" s="6">
        <v>0.96299999999999997</v>
      </c>
      <c r="E54" s="6">
        <v>0.96299999999999997</v>
      </c>
      <c r="F54" s="6">
        <v>0.96299999999999997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0.96299999999999997</v>
      </c>
      <c r="M54" s="6">
        <v>0.96299999999999997</v>
      </c>
      <c r="N54" s="6">
        <v>0.96299999999999997</v>
      </c>
      <c r="O54" s="6">
        <v>0.96299999999999997</v>
      </c>
      <c r="P54" s="6">
        <v>0</v>
      </c>
      <c r="Q54" s="6">
        <v>0.96299999999999997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4.8149999999999995</v>
      </c>
      <c r="Y54" s="6">
        <v>4.8149999999999995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</row>
    <row r="55" spans="1:32">
      <c r="A55" s="19">
        <v>53</v>
      </c>
      <c r="B55" s="6">
        <v>0.96299999999999997</v>
      </c>
      <c r="C55" s="6">
        <v>3.8519999999999999</v>
      </c>
      <c r="D55" s="6">
        <v>0.96299999999999997</v>
      </c>
      <c r="E55" s="6">
        <v>0.96299999999999997</v>
      </c>
      <c r="F55" s="6">
        <v>0.96299999999999997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0.96299999999999997</v>
      </c>
      <c r="M55" s="6">
        <v>0.96299999999999997</v>
      </c>
      <c r="N55" s="6">
        <v>0.96299999999999997</v>
      </c>
      <c r="O55" s="6">
        <v>0.96299999999999997</v>
      </c>
      <c r="P55" s="6">
        <v>0</v>
      </c>
      <c r="Q55" s="6">
        <v>0.96299999999999997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4.8149999999999995</v>
      </c>
      <c r="Y55" s="6">
        <v>4.8149999999999995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</row>
    <row r="56" spans="1:32">
      <c r="A56" s="19">
        <v>54</v>
      </c>
      <c r="B56" s="6">
        <v>0.96299999999999997</v>
      </c>
      <c r="C56" s="6">
        <v>3.8519999999999999</v>
      </c>
      <c r="D56" s="6">
        <v>0.96299999999999997</v>
      </c>
      <c r="E56" s="6">
        <v>0.96299999999999997</v>
      </c>
      <c r="F56" s="6">
        <v>0.96299999999999997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0.96299999999999997</v>
      </c>
      <c r="M56" s="6">
        <v>0.96299999999999997</v>
      </c>
      <c r="N56" s="6">
        <v>0.96299999999999997</v>
      </c>
      <c r="O56" s="6">
        <v>0.96299999999999997</v>
      </c>
      <c r="P56" s="6">
        <v>0</v>
      </c>
      <c r="Q56" s="6">
        <v>0.96299999999999997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4.8149999999999995</v>
      </c>
      <c r="Y56" s="6">
        <v>4.8149999999999995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</row>
    <row r="57" spans="1:32">
      <c r="A57" s="19">
        <v>55</v>
      </c>
      <c r="B57" s="6">
        <v>0.96299999999999997</v>
      </c>
      <c r="C57" s="6">
        <v>3.8519999999999999</v>
      </c>
      <c r="D57" s="6">
        <v>0.96299999999999997</v>
      </c>
      <c r="E57" s="6">
        <v>0.96299999999999997</v>
      </c>
      <c r="F57" s="6">
        <v>0.96299999999999997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0.96299999999999997</v>
      </c>
      <c r="M57" s="6">
        <v>0.96299999999999997</v>
      </c>
      <c r="N57" s="6">
        <v>0.96299999999999997</v>
      </c>
      <c r="O57" s="6">
        <v>0.96299999999999997</v>
      </c>
      <c r="P57" s="6">
        <v>0</v>
      </c>
      <c r="Q57" s="6">
        <v>0.96299999999999997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4.8149999999999995</v>
      </c>
      <c r="Y57" s="6">
        <v>4.8149999999999995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</row>
    <row r="58" spans="1:32">
      <c r="A58" s="19">
        <v>56</v>
      </c>
      <c r="B58" s="6">
        <v>0.96299999999999997</v>
      </c>
      <c r="C58" s="6">
        <v>3.8519999999999999</v>
      </c>
      <c r="D58" s="6">
        <v>0.96299999999999997</v>
      </c>
      <c r="E58" s="6">
        <v>0.96299999999999997</v>
      </c>
      <c r="F58" s="6">
        <v>0.96299999999999997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0.96299999999999997</v>
      </c>
      <c r="M58" s="6">
        <v>0.96299999999999997</v>
      </c>
      <c r="N58" s="6">
        <v>0.96299999999999997</v>
      </c>
      <c r="O58" s="6">
        <v>0.96299999999999997</v>
      </c>
      <c r="P58" s="6">
        <v>0</v>
      </c>
      <c r="Q58" s="6">
        <v>0.96299999999999997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4.8149999999999995</v>
      </c>
      <c r="Y58" s="6">
        <v>4.8149999999999995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</row>
    <row r="59" spans="1:32">
      <c r="A59" s="19">
        <v>57</v>
      </c>
      <c r="B59" s="6">
        <v>0.96299999999999997</v>
      </c>
      <c r="C59" s="6">
        <v>3.8519999999999999</v>
      </c>
      <c r="D59" s="6">
        <v>0.96299999999999997</v>
      </c>
      <c r="E59" s="6">
        <v>0.96299999999999997</v>
      </c>
      <c r="F59" s="6">
        <v>0.96299999999999997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0.96299999999999997</v>
      </c>
      <c r="M59" s="6">
        <v>0.96299999999999997</v>
      </c>
      <c r="N59" s="6">
        <v>0.96299999999999997</v>
      </c>
      <c r="O59" s="6">
        <v>0.96299999999999997</v>
      </c>
      <c r="P59" s="6">
        <v>0</v>
      </c>
      <c r="Q59" s="6">
        <v>0.96299999999999997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4.8149999999999995</v>
      </c>
      <c r="Y59" s="6">
        <v>4.8149999999999995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</row>
    <row r="60" spans="1:32">
      <c r="A60" s="19">
        <v>58</v>
      </c>
      <c r="B60" s="6">
        <v>0.96299999999999997</v>
      </c>
      <c r="C60" s="6">
        <v>3.8519999999999999</v>
      </c>
      <c r="D60" s="6">
        <v>0.96299999999999997</v>
      </c>
      <c r="E60" s="6">
        <v>0.96299999999999997</v>
      </c>
      <c r="F60" s="6">
        <v>0.96299999999999997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0.96299999999999997</v>
      </c>
      <c r="M60" s="6">
        <v>0.96299999999999997</v>
      </c>
      <c r="N60" s="6">
        <v>0.96299999999999997</v>
      </c>
      <c r="O60" s="6">
        <v>0.96299999999999997</v>
      </c>
      <c r="P60" s="6">
        <v>0</v>
      </c>
      <c r="Q60" s="6">
        <v>0.96299999999999997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4.8149999999999995</v>
      </c>
      <c r="Y60" s="6">
        <v>4.8149999999999995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</row>
    <row r="61" spans="1:32">
      <c r="A61" s="19">
        <v>59</v>
      </c>
      <c r="B61" s="6">
        <v>0.96299999999999997</v>
      </c>
      <c r="C61" s="6">
        <v>3.8519999999999999</v>
      </c>
      <c r="D61" s="6">
        <v>0.96299999999999997</v>
      </c>
      <c r="E61" s="6">
        <v>0.96299999999999997</v>
      </c>
      <c r="F61" s="6">
        <v>0.96299999999999997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0.96299999999999997</v>
      </c>
      <c r="M61" s="6">
        <v>0.96299999999999997</v>
      </c>
      <c r="N61" s="6">
        <v>0.96299999999999997</v>
      </c>
      <c r="O61" s="6">
        <v>0.96299999999999997</v>
      </c>
      <c r="P61" s="6">
        <v>0</v>
      </c>
      <c r="Q61" s="6">
        <v>0.96299999999999997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4.8149999999999995</v>
      </c>
      <c r="Y61" s="6">
        <v>4.8149999999999995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</row>
    <row r="62" spans="1:32">
      <c r="A62" s="19">
        <v>60</v>
      </c>
      <c r="B62" s="6">
        <v>0.96299999999999997</v>
      </c>
      <c r="C62" s="6">
        <v>3.8519999999999999</v>
      </c>
      <c r="D62" s="6">
        <v>0.96299999999999997</v>
      </c>
      <c r="E62" s="6">
        <v>0.96299999999999997</v>
      </c>
      <c r="F62" s="6">
        <v>0.96299999999999997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0.96299999999999997</v>
      </c>
      <c r="M62" s="6">
        <v>0.96299999999999997</v>
      </c>
      <c r="N62" s="6">
        <v>0.96299999999999997</v>
      </c>
      <c r="O62" s="6">
        <v>0.96299999999999997</v>
      </c>
      <c r="P62" s="6">
        <v>0</v>
      </c>
      <c r="Q62" s="6">
        <v>0.96299999999999997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4.8149999999999995</v>
      </c>
      <c r="Y62" s="6">
        <v>4.8149999999999995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</row>
    <row r="63" spans="1:32">
      <c r="A63" s="19">
        <v>61</v>
      </c>
      <c r="B63" s="6">
        <v>0.96299999999999997</v>
      </c>
      <c r="C63" s="6">
        <v>3.8519999999999999</v>
      </c>
      <c r="D63" s="6">
        <v>0.96299999999999997</v>
      </c>
      <c r="E63" s="6">
        <v>0.96299999999999997</v>
      </c>
      <c r="F63" s="6">
        <v>0.96299999999999997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0.96299999999999997</v>
      </c>
      <c r="M63" s="6">
        <v>0.96299999999999997</v>
      </c>
      <c r="N63" s="6">
        <v>0.96299999999999997</v>
      </c>
      <c r="O63" s="6">
        <v>0.96299999999999997</v>
      </c>
      <c r="P63" s="6">
        <v>0</v>
      </c>
      <c r="Q63" s="6">
        <v>0.96299999999999997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4.8149999999999995</v>
      </c>
      <c r="Y63" s="6">
        <v>4.8149999999999995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</row>
    <row r="64" spans="1:32">
      <c r="A64" s="19">
        <v>62</v>
      </c>
      <c r="B64" s="6">
        <v>0.96299999999999997</v>
      </c>
      <c r="C64" s="6">
        <v>3.8519999999999999</v>
      </c>
      <c r="D64" s="6">
        <v>0.96299999999999997</v>
      </c>
      <c r="E64" s="6">
        <v>0.96299999999999997</v>
      </c>
      <c r="F64" s="6">
        <v>0.96299999999999997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0.96299999999999997</v>
      </c>
      <c r="M64" s="6">
        <v>0.96299999999999997</v>
      </c>
      <c r="N64" s="6">
        <v>0.96299999999999997</v>
      </c>
      <c r="O64" s="6">
        <v>0.96299999999999997</v>
      </c>
      <c r="P64" s="6">
        <v>0</v>
      </c>
      <c r="Q64" s="6">
        <v>0.96299999999999997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4.8149999999999995</v>
      </c>
      <c r="Y64" s="6">
        <v>4.8149999999999995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</row>
    <row r="65" spans="1:32">
      <c r="A65" s="19">
        <v>63</v>
      </c>
      <c r="B65" s="6">
        <v>0.96299999999999997</v>
      </c>
      <c r="C65" s="6">
        <v>3.8519999999999999</v>
      </c>
      <c r="D65" s="6">
        <v>0.96299999999999997</v>
      </c>
      <c r="E65" s="6">
        <v>0.96299999999999997</v>
      </c>
      <c r="F65" s="6">
        <v>0.96299999999999997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0.96299999999999997</v>
      </c>
      <c r="M65" s="6">
        <v>0.96299999999999997</v>
      </c>
      <c r="N65" s="6">
        <v>0.96299999999999997</v>
      </c>
      <c r="O65" s="6">
        <v>0.96299999999999997</v>
      </c>
      <c r="P65" s="6">
        <v>0</v>
      </c>
      <c r="Q65" s="6">
        <v>0.96299999999999997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4.8149999999999995</v>
      </c>
      <c r="Y65" s="6">
        <v>4.8149999999999995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</row>
    <row r="66" spans="1:32">
      <c r="A66" s="19">
        <v>64</v>
      </c>
      <c r="B66" s="6">
        <v>0.96299999999999997</v>
      </c>
      <c r="C66" s="6">
        <v>3.8519999999999999</v>
      </c>
      <c r="D66" s="6">
        <v>0.96299999999999997</v>
      </c>
      <c r="E66" s="6">
        <v>0.96299999999999997</v>
      </c>
      <c r="F66" s="6">
        <v>0.96299999999999997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0.96299999999999997</v>
      </c>
      <c r="M66" s="6">
        <v>0.96299999999999997</v>
      </c>
      <c r="N66" s="6">
        <v>0.96299999999999997</v>
      </c>
      <c r="O66" s="6">
        <v>0.96299999999999997</v>
      </c>
      <c r="P66" s="6">
        <v>0</v>
      </c>
      <c r="Q66" s="6">
        <v>0.96299999999999997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4.8149999999999995</v>
      </c>
      <c r="Y66" s="6">
        <v>4.8149999999999995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</row>
    <row r="67" spans="1:32">
      <c r="A67" s="19">
        <v>65</v>
      </c>
      <c r="B67" s="6">
        <v>0.96299999999999997</v>
      </c>
      <c r="C67" s="6">
        <v>3.8519999999999999</v>
      </c>
      <c r="D67" s="6">
        <v>0.96299999999999997</v>
      </c>
      <c r="E67" s="6">
        <v>0.96299999999999997</v>
      </c>
      <c r="F67" s="6">
        <v>0.96299999999999997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0.96299999999999997</v>
      </c>
      <c r="M67" s="6">
        <v>0.96299999999999997</v>
      </c>
      <c r="N67" s="6">
        <v>0.96299999999999997</v>
      </c>
      <c r="O67" s="6">
        <v>0.96299999999999997</v>
      </c>
      <c r="P67" s="6">
        <v>0</v>
      </c>
      <c r="Q67" s="6">
        <v>0.96299999999999997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4.8149999999999995</v>
      </c>
      <c r="Y67" s="6">
        <v>4.8149999999999995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</row>
    <row r="68" spans="1:32">
      <c r="A68" s="19">
        <v>66</v>
      </c>
      <c r="B68" s="6">
        <v>0.96299999999999997</v>
      </c>
      <c r="C68" s="6">
        <v>3.8519999999999999</v>
      </c>
      <c r="D68" s="6">
        <v>0.96299999999999997</v>
      </c>
      <c r="E68" s="6">
        <v>0.96299999999999997</v>
      </c>
      <c r="F68" s="6">
        <v>0.96299999999999997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0.96299999999999997</v>
      </c>
      <c r="M68" s="6">
        <v>0.96299999999999997</v>
      </c>
      <c r="N68" s="6">
        <v>0.96299999999999997</v>
      </c>
      <c r="O68" s="6">
        <v>0.96299999999999997</v>
      </c>
      <c r="P68" s="6">
        <v>0</v>
      </c>
      <c r="Q68" s="6">
        <v>0.96299999999999997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4.8149999999999995</v>
      </c>
      <c r="Y68" s="6">
        <v>4.8149999999999995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</row>
    <row r="69" spans="1:32">
      <c r="A69" s="19">
        <v>67</v>
      </c>
      <c r="B69" s="6">
        <v>0.96299999999999997</v>
      </c>
      <c r="C69" s="6">
        <v>3.8519999999999999</v>
      </c>
      <c r="D69" s="6">
        <v>0.96299999999999997</v>
      </c>
      <c r="E69" s="6">
        <v>0.96299999999999997</v>
      </c>
      <c r="F69" s="6">
        <v>0.96299999999999997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0.96299999999999997</v>
      </c>
      <c r="M69" s="6">
        <v>0.96299999999999997</v>
      </c>
      <c r="N69" s="6">
        <v>0.96299999999999997</v>
      </c>
      <c r="O69" s="6">
        <v>0.96299999999999997</v>
      </c>
      <c r="P69" s="6">
        <v>0</v>
      </c>
      <c r="Q69" s="6">
        <v>0.96299999999999997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4.8149999999999995</v>
      </c>
      <c r="Y69" s="6">
        <v>4.8149999999999995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</row>
    <row r="70" spans="1:32">
      <c r="A70" s="19">
        <v>68</v>
      </c>
      <c r="B70" s="6">
        <v>0.96299999999999997</v>
      </c>
      <c r="C70" s="6">
        <v>3.8519999999999999</v>
      </c>
      <c r="D70" s="6">
        <v>0.96299999999999997</v>
      </c>
      <c r="E70" s="6">
        <v>0.96299999999999997</v>
      </c>
      <c r="F70" s="6">
        <v>0.96299999999999997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0.96299999999999997</v>
      </c>
      <c r="M70" s="6">
        <v>0.96299999999999997</v>
      </c>
      <c r="N70" s="6">
        <v>0.96299999999999997</v>
      </c>
      <c r="O70" s="6">
        <v>0.96299999999999997</v>
      </c>
      <c r="P70" s="6">
        <v>0</v>
      </c>
      <c r="Q70" s="6">
        <v>0.96299999999999997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4.8149999999999995</v>
      </c>
      <c r="Y70" s="6">
        <v>4.8149999999999995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</row>
    <row r="71" spans="1:32">
      <c r="A71" s="19">
        <v>69</v>
      </c>
      <c r="B71" s="6">
        <v>0.96299999999999997</v>
      </c>
      <c r="C71" s="6">
        <v>3.8519999999999999</v>
      </c>
      <c r="D71" s="6">
        <v>0.96299999999999997</v>
      </c>
      <c r="E71" s="6">
        <v>0.96299999999999997</v>
      </c>
      <c r="F71" s="6">
        <v>0.96299999999999997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0.96299999999999997</v>
      </c>
      <c r="M71" s="6">
        <v>0.96299999999999997</v>
      </c>
      <c r="N71" s="6">
        <v>0.96299999999999997</v>
      </c>
      <c r="O71" s="6">
        <v>0.96299999999999997</v>
      </c>
      <c r="P71" s="6">
        <v>0</v>
      </c>
      <c r="Q71" s="6">
        <v>0.96299999999999997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4.8149999999999995</v>
      </c>
      <c r="Y71" s="6">
        <v>4.8149999999999995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</row>
    <row r="72" spans="1:32">
      <c r="A72" s="19">
        <v>70</v>
      </c>
      <c r="B72" s="6">
        <v>0.96299999999999997</v>
      </c>
      <c r="C72" s="6">
        <v>3.8519999999999999</v>
      </c>
      <c r="D72" s="6">
        <v>0.96299999999999997</v>
      </c>
      <c r="E72" s="6">
        <v>0.96299999999999997</v>
      </c>
      <c r="F72" s="6">
        <v>0.96299999999999997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0.96299999999999997</v>
      </c>
      <c r="M72" s="6">
        <v>0.96299999999999997</v>
      </c>
      <c r="N72" s="6">
        <v>0.96299999999999997</v>
      </c>
      <c r="O72" s="6">
        <v>0.96299999999999997</v>
      </c>
      <c r="P72" s="6">
        <v>0</v>
      </c>
      <c r="Q72" s="6">
        <v>0.96299999999999997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4.8149999999999995</v>
      </c>
      <c r="Y72" s="6">
        <v>4.8149999999999995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</row>
    <row r="73" spans="1:32">
      <c r="A73" s="19">
        <v>71</v>
      </c>
      <c r="B73" s="6">
        <v>0.96299999999999997</v>
      </c>
      <c r="C73" s="6">
        <v>3.8519999999999999</v>
      </c>
      <c r="D73" s="6">
        <v>0.96299999999999997</v>
      </c>
      <c r="E73" s="6">
        <v>0.96299999999999997</v>
      </c>
      <c r="F73" s="6">
        <v>0.96299999999999997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0.96299999999999997</v>
      </c>
      <c r="M73" s="6">
        <v>0.96299999999999997</v>
      </c>
      <c r="N73" s="6">
        <v>0.96299999999999997</v>
      </c>
      <c r="O73" s="6">
        <v>0.96299999999999997</v>
      </c>
      <c r="P73" s="6">
        <v>0</v>
      </c>
      <c r="Q73" s="6">
        <v>0.96299999999999997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4.8149999999999995</v>
      </c>
      <c r="Y73" s="6">
        <v>4.8149999999999995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</row>
    <row r="74" spans="1:32">
      <c r="A74" s="19">
        <v>72</v>
      </c>
      <c r="B74" s="6">
        <v>0.96299999999999997</v>
      </c>
      <c r="C74" s="6">
        <v>3.8519999999999999</v>
      </c>
      <c r="D74" s="6">
        <v>0.96299999999999997</v>
      </c>
      <c r="E74" s="6">
        <v>0.96299999999999997</v>
      </c>
      <c r="F74" s="6">
        <v>0.96299999999999997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0.96299999999999997</v>
      </c>
      <c r="M74" s="6">
        <v>0.96299999999999997</v>
      </c>
      <c r="N74" s="6">
        <v>0.96299999999999997</v>
      </c>
      <c r="O74" s="6">
        <v>0.96299999999999997</v>
      </c>
      <c r="P74" s="6">
        <v>0</v>
      </c>
      <c r="Q74" s="6">
        <v>0.96299999999999997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4.8149999999999995</v>
      </c>
      <c r="Y74" s="6">
        <v>4.8149999999999995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</row>
    <row r="75" spans="1:32">
      <c r="A75" s="19">
        <v>73</v>
      </c>
      <c r="B75" s="6">
        <v>0.96299999999999997</v>
      </c>
      <c r="C75" s="6">
        <v>3.8519999999999999</v>
      </c>
      <c r="D75" s="6">
        <v>0.96299999999999997</v>
      </c>
      <c r="E75" s="6">
        <v>0.96299999999999997</v>
      </c>
      <c r="F75" s="6">
        <v>0.96299999999999997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0.96299999999999997</v>
      </c>
      <c r="M75" s="6">
        <v>0.96299999999999997</v>
      </c>
      <c r="N75" s="6">
        <v>0.96299999999999997</v>
      </c>
      <c r="O75" s="6">
        <v>0.96299999999999997</v>
      </c>
      <c r="P75" s="6">
        <v>0</v>
      </c>
      <c r="Q75" s="6">
        <v>0.96299999999999997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4.8149999999999995</v>
      </c>
      <c r="Y75" s="6">
        <v>4.8149999999999995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</row>
    <row r="76" spans="1:32">
      <c r="A76" s="19">
        <v>74</v>
      </c>
      <c r="B76" s="6">
        <v>0.96299999999999997</v>
      </c>
      <c r="C76" s="6">
        <v>3.8519999999999999</v>
      </c>
      <c r="D76" s="6">
        <v>0.96299999999999997</v>
      </c>
      <c r="E76" s="6">
        <v>0.96299999999999997</v>
      </c>
      <c r="F76" s="6">
        <v>0.96299999999999997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0.96299999999999997</v>
      </c>
      <c r="M76" s="6">
        <v>0.96299999999999997</v>
      </c>
      <c r="N76" s="6">
        <v>0.96299999999999997</v>
      </c>
      <c r="O76" s="6">
        <v>0.96299999999999997</v>
      </c>
      <c r="P76" s="6">
        <v>0</v>
      </c>
      <c r="Q76" s="6">
        <v>0.96299999999999997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4.8149999999999995</v>
      </c>
      <c r="Y76" s="6">
        <v>4.8149999999999995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</row>
    <row r="77" spans="1:32">
      <c r="A77" s="19">
        <v>75</v>
      </c>
      <c r="B77" s="6">
        <v>0.96299999999999997</v>
      </c>
      <c r="C77" s="6">
        <v>3.8519999999999999</v>
      </c>
      <c r="D77" s="6">
        <v>0.96299999999999997</v>
      </c>
      <c r="E77" s="6">
        <v>0.96299999999999997</v>
      </c>
      <c r="F77" s="6">
        <v>0.96299999999999997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0.96299999999999997</v>
      </c>
      <c r="M77" s="6">
        <v>0.96299999999999997</v>
      </c>
      <c r="N77" s="6">
        <v>0.96299999999999997</v>
      </c>
      <c r="O77" s="6">
        <v>0.96299999999999997</v>
      </c>
      <c r="P77" s="6">
        <v>0</v>
      </c>
      <c r="Q77" s="6">
        <v>0.96299999999999997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4.8149999999999995</v>
      </c>
      <c r="Y77" s="6">
        <v>4.8149999999999995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</row>
    <row r="78" spans="1:32">
      <c r="A78" s="19">
        <v>76</v>
      </c>
      <c r="B78" s="6">
        <v>0.96299999999999997</v>
      </c>
      <c r="C78" s="6">
        <v>3.8519999999999999</v>
      </c>
      <c r="D78" s="6">
        <v>0.96299999999999997</v>
      </c>
      <c r="E78" s="6">
        <v>0.96299999999999997</v>
      </c>
      <c r="F78" s="6">
        <v>0.96299999999999997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0.96299999999999997</v>
      </c>
      <c r="M78" s="6">
        <v>0.96299999999999997</v>
      </c>
      <c r="N78" s="6">
        <v>0.96299999999999997</v>
      </c>
      <c r="O78" s="6">
        <v>0.96299999999999997</v>
      </c>
      <c r="P78" s="6">
        <v>0</v>
      </c>
      <c r="Q78" s="6">
        <v>0.96299999999999997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4.8149999999999995</v>
      </c>
      <c r="Y78" s="6">
        <v>4.8149999999999995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</row>
    <row r="79" spans="1:32">
      <c r="A79" s="19">
        <v>77</v>
      </c>
      <c r="B79" s="6">
        <v>0.96299999999999997</v>
      </c>
      <c r="C79" s="6">
        <v>3.8519999999999999</v>
      </c>
      <c r="D79" s="6">
        <v>0.96299999999999997</v>
      </c>
      <c r="E79" s="6">
        <v>0.96299999999999997</v>
      </c>
      <c r="F79" s="6">
        <v>0.96299999999999997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0.96299999999999997</v>
      </c>
      <c r="M79" s="6">
        <v>0.96299999999999997</v>
      </c>
      <c r="N79" s="6">
        <v>0.96299999999999997</v>
      </c>
      <c r="O79" s="6">
        <v>0.96299999999999997</v>
      </c>
      <c r="P79" s="6">
        <v>0</v>
      </c>
      <c r="Q79" s="6">
        <v>0.96299999999999997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4.8149999999999995</v>
      </c>
      <c r="Y79" s="6">
        <v>4.8149999999999995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</row>
    <row r="80" spans="1:32">
      <c r="A80" s="19">
        <v>78</v>
      </c>
      <c r="B80" s="6">
        <v>0.96299999999999997</v>
      </c>
      <c r="C80" s="6">
        <v>3.8519999999999999</v>
      </c>
      <c r="D80" s="6">
        <v>0.96299999999999997</v>
      </c>
      <c r="E80" s="6">
        <v>0.96299999999999997</v>
      </c>
      <c r="F80" s="6">
        <v>0.96299999999999997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0.96299999999999997</v>
      </c>
      <c r="M80" s="6">
        <v>0.96299999999999997</v>
      </c>
      <c r="N80" s="6">
        <v>0.96299999999999997</v>
      </c>
      <c r="O80" s="6">
        <v>0.96299999999999997</v>
      </c>
      <c r="P80" s="6">
        <v>0</v>
      </c>
      <c r="Q80" s="6">
        <v>0.96299999999999997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4.8149999999999995</v>
      </c>
      <c r="Y80" s="6">
        <v>4.8149999999999995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</row>
    <row r="81" spans="1:32">
      <c r="A81" s="19">
        <v>79</v>
      </c>
      <c r="B81" s="6">
        <v>0.96299999999999997</v>
      </c>
      <c r="C81" s="6">
        <v>3.8519999999999999</v>
      </c>
      <c r="D81" s="6">
        <v>0.96299999999999997</v>
      </c>
      <c r="E81" s="6">
        <v>0.96299999999999997</v>
      </c>
      <c r="F81" s="6">
        <v>0.96299999999999997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0.96299999999999997</v>
      </c>
      <c r="M81" s="6">
        <v>0.96299999999999997</v>
      </c>
      <c r="N81" s="6">
        <v>0.96299999999999997</v>
      </c>
      <c r="O81" s="6">
        <v>0.96299999999999997</v>
      </c>
      <c r="P81" s="6">
        <v>0</v>
      </c>
      <c r="Q81" s="6">
        <v>0.96299999999999997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4.8149999999999995</v>
      </c>
      <c r="Y81" s="6">
        <v>4.8149999999999995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</row>
    <row r="82" spans="1:32">
      <c r="A82" s="19">
        <v>80</v>
      </c>
      <c r="B82" s="6">
        <v>0.96299999999999997</v>
      </c>
      <c r="C82" s="6">
        <v>3.8519999999999999</v>
      </c>
      <c r="D82" s="6">
        <v>0.96299999999999997</v>
      </c>
      <c r="E82" s="6">
        <v>0.96299999999999997</v>
      </c>
      <c r="F82" s="6">
        <v>0.96299999999999997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0.96299999999999997</v>
      </c>
      <c r="M82" s="6">
        <v>0.96299999999999997</v>
      </c>
      <c r="N82" s="6">
        <v>0.96299999999999997</v>
      </c>
      <c r="O82" s="6">
        <v>0.96299999999999997</v>
      </c>
      <c r="P82" s="6">
        <v>0</v>
      </c>
      <c r="Q82" s="6">
        <v>0.96299999999999997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4.8149999999999995</v>
      </c>
      <c r="Y82" s="6">
        <v>4.8149999999999995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</row>
    <row r="83" spans="1:32">
      <c r="A83" s="19">
        <v>81</v>
      </c>
      <c r="B83" s="6">
        <v>0.96299999999999997</v>
      </c>
      <c r="C83" s="6">
        <v>3.8519999999999999</v>
      </c>
      <c r="D83" s="6">
        <v>0.96299999999999997</v>
      </c>
      <c r="E83" s="6">
        <v>0.96299999999999997</v>
      </c>
      <c r="F83" s="6">
        <v>0.96299999999999997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0.96299999999999997</v>
      </c>
      <c r="M83" s="6">
        <v>0.96299999999999997</v>
      </c>
      <c r="N83" s="6">
        <v>0.96299999999999997</v>
      </c>
      <c r="O83" s="6">
        <v>0.96299999999999997</v>
      </c>
      <c r="P83" s="6">
        <v>0</v>
      </c>
      <c r="Q83" s="6">
        <v>0.96299999999999997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4.8149999999999995</v>
      </c>
      <c r="Y83" s="6">
        <v>4.8149999999999995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</row>
    <row r="84" spans="1:32">
      <c r="A84" s="19">
        <v>82</v>
      </c>
      <c r="B84" s="6">
        <v>0.96299999999999997</v>
      </c>
      <c r="C84" s="6">
        <v>3.8519999999999999</v>
      </c>
      <c r="D84" s="6">
        <v>0.96299999999999997</v>
      </c>
      <c r="E84" s="6">
        <v>0.96299999999999997</v>
      </c>
      <c r="F84" s="6">
        <v>0.96299999999999997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0.96299999999999997</v>
      </c>
      <c r="M84" s="6">
        <v>0.96299999999999997</v>
      </c>
      <c r="N84" s="6">
        <v>0.96299999999999997</v>
      </c>
      <c r="O84" s="6">
        <v>0.96299999999999997</v>
      </c>
      <c r="P84" s="6">
        <v>0</v>
      </c>
      <c r="Q84" s="6">
        <v>0.96299999999999997</v>
      </c>
      <c r="R84" s="6">
        <v>0</v>
      </c>
      <c r="S84" s="6">
        <v>0</v>
      </c>
      <c r="T84" s="6">
        <v>0</v>
      </c>
      <c r="U84" s="6">
        <v>0</v>
      </c>
      <c r="V84" s="6">
        <v>0</v>
      </c>
      <c r="W84" s="6">
        <v>0</v>
      </c>
      <c r="X84" s="6">
        <v>4.8149999999999995</v>
      </c>
      <c r="Y84" s="6">
        <v>4.8149999999999995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6">
        <v>0</v>
      </c>
    </row>
    <row r="85" spans="1:32">
      <c r="A85" s="19">
        <v>83</v>
      </c>
      <c r="B85" s="6">
        <v>0.96299999999999997</v>
      </c>
      <c r="C85" s="6">
        <v>3.8519999999999999</v>
      </c>
      <c r="D85" s="6">
        <v>0.96299999999999997</v>
      </c>
      <c r="E85" s="6">
        <v>0.96299999999999997</v>
      </c>
      <c r="F85" s="6">
        <v>0.96299999999999997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0.96299999999999997</v>
      </c>
      <c r="M85" s="6">
        <v>0.96299999999999997</v>
      </c>
      <c r="N85" s="6">
        <v>0.96299999999999997</v>
      </c>
      <c r="O85" s="6">
        <v>0.96299999999999997</v>
      </c>
      <c r="P85" s="6">
        <v>0</v>
      </c>
      <c r="Q85" s="6">
        <v>0.96299999999999997</v>
      </c>
      <c r="R85" s="6">
        <v>0</v>
      </c>
      <c r="S85" s="6">
        <v>0</v>
      </c>
      <c r="T85" s="6">
        <v>0</v>
      </c>
      <c r="U85" s="6">
        <v>0</v>
      </c>
      <c r="V85" s="6">
        <v>0</v>
      </c>
      <c r="W85" s="6">
        <v>0</v>
      </c>
      <c r="X85" s="6">
        <v>4.8149999999999995</v>
      </c>
      <c r="Y85" s="6">
        <v>4.8149999999999995</v>
      </c>
      <c r="Z85" s="6">
        <v>0</v>
      </c>
      <c r="AA85" s="6">
        <v>0</v>
      </c>
      <c r="AB85" s="6">
        <v>0</v>
      </c>
      <c r="AC85" s="6">
        <v>0</v>
      </c>
      <c r="AD85" s="6">
        <v>0</v>
      </c>
      <c r="AE85" s="6">
        <v>0</v>
      </c>
      <c r="AF85" s="6">
        <v>0</v>
      </c>
    </row>
    <row r="86" spans="1:32">
      <c r="A86" s="19">
        <v>84</v>
      </c>
      <c r="B86" s="6">
        <v>0.96299999999999997</v>
      </c>
      <c r="C86" s="6">
        <v>3.8519999999999999</v>
      </c>
      <c r="D86" s="6">
        <v>0.96299999999999997</v>
      </c>
      <c r="E86" s="6">
        <v>0.96299999999999997</v>
      </c>
      <c r="F86" s="6">
        <v>0.96299999999999997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0.96299999999999997</v>
      </c>
      <c r="M86" s="6">
        <v>0.96299999999999997</v>
      </c>
      <c r="N86" s="6">
        <v>0.96299999999999997</v>
      </c>
      <c r="O86" s="6">
        <v>0.96299999999999997</v>
      </c>
      <c r="P86" s="6">
        <v>0</v>
      </c>
      <c r="Q86" s="6">
        <v>0.96299999999999997</v>
      </c>
      <c r="R86" s="6">
        <v>0</v>
      </c>
      <c r="S86" s="6">
        <v>0</v>
      </c>
      <c r="T86" s="6">
        <v>0</v>
      </c>
      <c r="U86" s="6">
        <v>0</v>
      </c>
      <c r="V86" s="6">
        <v>0</v>
      </c>
      <c r="W86" s="6">
        <v>0</v>
      </c>
      <c r="X86" s="6">
        <v>4.8149999999999995</v>
      </c>
      <c r="Y86" s="6">
        <v>4.8149999999999995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6">
        <v>0</v>
      </c>
    </row>
    <row r="87" spans="1:32">
      <c r="A87" s="19">
        <v>85</v>
      </c>
      <c r="B87" s="6">
        <v>0.96299999999999997</v>
      </c>
      <c r="C87" s="6">
        <v>3.8519999999999999</v>
      </c>
      <c r="D87" s="6">
        <v>0.96299999999999997</v>
      </c>
      <c r="E87" s="6">
        <v>0.96299999999999997</v>
      </c>
      <c r="F87" s="6">
        <v>0.96299999999999997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0.96299999999999997</v>
      </c>
      <c r="M87" s="6">
        <v>0.96299999999999997</v>
      </c>
      <c r="N87" s="6">
        <v>0.96299999999999997</v>
      </c>
      <c r="O87" s="6">
        <v>0.96299999999999997</v>
      </c>
      <c r="P87" s="6">
        <v>0</v>
      </c>
      <c r="Q87" s="6">
        <v>0.96299999999999997</v>
      </c>
      <c r="R87" s="6">
        <v>0</v>
      </c>
      <c r="S87" s="6">
        <v>0</v>
      </c>
      <c r="T87" s="6">
        <v>0</v>
      </c>
      <c r="U87" s="6">
        <v>0</v>
      </c>
      <c r="V87" s="6">
        <v>0</v>
      </c>
      <c r="W87" s="6">
        <v>0</v>
      </c>
      <c r="X87" s="6">
        <v>4.8149999999999995</v>
      </c>
      <c r="Y87" s="6">
        <v>4.8149999999999995</v>
      </c>
      <c r="Z87" s="6">
        <v>0</v>
      </c>
      <c r="AA87" s="6">
        <v>0</v>
      </c>
      <c r="AB87" s="6">
        <v>0</v>
      </c>
      <c r="AC87" s="6">
        <v>0</v>
      </c>
      <c r="AD87" s="6">
        <v>0</v>
      </c>
      <c r="AE87" s="6">
        <v>0</v>
      </c>
      <c r="AF87" s="6">
        <v>0</v>
      </c>
    </row>
    <row r="88" spans="1:32">
      <c r="A88" s="19">
        <v>86</v>
      </c>
      <c r="B88" s="6">
        <v>0.96299999999999997</v>
      </c>
      <c r="C88" s="6">
        <v>3.8519999999999999</v>
      </c>
      <c r="D88" s="6">
        <v>0.96299999999999997</v>
      </c>
      <c r="E88" s="6">
        <v>0.96299999999999997</v>
      </c>
      <c r="F88" s="6">
        <v>0.96299999999999997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0.96299999999999997</v>
      </c>
      <c r="M88" s="6">
        <v>0.96299999999999997</v>
      </c>
      <c r="N88" s="6">
        <v>0.96299999999999997</v>
      </c>
      <c r="O88" s="6">
        <v>0.96299999999999997</v>
      </c>
      <c r="P88" s="6">
        <v>0</v>
      </c>
      <c r="Q88" s="6">
        <v>0.96299999999999997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4.8149999999999995</v>
      </c>
      <c r="Y88" s="6">
        <v>4.8149999999999995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</row>
    <row r="89" spans="1:32">
      <c r="A89" s="19">
        <v>87</v>
      </c>
      <c r="B89" s="6">
        <v>0.96299999999999997</v>
      </c>
      <c r="C89" s="6">
        <v>3.8519999999999999</v>
      </c>
      <c r="D89" s="6">
        <v>0.96299999999999997</v>
      </c>
      <c r="E89" s="6">
        <v>0.96299999999999997</v>
      </c>
      <c r="F89" s="6">
        <v>0.96299999999999997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0.96299999999999997</v>
      </c>
      <c r="M89" s="6">
        <v>0.96299999999999997</v>
      </c>
      <c r="N89" s="6">
        <v>0.96299999999999997</v>
      </c>
      <c r="O89" s="6">
        <v>0.96299999999999997</v>
      </c>
      <c r="P89" s="6">
        <v>0</v>
      </c>
      <c r="Q89" s="6">
        <v>0.96299999999999997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4.8149999999999995</v>
      </c>
      <c r="Y89" s="6">
        <v>4.8149999999999995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</row>
    <row r="90" spans="1:32">
      <c r="A90" s="19">
        <v>88</v>
      </c>
      <c r="B90" s="6">
        <v>0.96299999999999997</v>
      </c>
      <c r="C90" s="6">
        <v>3.8519999999999999</v>
      </c>
      <c r="D90" s="6">
        <v>0.96299999999999997</v>
      </c>
      <c r="E90" s="6">
        <v>0.96299999999999997</v>
      </c>
      <c r="F90" s="6">
        <v>0.96299999999999997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0.96299999999999997</v>
      </c>
      <c r="M90" s="6">
        <v>0.96299999999999997</v>
      </c>
      <c r="N90" s="6">
        <v>0.96299999999999997</v>
      </c>
      <c r="O90" s="6">
        <v>0.96299999999999997</v>
      </c>
      <c r="P90" s="6">
        <v>0</v>
      </c>
      <c r="Q90" s="6">
        <v>0.96299999999999997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4.8149999999999995</v>
      </c>
      <c r="Y90" s="6">
        <v>4.8149999999999995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</row>
    <row r="91" spans="1:32">
      <c r="A91" s="19">
        <v>89</v>
      </c>
      <c r="B91" s="6">
        <v>0.96299999999999997</v>
      </c>
      <c r="C91" s="6">
        <v>3.8519999999999999</v>
      </c>
      <c r="D91" s="6">
        <v>0.96299999999999997</v>
      </c>
      <c r="E91" s="6">
        <v>0.96299999999999997</v>
      </c>
      <c r="F91" s="6">
        <v>0.96299999999999997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0.96299999999999997</v>
      </c>
      <c r="M91" s="6">
        <v>0.96299999999999997</v>
      </c>
      <c r="N91" s="6">
        <v>0.96299999999999997</v>
      </c>
      <c r="O91" s="6">
        <v>0.96299999999999997</v>
      </c>
      <c r="P91" s="6">
        <v>0</v>
      </c>
      <c r="Q91" s="6">
        <v>0.96299999999999997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4.8149999999999995</v>
      </c>
      <c r="Y91" s="6">
        <v>4.8149999999999995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</row>
    <row r="92" spans="1:32">
      <c r="A92" s="19">
        <v>90</v>
      </c>
      <c r="B92" s="6">
        <v>0.96299999999999997</v>
      </c>
      <c r="C92" s="6">
        <v>3.8519999999999999</v>
      </c>
      <c r="D92" s="6">
        <v>0.96299999999999997</v>
      </c>
      <c r="E92" s="6">
        <v>0.96299999999999997</v>
      </c>
      <c r="F92" s="6">
        <v>0.96299999999999997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0.96299999999999997</v>
      </c>
      <c r="M92" s="6">
        <v>0.96299999999999997</v>
      </c>
      <c r="N92" s="6">
        <v>0.96299999999999997</v>
      </c>
      <c r="O92" s="6">
        <v>0.96299999999999997</v>
      </c>
      <c r="P92" s="6">
        <v>0</v>
      </c>
      <c r="Q92" s="6">
        <v>0.96299999999999997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4.8149999999999995</v>
      </c>
      <c r="Y92" s="6">
        <v>4.8149999999999995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</row>
    <row r="93" spans="1:32">
      <c r="A93" s="19">
        <v>91</v>
      </c>
      <c r="B93" s="6">
        <v>0.96299999999999997</v>
      </c>
      <c r="C93" s="6">
        <v>3.8519999999999999</v>
      </c>
      <c r="D93" s="6">
        <v>0.96299999999999997</v>
      </c>
      <c r="E93" s="6">
        <v>0.96299999999999997</v>
      </c>
      <c r="F93" s="6">
        <v>0.96299999999999997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0.96299999999999997</v>
      </c>
      <c r="M93" s="6">
        <v>0.96299999999999997</v>
      </c>
      <c r="N93" s="6">
        <v>0.96299999999999997</v>
      </c>
      <c r="O93" s="6">
        <v>0.96299999999999997</v>
      </c>
      <c r="P93" s="6">
        <v>0</v>
      </c>
      <c r="Q93" s="6">
        <v>0.96299999999999997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4.8149999999999995</v>
      </c>
      <c r="Y93" s="6">
        <v>4.8149999999999995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6">
        <v>0</v>
      </c>
    </row>
    <row r="94" spans="1:32">
      <c r="A94" s="19">
        <v>92</v>
      </c>
      <c r="B94" s="6">
        <v>0.96299999999999997</v>
      </c>
      <c r="C94" s="6">
        <v>3.8519999999999999</v>
      </c>
      <c r="D94" s="6">
        <v>0.96299999999999997</v>
      </c>
      <c r="E94" s="6">
        <v>0.96299999999999997</v>
      </c>
      <c r="F94" s="6">
        <v>0.96299999999999997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0.96299999999999997</v>
      </c>
      <c r="M94" s="6">
        <v>0.96299999999999997</v>
      </c>
      <c r="N94" s="6">
        <v>0.96299999999999997</v>
      </c>
      <c r="O94" s="6">
        <v>0.96299999999999997</v>
      </c>
      <c r="P94" s="6">
        <v>0</v>
      </c>
      <c r="Q94" s="6">
        <v>0.96299999999999997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4.8149999999999995</v>
      </c>
      <c r="Y94" s="6">
        <v>4.8149999999999995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</row>
    <row r="95" spans="1:32">
      <c r="A95" s="19">
        <v>93</v>
      </c>
      <c r="B95" s="6">
        <v>0.96299999999999997</v>
      </c>
      <c r="C95" s="6">
        <v>3.8519999999999999</v>
      </c>
      <c r="D95" s="6">
        <v>0.96299999999999997</v>
      </c>
      <c r="E95" s="6">
        <v>0.96299999999999997</v>
      </c>
      <c r="F95" s="6">
        <v>0.96299999999999997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0.96299999999999997</v>
      </c>
      <c r="M95" s="6">
        <v>0.96299999999999997</v>
      </c>
      <c r="N95" s="6">
        <v>0.96299999999999997</v>
      </c>
      <c r="O95" s="6">
        <v>0.96299999999999997</v>
      </c>
      <c r="P95" s="6">
        <v>0</v>
      </c>
      <c r="Q95" s="6">
        <v>0.96299999999999997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4.8149999999999995</v>
      </c>
      <c r="Y95" s="6">
        <v>4.8149999999999995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</row>
    <row r="96" spans="1:32">
      <c r="A96" s="19">
        <v>94</v>
      </c>
      <c r="B96" s="6">
        <v>0.96299999999999997</v>
      </c>
      <c r="C96" s="6">
        <v>3.8519999999999999</v>
      </c>
      <c r="D96" s="6">
        <v>0.96299999999999997</v>
      </c>
      <c r="E96" s="6">
        <v>0.96299999999999997</v>
      </c>
      <c r="F96" s="6">
        <v>0.96299999999999997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0.96299999999999997</v>
      </c>
      <c r="M96" s="6">
        <v>0.96299999999999997</v>
      </c>
      <c r="N96" s="6">
        <v>0.96299999999999997</v>
      </c>
      <c r="O96" s="6">
        <v>0.96299999999999997</v>
      </c>
      <c r="P96" s="6">
        <v>0</v>
      </c>
      <c r="Q96" s="6">
        <v>0.96299999999999997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4.8149999999999995</v>
      </c>
      <c r="Y96" s="6">
        <v>4.8149999999999995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</row>
    <row r="97" spans="1:32">
      <c r="A97" s="19">
        <v>95</v>
      </c>
      <c r="B97" s="6">
        <v>0.96299999999999997</v>
      </c>
      <c r="C97" s="6">
        <v>3.8519999999999999</v>
      </c>
      <c r="D97" s="6">
        <v>0.96299999999999997</v>
      </c>
      <c r="E97" s="6">
        <v>0.96299999999999997</v>
      </c>
      <c r="F97" s="6">
        <v>0.96299999999999997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0.96299999999999997</v>
      </c>
      <c r="M97" s="6">
        <v>0.96299999999999997</v>
      </c>
      <c r="N97" s="6">
        <v>0.96299999999999997</v>
      </c>
      <c r="O97" s="6">
        <v>0.96299999999999997</v>
      </c>
      <c r="P97" s="6">
        <v>0</v>
      </c>
      <c r="Q97" s="6">
        <v>0.96299999999999997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4.8149999999999995</v>
      </c>
      <c r="Y97" s="6">
        <v>4.8149999999999995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</row>
    <row r="98" spans="1:32">
      <c r="A98" s="19">
        <v>96</v>
      </c>
      <c r="B98" s="6">
        <v>0.96299999999999997</v>
      </c>
      <c r="C98" s="6">
        <v>3.8519999999999999</v>
      </c>
      <c r="D98" s="6">
        <v>0.96299999999999997</v>
      </c>
      <c r="E98" s="6">
        <v>0.96299999999999997</v>
      </c>
      <c r="F98" s="6">
        <v>0.96299999999999997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0.96299999999999997</v>
      </c>
      <c r="M98" s="6">
        <v>0.96299999999999997</v>
      </c>
      <c r="N98" s="6">
        <v>0.96299999999999997</v>
      </c>
      <c r="O98" s="6">
        <v>0.96299999999999997</v>
      </c>
      <c r="P98" s="6">
        <v>0</v>
      </c>
      <c r="Q98" s="6">
        <v>0.96299999999999997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4.8149999999999995</v>
      </c>
      <c r="Y98" s="6">
        <v>4.8149999999999995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</row>
    <row r="99" spans="1:32">
      <c r="A99" s="2" t="s">
        <v>0</v>
      </c>
      <c r="B99" s="53">
        <f t="shared" ref="B99:AF99" si="0">SUM(B3:B98)/4000</f>
        <v>2.3111999999999966E-2</v>
      </c>
      <c r="C99" s="53">
        <f t="shared" si="0"/>
        <v>0.10159649999999974</v>
      </c>
      <c r="D99" s="53">
        <f t="shared" si="0"/>
        <v>2.3111999999999966E-2</v>
      </c>
      <c r="E99" s="53">
        <f t="shared" si="0"/>
        <v>2.3111999999999966E-2</v>
      </c>
      <c r="F99" s="53">
        <f t="shared" si="0"/>
        <v>2.3111999999999966E-2</v>
      </c>
      <c r="G99" s="53">
        <f t="shared" si="0"/>
        <v>0</v>
      </c>
      <c r="H99" s="53">
        <f t="shared" si="0"/>
        <v>0</v>
      </c>
      <c r="I99" s="53">
        <f t="shared" si="0"/>
        <v>0</v>
      </c>
      <c r="J99" s="53">
        <f t="shared" si="0"/>
        <v>0</v>
      </c>
      <c r="K99" s="53">
        <f t="shared" si="0"/>
        <v>0</v>
      </c>
      <c r="L99" s="53">
        <f t="shared" si="0"/>
        <v>2.3111999999999966E-2</v>
      </c>
      <c r="M99" s="53">
        <f t="shared" si="0"/>
        <v>2.3111999999999966E-2</v>
      </c>
      <c r="N99" s="53">
        <f t="shared" si="0"/>
        <v>2.3111999999999966E-2</v>
      </c>
      <c r="O99" s="53">
        <f t="shared" si="0"/>
        <v>2.3111999999999966E-2</v>
      </c>
      <c r="P99" s="53">
        <f t="shared" si="0"/>
        <v>3.4668000000000011E-2</v>
      </c>
      <c r="Q99" s="53">
        <f t="shared" si="0"/>
        <v>2.3111999999999966E-2</v>
      </c>
      <c r="R99" s="53">
        <f t="shared" si="0"/>
        <v>0</v>
      </c>
      <c r="S99" s="53">
        <f t="shared" si="0"/>
        <v>0</v>
      </c>
      <c r="T99" s="53">
        <f t="shared" si="0"/>
        <v>0</v>
      </c>
      <c r="U99" s="53">
        <f t="shared" si="0"/>
        <v>0</v>
      </c>
      <c r="V99" s="53">
        <f t="shared" si="0"/>
        <v>0</v>
      </c>
      <c r="W99" s="53">
        <f t="shared" si="0"/>
        <v>0</v>
      </c>
      <c r="X99" s="53">
        <f t="shared" si="0"/>
        <v>0.15022800000000031</v>
      </c>
      <c r="Y99" s="53">
        <f t="shared" si="0"/>
        <v>0.11555999999999995</v>
      </c>
      <c r="Z99" s="53">
        <f t="shared" si="0"/>
        <v>4.3334999999999985E-2</v>
      </c>
      <c r="AA99" s="53">
        <f t="shared" si="0"/>
        <v>0</v>
      </c>
      <c r="AB99" s="53">
        <f t="shared" si="0"/>
        <v>0</v>
      </c>
      <c r="AC99" s="53">
        <f t="shared" si="0"/>
        <v>0</v>
      </c>
      <c r="AD99" s="53">
        <f t="shared" si="0"/>
        <v>0</v>
      </c>
      <c r="AE99" s="53">
        <f t="shared" si="0"/>
        <v>0</v>
      </c>
      <c r="AF99" s="53">
        <f t="shared" si="0"/>
        <v>0</v>
      </c>
    </row>
    <row r="100" spans="1:32" ht="5.25" customHeight="1"/>
    <row r="101" spans="1:32" ht="15.75">
      <c r="T101" s="1" t="s">
        <v>1</v>
      </c>
      <c r="Y101" s="116">
        <f>SUM(B99:AF99)</f>
        <v>0.6533954999999998</v>
      </c>
      <c r="Z101" s="116"/>
    </row>
    <row r="102" spans="1:32">
      <c r="C102" s="112"/>
      <c r="D102" s="112"/>
    </row>
    <row r="103" spans="1:32">
      <c r="C103" s="112"/>
      <c r="D103" s="112"/>
    </row>
    <row r="104" spans="1:32">
      <c r="Y104" s="124"/>
      <c r="Z104" s="124"/>
    </row>
    <row r="105" spans="1:32">
      <c r="K105">
        <f>0.653*0.963</f>
        <v>0.62883900000000004</v>
      </c>
      <c r="W105" s="118"/>
      <c r="X105" s="118"/>
    </row>
    <row r="106" spans="1:32">
      <c r="Y106" s="117"/>
      <c r="Z106" s="117"/>
    </row>
    <row r="107" spans="1:32">
      <c r="Y107" s="112"/>
      <c r="Z107" s="112"/>
    </row>
    <row r="109" spans="1:32">
      <c r="Y109" s="112"/>
      <c r="Z109" s="112"/>
    </row>
  </sheetData>
  <mergeCells count="9">
    <mergeCell ref="Y106:Z106"/>
    <mergeCell ref="Y107:Z107"/>
    <mergeCell ref="Y109:Z109"/>
    <mergeCell ref="A1:AF1"/>
    <mergeCell ref="Y101:Z101"/>
    <mergeCell ref="C102:D102"/>
    <mergeCell ref="C103:D103"/>
    <mergeCell ref="Y104:Z104"/>
    <mergeCell ref="W105:X105"/>
  </mergeCells>
  <pageMargins left="0.35433070866141736" right="0.35433070866141736" top="0.43307086614173229" bottom="0.35433070866141736" header="0.31496062992125984" footer="0.31496062992125984"/>
  <pageSetup paperSize="9" scale="80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F109"/>
  <sheetViews>
    <sheetView workbookViewId="0">
      <pane xSplit="2" ySplit="7" topLeftCell="C53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ColWidth="4.7109375" defaultRowHeight="12.75"/>
  <cols>
    <col min="1" max="1" width="9.42578125" customWidth="1"/>
    <col min="2" max="2" width="5" customWidth="1"/>
    <col min="21" max="21" width="5" customWidth="1"/>
    <col min="22" max="22" width="5.28515625" customWidth="1"/>
    <col min="26" max="26" width="5.85546875" customWidth="1"/>
    <col min="28" max="28" width="6.7109375" customWidth="1"/>
    <col min="29" max="29" width="6.42578125" customWidth="1"/>
    <col min="30" max="30" width="6.5703125" customWidth="1"/>
    <col min="31" max="32" width="6.28515625" customWidth="1"/>
    <col min="33" max="33" width="5" bestFit="1" customWidth="1"/>
    <col min="35" max="35" width="5" bestFit="1" customWidth="1"/>
  </cols>
  <sheetData>
    <row r="1" spans="1:32" ht="18">
      <c r="A1" s="120" t="s">
        <v>48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5">
      <c r="A2" s="4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v>0</v>
      </c>
      <c r="C3" s="6">
        <v>1.52</v>
      </c>
      <c r="D3" s="6">
        <v>1.52</v>
      </c>
      <c r="E3" s="6">
        <v>1.52</v>
      </c>
      <c r="F3" s="6">
        <v>1.52</v>
      </c>
      <c r="G3" s="6">
        <v>1.52</v>
      </c>
      <c r="H3" s="6">
        <v>4.01</v>
      </c>
      <c r="I3" s="6">
        <v>4.01</v>
      </c>
      <c r="J3" s="6">
        <v>0</v>
      </c>
      <c r="K3" s="6">
        <v>0</v>
      </c>
      <c r="L3" s="6">
        <v>0</v>
      </c>
      <c r="M3" s="6">
        <v>2</v>
      </c>
      <c r="N3" s="6">
        <v>2</v>
      </c>
      <c r="O3" s="6">
        <v>2</v>
      </c>
      <c r="P3" s="6">
        <v>2</v>
      </c>
      <c r="Q3" s="6">
        <v>0</v>
      </c>
      <c r="R3" s="6">
        <v>0</v>
      </c>
      <c r="S3" s="6">
        <v>0</v>
      </c>
      <c r="T3" s="6">
        <v>2.48</v>
      </c>
      <c r="U3" s="6">
        <v>3.04</v>
      </c>
      <c r="V3" s="6">
        <v>2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4.0199999999999996</v>
      </c>
      <c r="AE3" s="6">
        <v>4.01</v>
      </c>
      <c r="AF3" s="6">
        <v>4.0199999999999996</v>
      </c>
    </row>
    <row r="4" spans="1:32">
      <c r="A4" s="19">
        <v>2</v>
      </c>
      <c r="B4" s="6">
        <v>0</v>
      </c>
      <c r="C4" s="6">
        <v>1.52</v>
      </c>
      <c r="D4" s="6">
        <v>1.52</v>
      </c>
      <c r="E4" s="6">
        <v>1.52</v>
      </c>
      <c r="F4" s="6">
        <v>1.52</v>
      </c>
      <c r="G4" s="6">
        <v>1.52</v>
      </c>
      <c r="H4" s="6">
        <v>4.01</v>
      </c>
      <c r="I4" s="6">
        <v>4.01</v>
      </c>
      <c r="J4" s="6">
        <v>0</v>
      </c>
      <c r="K4" s="6">
        <v>0</v>
      </c>
      <c r="L4" s="6">
        <v>0</v>
      </c>
      <c r="M4" s="6">
        <v>2</v>
      </c>
      <c r="N4" s="6">
        <v>2</v>
      </c>
      <c r="O4" s="6">
        <v>2</v>
      </c>
      <c r="P4" s="6">
        <v>2</v>
      </c>
      <c r="Q4" s="6">
        <v>0</v>
      </c>
      <c r="R4" s="6">
        <v>0</v>
      </c>
      <c r="S4" s="6">
        <v>0</v>
      </c>
      <c r="T4" s="6">
        <v>2.48</v>
      </c>
      <c r="U4" s="6">
        <v>3.04</v>
      </c>
      <c r="V4" s="6">
        <v>2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4.0199999999999996</v>
      </c>
      <c r="AE4" s="6">
        <v>4.0199999999999996</v>
      </c>
      <c r="AF4" s="6">
        <v>4.0199999999999996</v>
      </c>
    </row>
    <row r="5" spans="1:32">
      <c r="A5" s="19">
        <v>3</v>
      </c>
      <c r="B5" s="6">
        <v>0</v>
      </c>
      <c r="C5" s="6">
        <v>1.52</v>
      </c>
      <c r="D5" s="6">
        <v>1.52</v>
      </c>
      <c r="E5" s="6">
        <v>1.52</v>
      </c>
      <c r="F5" s="6">
        <v>1.52</v>
      </c>
      <c r="G5" s="6">
        <v>1.52</v>
      </c>
      <c r="H5" s="6">
        <v>4.01</v>
      </c>
      <c r="I5" s="6">
        <v>4.01</v>
      </c>
      <c r="J5" s="6">
        <v>0</v>
      </c>
      <c r="K5" s="6">
        <v>0</v>
      </c>
      <c r="L5" s="6">
        <v>0</v>
      </c>
      <c r="M5" s="6">
        <v>2</v>
      </c>
      <c r="N5" s="6">
        <v>2</v>
      </c>
      <c r="O5" s="6">
        <v>2</v>
      </c>
      <c r="P5" s="6">
        <v>2</v>
      </c>
      <c r="Q5" s="6">
        <v>0</v>
      </c>
      <c r="R5" s="6">
        <v>0</v>
      </c>
      <c r="S5" s="6">
        <v>0</v>
      </c>
      <c r="T5" s="6">
        <v>2.48</v>
      </c>
      <c r="U5" s="6">
        <v>3.04</v>
      </c>
      <c r="V5" s="6">
        <v>2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4.0199999999999996</v>
      </c>
      <c r="AE5" s="6">
        <v>4.0199999999999996</v>
      </c>
      <c r="AF5" s="6">
        <v>4.0199999999999996</v>
      </c>
    </row>
    <row r="6" spans="1:32" ht="12.75" customHeight="1">
      <c r="A6" s="19">
        <v>4</v>
      </c>
      <c r="B6" s="6">
        <v>0</v>
      </c>
      <c r="C6" s="6">
        <v>1.52</v>
      </c>
      <c r="D6" s="6">
        <v>1.52</v>
      </c>
      <c r="E6" s="6">
        <v>1.52</v>
      </c>
      <c r="F6" s="6">
        <v>1.52</v>
      </c>
      <c r="G6" s="6">
        <v>1.52</v>
      </c>
      <c r="H6" s="6">
        <v>4.01</v>
      </c>
      <c r="I6" s="6">
        <v>4.01</v>
      </c>
      <c r="J6" s="6">
        <v>0</v>
      </c>
      <c r="K6" s="6">
        <v>0</v>
      </c>
      <c r="L6" s="6">
        <v>0</v>
      </c>
      <c r="M6" s="6">
        <v>2</v>
      </c>
      <c r="N6" s="6">
        <v>2</v>
      </c>
      <c r="O6" s="6">
        <v>2</v>
      </c>
      <c r="P6" s="6">
        <v>2</v>
      </c>
      <c r="Q6" s="6">
        <v>0</v>
      </c>
      <c r="R6" s="6">
        <v>0</v>
      </c>
      <c r="S6" s="6">
        <v>0</v>
      </c>
      <c r="T6" s="6">
        <v>2.48</v>
      </c>
      <c r="U6" s="6">
        <v>3.04</v>
      </c>
      <c r="V6" s="6">
        <v>2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4.0199999999999996</v>
      </c>
      <c r="AE6" s="6">
        <v>4.0199999999999996</v>
      </c>
      <c r="AF6" s="6">
        <v>4.0199999999999996</v>
      </c>
    </row>
    <row r="7" spans="1:32">
      <c r="A7" s="19">
        <v>5</v>
      </c>
      <c r="B7" s="6">
        <v>0</v>
      </c>
      <c r="C7" s="6">
        <v>1.52</v>
      </c>
      <c r="D7" s="6">
        <v>1.52</v>
      </c>
      <c r="E7" s="6">
        <v>1.52</v>
      </c>
      <c r="F7" s="6">
        <v>1.52</v>
      </c>
      <c r="G7" s="6">
        <v>1.52</v>
      </c>
      <c r="H7" s="6">
        <v>4.01</v>
      </c>
      <c r="I7" s="6">
        <v>4.01</v>
      </c>
      <c r="J7" s="6">
        <v>0</v>
      </c>
      <c r="K7" s="6">
        <v>0</v>
      </c>
      <c r="L7" s="6">
        <v>0</v>
      </c>
      <c r="M7" s="6">
        <v>2</v>
      </c>
      <c r="N7" s="6">
        <v>2</v>
      </c>
      <c r="O7" s="6">
        <v>2</v>
      </c>
      <c r="P7" s="6">
        <v>2</v>
      </c>
      <c r="Q7" s="6">
        <v>0</v>
      </c>
      <c r="R7" s="6">
        <v>0</v>
      </c>
      <c r="S7" s="6">
        <v>0</v>
      </c>
      <c r="T7" s="6">
        <v>2.48</v>
      </c>
      <c r="U7" s="6">
        <v>3.04</v>
      </c>
      <c r="V7" s="6">
        <v>2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4.0199999999999996</v>
      </c>
      <c r="AE7" s="6">
        <v>4.0199999999999996</v>
      </c>
      <c r="AF7" s="6">
        <v>4.0199999999999996</v>
      </c>
    </row>
    <row r="8" spans="1:32">
      <c r="A8" s="19">
        <v>6</v>
      </c>
      <c r="B8" s="6">
        <v>0</v>
      </c>
      <c r="C8" s="6">
        <v>1.52</v>
      </c>
      <c r="D8" s="6">
        <v>1.52</v>
      </c>
      <c r="E8" s="6">
        <v>1.52</v>
      </c>
      <c r="F8" s="6">
        <v>1.52</v>
      </c>
      <c r="G8" s="6">
        <v>1.52</v>
      </c>
      <c r="H8" s="6">
        <v>4.01</v>
      </c>
      <c r="I8" s="6">
        <v>4.01</v>
      </c>
      <c r="J8" s="6">
        <v>0</v>
      </c>
      <c r="K8" s="6">
        <v>0</v>
      </c>
      <c r="L8" s="6">
        <v>0</v>
      </c>
      <c r="M8" s="6">
        <v>2</v>
      </c>
      <c r="N8" s="6">
        <v>2</v>
      </c>
      <c r="O8" s="6">
        <v>2</v>
      </c>
      <c r="P8" s="6">
        <v>2</v>
      </c>
      <c r="Q8" s="6">
        <v>0</v>
      </c>
      <c r="R8" s="6">
        <v>0</v>
      </c>
      <c r="S8" s="6">
        <v>0</v>
      </c>
      <c r="T8" s="6">
        <v>2.48</v>
      </c>
      <c r="U8" s="6">
        <v>3.04</v>
      </c>
      <c r="V8" s="6">
        <v>2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4.0199999999999996</v>
      </c>
      <c r="AE8" s="6">
        <v>4.0199999999999996</v>
      </c>
      <c r="AF8" s="6">
        <v>4.0199999999999996</v>
      </c>
    </row>
    <row r="9" spans="1:32">
      <c r="A9" s="19">
        <v>7</v>
      </c>
      <c r="B9" s="6">
        <v>0</v>
      </c>
      <c r="C9" s="6">
        <v>1.52</v>
      </c>
      <c r="D9" s="6">
        <v>1.52</v>
      </c>
      <c r="E9" s="6">
        <v>1.52</v>
      </c>
      <c r="F9" s="6">
        <v>1.52</v>
      </c>
      <c r="G9" s="6">
        <v>1.52</v>
      </c>
      <c r="H9" s="6">
        <v>4.01</v>
      </c>
      <c r="I9" s="6">
        <v>4.01</v>
      </c>
      <c r="J9" s="6">
        <v>0</v>
      </c>
      <c r="K9" s="6">
        <v>0</v>
      </c>
      <c r="L9" s="6">
        <v>0</v>
      </c>
      <c r="M9" s="6">
        <v>2</v>
      </c>
      <c r="N9" s="6">
        <v>2</v>
      </c>
      <c r="O9" s="6">
        <v>2</v>
      </c>
      <c r="P9" s="6">
        <v>2</v>
      </c>
      <c r="Q9" s="6">
        <v>0</v>
      </c>
      <c r="R9" s="6">
        <v>0</v>
      </c>
      <c r="S9" s="6">
        <v>0</v>
      </c>
      <c r="T9" s="6">
        <v>2.48</v>
      </c>
      <c r="U9" s="6">
        <v>3.04</v>
      </c>
      <c r="V9" s="6">
        <v>2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4.0199999999999996</v>
      </c>
      <c r="AE9" s="6">
        <v>4.0199999999999996</v>
      </c>
      <c r="AF9" s="6">
        <v>4.0199999999999996</v>
      </c>
    </row>
    <row r="10" spans="1:32">
      <c r="A10" s="19">
        <v>8</v>
      </c>
      <c r="B10" s="6">
        <v>0</v>
      </c>
      <c r="C10" s="6">
        <v>1.52</v>
      </c>
      <c r="D10" s="6">
        <v>1.52</v>
      </c>
      <c r="E10" s="6">
        <v>1.52</v>
      </c>
      <c r="F10" s="6">
        <v>1.52</v>
      </c>
      <c r="G10" s="6">
        <v>1.52</v>
      </c>
      <c r="H10" s="6">
        <v>4.01</v>
      </c>
      <c r="I10" s="6">
        <v>4.01</v>
      </c>
      <c r="J10" s="6">
        <v>0</v>
      </c>
      <c r="K10" s="6">
        <v>0</v>
      </c>
      <c r="L10" s="6">
        <v>0</v>
      </c>
      <c r="M10" s="6">
        <v>2</v>
      </c>
      <c r="N10" s="6">
        <v>2</v>
      </c>
      <c r="O10" s="6">
        <v>2</v>
      </c>
      <c r="P10" s="6">
        <v>2</v>
      </c>
      <c r="Q10" s="6">
        <v>0</v>
      </c>
      <c r="R10" s="6">
        <v>0</v>
      </c>
      <c r="S10" s="6">
        <v>0</v>
      </c>
      <c r="T10" s="6">
        <v>2.48</v>
      </c>
      <c r="U10" s="6">
        <v>3.04</v>
      </c>
      <c r="V10" s="6">
        <v>2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4.0199999999999996</v>
      </c>
      <c r="AE10" s="6">
        <v>4.0199999999999996</v>
      </c>
      <c r="AF10" s="6">
        <v>4.0199999999999996</v>
      </c>
    </row>
    <row r="11" spans="1:32">
      <c r="A11" s="19">
        <v>9</v>
      </c>
      <c r="B11" s="6">
        <v>0</v>
      </c>
      <c r="C11" s="6">
        <v>1.52</v>
      </c>
      <c r="D11" s="6">
        <v>1.52</v>
      </c>
      <c r="E11" s="6">
        <v>1.52</v>
      </c>
      <c r="F11" s="6">
        <v>1.52</v>
      </c>
      <c r="G11" s="6">
        <v>1.52</v>
      </c>
      <c r="H11" s="6">
        <v>4.01</v>
      </c>
      <c r="I11" s="6">
        <v>4.01</v>
      </c>
      <c r="J11" s="6">
        <v>0</v>
      </c>
      <c r="K11" s="6">
        <v>0</v>
      </c>
      <c r="L11" s="6">
        <v>0</v>
      </c>
      <c r="M11" s="6">
        <v>2</v>
      </c>
      <c r="N11" s="6">
        <v>2</v>
      </c>
      <c r="O11" s="6">
        <v>2</v>
      </c>
      <c r="P11" s="6">
        <v>2</v>
      </c>
      <c r="Q11" s="6">
        <v>0</v>
      </c>
      <c r="R11" s="6">
        <v>0</v>
      </c>
      <c r="S11" s="6">
        <v>0</v>
      </c>
      <c r="T11" s="6">
        <v>2.48</v>
      </c>
      <c r="U11" s="6">
        <v>3.04</v>
      </c>
      <c r="V11" s="6">
        <v>2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4.0199999999999996</v>
      </c>
      <c r="AE11" s="6">
        <v>4.0199999999999996</v>
      </c>
      <c r="AF11" s="6">
        <v>4.0199999999999996</v>
      </c>
    </row>
    <row r="12" spans="1:32">
      <c r="A12" s="19">
        <v>10</v>
      </c>
      <c r="B12" s="6">
        <v>0</v>
      </c>
      <c r="C12" s="6">
        <v>1.52</v>
      </c>
      <c r="D12" s="6">
        <v>1.52</v>
      </c>
      <c r="E12" s="6">
        <v>1.52</v>
      </c>
      <c r="F12" s="6">
        <v>1.52</v>
      </c>
      <c r="G12" s="6">
        <v>1.52</v>
      </c>
      <c r="H12" s="6">
        <v>4.01</v>
      </c>
      <c r="I12" s="6">
        <v>4.01</v>
      </c>
      <c r="J12" s="6">
        <v>0</v>
      </c>
      <c r="K12" s="6">
        <v>0</v>
      </c>
      <c r="L12" s="6">
        <v>0</v>
      </c>
      <c r="M12" s="6">
        <v>2</v>
      </c>
      <c r="N12" s="6">
        <v>2</v>
      </c>
      <c r="O12" s="6">
        <v>2</v>
      </c>
      <c r="P12" s="6">
        <v>2</v>
      </c>
      <c r="Q12" s="6">
        <v>0</v>
      </c>
      <c r="R12" s="6">
        <v>0</v>
      </c>
      <c r="S12" s="6">
        <v>0</v>
      </c>
      <c r="T12" s="6">
        <v>2.48</v>
      </c>
      <c r="U12" s="6">
        <v>3.04</v>
      </c>
      <c r="V12" s="6">
        <v>2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4.0199999999999996</v>
      </c>
      <c r="AE12" s="6">
        <v>4.0199999999999996</v>
      </c>
      <c r="AF12" s="6">
        <v>4.0199999999999996</v>
      </c>
    </row>
    <row r="13" spans="1:32">
      <c r="A13" s="19">
        <v>11</v>
      </c>
      <c r="B13" s="6">
        <v>0</v>
      </c>
      <c r="C13" s="6">
        <v>1.52</v>
      </c>
      <c r="D13" s="6">
        <v>1.52</v>
      </c>
      <c r="E13" s="6">
        <v>1.52</v>
      </c>
      <c r="F13" s="6">
        <v>1.52</v>
      </c>
      <c r="G13" s="6">
        <v>1.52</v>
      </c>
      <c r="H13" s="6">
        <v>4.01</v>
      </c>
      <c r="I13" s="6">
        <v>4.01</v>
      </c>
      <c r="J13" s="6">
        <v>0</v>
      </c>
      <c r="K13" s="6">
        <v>0</v>
      </c>
      <c r="L13" s="6">
        <v>0</v>
      </c>
      <c r="M13" s="6">
        <v>2</v>
      </c>
      <c r="N13" s="6">
        <v>2</v>
      </c>
      <c r="O13" s="6">
        <v>2</v>
      </c>
      <c r="P13" s="6">
        <v>2</v>
      </c>
      <c r="Q13" s="6">
        <v>0</v>
      </c>
      <c r="R13" s="6">
        <v>0</v>
      </c>
      <c r="S13" s="6">
        <v>0</v>
      </c>
      <c r="T13" s="6">
        <v>2.48</v>
      </c>
      <c r="U13" s="6">
        <v>3.04</v>
      </c>
      <c r="V13" s="6">
        <v>2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4.0199999999999996</v>
      </c>
      <c r="AE13" s="6">
        <v>4.0199999999999996</v>
      </c>
      <c r="AF13" s="6">
        <v>4.0199999999999996</v>
      </c>
    </row>
    <row r="14" spans="1:32">
      <c r="A14" s="19">
        <v>12</v>
      </c>
      <c r="B14" s="6">
        <v>0</v>
      </c>
      <c r="C14" s="6">
        <v>1.52</v>
      </c>
      <c r="D14" s="6">
        <v>1.52</v>
      </c>
      <c r="E14" s="6">
        <v>1.52</v>
      </c>
      <c r="F14" s="6">
        <v>1.52</v>
      </c>
      <c r="G14" s="6">
        <v>1.52</v>
      </c>
      <c r="H14" s="6">
        <v>4.01</v>
      </c>
      <c r="I14" s="6">
        <v>4.01</v>
      </c>
      <c r="J14" s="6">
        <v>0</v>
      </c>
      <c r="K14" s="6">
        <v>0</v>
      </c>
      <c r="L14" s="6">
        <v>0</v>
      </c>
      <c r="M14" s="6">
        <v>2</v>
      </c>
      <c r="N14" s="6">
        <v>2</v>
      </c>
      <c r="O14" s="6">
        <v>2</v>
      </c>
      <c r="P14" s="6">
        <v>2</v>
      </c>
      <c r="Q14" s="6">
        <v>0</v>
      </c>
      <c r="R14" s="6">
        <v>0</v>
      </c>
      <c r="S14" s="6">
        <v>0</v>
      </c>
      <c r="T14" s="6">
        <v>2.48</v>
      </c>
      <c r="U14" s="6">
        <v>3.04</v>
      </c>
      <c r="V14" s="6">
        <v>2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4.0199999999999996</v>
      </c>
      <c r="AE14" s="6">
        <v>4.0199999999999996</v>
      </c>
      <c r="AF14" s="6">
        <v>4.0199999999999996</v>
      </c>
    </row>
    <row r="15" spans="1:32">
      <c r="A15" s="19">
        <v>13</v>
      </c>
      <c r="B15" s="6">
        <v>0</v>
      </c>
      <c r="C15" s="6">
        <v>1.52</v>
      </c>
      <c r="D15" s="6">
        <v>1.52</v>
      </c>
      <c r="E15" s="6">
        <v>1.52</v>
      </c>
      <c r="F15" s="6">
        <v>1.52</v>
      </c>
      <c r="G15" s="6">
        <v>1.52</v>
      </c>
      <c r="H15" s="6">
        <v>4.01</v>
      </c>
      <c r="I15" s="6">
        <v>4.01</v>
      </c>
      <c r="J15" s="6">
        <v>0</v>
      </c>
      <c r="K15" s="6">
        <v>0</v>
      </c>
      <c r="L15" s="6">
        <v>0</v>
      </c>
      <c r="M15" s="6">
        <v>2</v>
      </c>
      <c r="N15" s="6">
        <v>2</v>
      </c>
      <c r="O15" s="6">
        <v>2</v>
      </c>
      <c r="P15" s="6">
        <v>2</v>
      </c>
      <c r="Q15" s="6">
        <v>0</v>
      </c>
      <c r="R15" s="6">
        <v>0</v>
      </c>
      <c r="S15" s="6">
        <v>0</v>
      </c>
      <c r="T15" s="6">
        <v>2.48</v>
      </c>
      <c r="U15" s="6">
        <v>3.04</v>
      </c>
      <c r="V15" s="6">
        <v>2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4.0199999999999996</v>
      </c>
      <c r="AE15" s="6">
        <v>4.0199999999999996</v>
      </c>
      <c r="AF15" s="6">
        <v>4.0199999999999996</v>
      </c>
    </row>
    <row r="16" spans="1:32">
      <c r="A16" s="19">
        <v>14</v>
      </c>
      <c r="B16" s="6">
        <v>0</v>
      </c>
      <c r="C16" s="6">
        <v>1.52</v>
      </c>
      <c r="D16" s="6">
        <v>1.52</v>
      </c>
      <c r="E16" s="6">
        <v>1.52</v>
      </c>
      <c r="F16" s="6">
        <v>1.52</v>
      </c>
      <c r="G16" s="6">
        <v>1.52</v>
      </c>
      <c r="H16" s="6">
        <v>4.01</v>
      </c>
      <c r="I16" s="6">
        <v>4.01</v>
      </c>
      <c r="J16" s="6">
        <v>0</v>
      </c>
      <c r="K16" s="6">
        <v>0</v>
      </c>
      <c r="L16" s="6">
        <v>0</v>
      </c>
      <c r="M16" s="6">
        <v>2</v>
      </c>
      <c r="N16" s="6">
        <v>2</v>
      </c>
      <c r="O16" s="6">
        <v>2</v>
      </c>
      <c r="P16" s="6">
        <v>2</v>
      </c>
      <c r="Q16" s="6">
        <v>0</v>
      </c>
      <c r="R16" s="6">
        <v>0</v>
      </c>
      <c r="S16" s="6">
        <v>0</v>
      </c>
      <c r="T16" s="6">
        <v>2.48</v>
      </c>
      <c r="U16" s="6">
        <v>3.04</v>
      </c>
      <c r="V16" s="6">
        <v>2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4.0199999999999996</v>
      </c>
      <c r="AE16" s="6">
        <v>4.0199999999999996</v>
      </c>
      <c r="AF16" s="6">
        <v>4.0199999999999996</v>
      </c>
    </row>
    <row r="17" spans="1:32">
      <c r="A17" s="19">
        <v>15</v>
      </c>
      <c r="B17" s="6">
        <v>0</v>
      </c>
      <c r="C17" s="6">
        <v>1.52</v>
      </c>
      <c r="D17" s="6">
        <v>1.52</v>
      </c>
      <c r="E17" s="6">
        <v>1.52</v>
      </c>
      <c r="F17" s="6">
        <v>1.52</v>
      </c>
      <c r="G17" s="6">
        <v>1.52</v>
      </c>
      <c r="H17" s="6">
        <v>4.01</v>
      </c>
      <c r="I17" s="6">
        <v>4.01</v>
      </c>
      <c r="J17" s="6">
        <v>0</v>
      </c>
      <c r="K17" s="6">
        <v>0</v>
      </c>
      <c r="L17" s="6">
        <v>0</v>
      </c>
      <c r="M17" s="6">
        <v>2</v>
      </c>
      <c r="N17" s="6">
        <v>2</v>
      </c>
      <c r="O17" s="6">
        <v>2</v>
      </c>
      <c r="P17" s="6">
        <v>2</v>
      </c>
      <c r="Q17" s="6">
        <v>0</v>
      </c>
      <c r="R17" s="6">
        <v>0</v>
      </c>
      <c r="S17" s="6">
        <v>0</v>
      </c>
      <c r="T17" s="6">
        <v>2.48</v>
      </c>
      <c r="U17" s="6">
        <v>3.04</v>
      </c>
      <c r="V17" s="6">
        <v>2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4.0199999999999996</v>
      </c>
      <c r="AE17" s="6">
        <v>4.0199999999999996</v>
      </c>
      <c r="AF17" s="6">
        <v>4.0199999999999996</v>
      </c>
    </row>
    <row r="18" spans="1:32">
      <c r="A18" s="19">
        <v>16</v>
      </c>
      <c r="B18" s="6">
        <v>0</v>
      </c>
      <c r="C18" s="6">
        <v>1.52</v>
      </c>
      <c r="D18" s="6">
        <v>1.52</v>
      </c>
      <c r="E18" s="6">
        <v>1.52</v>
      </c>
      <c r="F18" s="6">
        <v>1.52</v>
      </c>
      <c r="G18" s="6">
        <v>1.52</v>
      </c>
      <c r="H18" s="6">
        <v>4.01</v>
      </c>
      <c r="I18" s="6">
        <v>4.01</v>
      </c>
      <c r="J18" s="6">
        <v>0</v>
      </c>
      <c r="K18" s="6">
        <v>0</v>
      </c>
      <c r="L18" s="6">
        <v>0</v>
      </c>
      <c r="M18" s="6">
        <v>2</v>
      </c>
      <c r="N18" s="6">
        <v>2</v>
      </c>
      <c r="O18" s="6">
        <v>2</v>
      </c>
      <c r="P18" s="6">
        <v>2</v>
      </c>
      <c r="Q18" s="6">
        <v>0</v>
      </c>
      <c r="R18" s="6">
        <v>0</v>
      </c>
      <c r="S18" s="6">
        <v>0</v>
      </c>
      <c r="T18" s="6">
        <v>2.48</v>
      </c>
      <c r="U18" s="6">
        <v>3.04</v>
      </c>
      <c r="V18" s="6">
        <v>2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4.0199999999999996</v>
      </c>
      <c r="AE18" s="6">
        <v>4.0199999999999996</v>
      </c>
      <c r="AF18" s="6">
        <v>4.0199999999999996</v>
      </c>
    </row>
    <row r="19" spans="1:32">
      <c r="A19" s="19">
        <v>17</v>
      </c>
      <c r="B19" s="6">
        <v>0</v>
      </c>
      <c r="C19" s="6">
        <v>1.52</v>
      </c>
      <c r="D19" s="6">
        <v>1.52</v>
      </c>
      <c r="E19" s="6">
        <v>1.52</v>
      </c>
      <c r="F19" s="6">
        <v>1.52</v>
      </c>
      <c r="G19" s="6">
        <v>1.52</v>
      </c>
      <c r="H19" s="6">
        <v>4.01</v>
      </c>
      <c r="I19" s="6">
        <v>4.01</v>
      </c>
      <c r="J19" s="6">
        <v>0</v>
      </c>
      <c r="K19" s="6">
        <v>0</v>
      </c>
      <c r="L19" s="6">
        <v>0</v>
      </c>
      <c r="M19" s="6">
        <v>2</v>
      </c>
      <c r="N19" s="6">
        <v>2</v>
      </c>
      <c r="O19" s="6">
        <v>2</v>
      </c>
      <c r="P19" s="6">
        <v>2</v>
      </c>
      <c r="Q19" s="6">
        <v>0</v>
      </c>
      <c r="R19" s="6">
        <v>0</v>
      </c>
      <c r="S19" s="6">
        <v>0</v>
      </c>
      <c r="T19" s="6">
        <v>2.48</v>
      </c>
      <c r="U19" s="6">
        <v>3.04</v>
      </c>
      <c r="V19" s="6">
        <v>2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4.0199999999999996</v>
      </c>
      <c r="AE19" s="6">
        <v>4.0199999999999996</v>
      </c>
      <c r="AF19" s="6">
        <v>4.0199999999999996</v>
      </c>
    </row>
    <row r="20" spans="1:32">
      <c r="A20" s="19">
        <v>18</v>
      </c>
      <c r="B20" s="6">
        <v>0</v>
      </c>
      <c r="C20" s="6">
        <v>1.52</v>
      </c>
      <c r="D20" s="6">
        <v>1.52</v>
      </c>
      <c r="E20" s="6">
        <v>1.52</v>
      </c>
      <c r="F20" s="6">
        <v>1.52</v>
      </c>
      <c r="G20" s="6">
        <v>1.52</v>
      </c>
      <c r="H20" s="6">
        <v>4.01</v>
      </c>
      <c r="I20" s="6">
        <v>4.01</v>
      </c>
      <c r="J20" s="6">
        <v>0</v>
      </c>
      <c r="K20" s="6">
        <v>0</v>
      </c>
      <c r="L20" s="6">
        <v>0</v>
      </c>
      <c r="M20" s="6">
        <v>2</v>
      </c>
      <c r="N20" s="6">
        <v>2</v>
      </c>
      <c r="O20" s="6">
        <v>2</v>
      </c>
      <c r="P20" s="6">
        <v>2</v>
      </c>
      <c r="Q20" s="6">
        <v>0</v>
      </c>
      <c r="R20" s="6">
        <v>0</v>
      </c>
      <c r="S20" s="6">
        <v>0</v>
      </c>
      <c r="T20" s="6">
        <v>2.48</v>
      </c>
      <c r="U20" s="6">
        <v>3.04</v>
      </c>
      <c r="V20" s="6">
        <v>2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4.0199999999999996</v>
      </c>
      <c r="AE20" s="6">
        <v>4.0199999999999996</v>
      </c>
      <c r="AF20" s="6">
        <v>4.0199999999999996</v>
      </c>
    </row>
    <row r="21" spans="1:32">
      <c r="A21" s="19">
        <v>19</v>
      </c>
      <c r="B21" s="6">
        <v>0</v>
      </c>
      <c r="C21" s="6">
        <v>1.52</v>
      </c>
      <c r="D21" s="6">
        <v>1.52</v>
      </c>
      <c r="E21" s="6">
        <v>1.52</v>
      </c>
      <c r="F21" s="6">
        <v>1.52</v>
      </c>
      <c r="G21" s="6">
        <v>1.52</v>
      </c>
      <c r="H21" s="6">
        <v>4.01</v>
      </c>
      <c r="I21" s="6">
        <v>4.01</v>
      </c>
      <c r="J21" s="6">
        <v>0</v>
      </c>
      <c r="K21" s="6">
        <v>0</v>
      </c>
      <c r="L21" s="6">
        <v>0</v>
      </c>
      <c r="M21" s="6">
        <v>2</v>
      </c>
      <c r="N21" s="6">
        <v>2</v>
      </c>
      <c r="O21" s="6">
        <v>2</v>
      </c>
      <c r="P21" s="6">
        <v>2</v>
      </c>
      <c r="Q21" s="6">
        <v>0</v>
      </c>
      <c r="R21" s="6">
        <v>0</v>
      </c>
      <c r="S21" s="6">
        <v>0</v>
      </c>
      <c r="T21" s="6">
        <v>2.48</v>
      </c>
      <c r="U21" s="6">
        <v>3.04</v>
      </c>
      <c r="V21" s="6">
        <v>2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4.0199999999999996</v>
      </c>
      <c r="AE21" s="6">
        <v>4.0199999999999996</v>
      </c>
      <c r="AF21" s="6">
        <v>4.0199999999999996</v>
      </c>
    </row>
    <row r="22" spans="1:32">
      <c r="A22" s="19">
        <v>20</v>
      </c>
      <c r="B22" s="6">
        <v>0</v>
      </c>
      <c r="C22" s="6">
        <v>1.52</v>
      </c>
      <c r="D22" s="6">
        <v>1.52</v>
      </c>
      <c r="E22" s="6">
        <v>1.52</v>
      </c>
      <c r="F22" s="6">
        <v>1.52</v>
      </c>
      <c r="G22" s="6">
        <v>1.52</v>
      </c>
      <c r="H22" s="6">
        <v>4.01</v>
      </c>
      <c r="I22" s="6">
        <v>4.01</v>
      </c>
      <c r="J22" s="6">
        <v>0</v>
      </c>
      <c r="K22" s="6">
        <v>0</v>
      </c>
      <c r="L22" s="6">
        <v>0</v>
      </c>
      <c r="M22" s="6">
        <v>2</v>
      </c>
      <c r="N22" s="6">
        <v>2</v>
      </c>
      <c r="O22" s="6">
        <v>2</v>
      </c>
      <c r="P22" s="6">
        <v>2</v>
      </c>
      <c r="Q22" s="6">
        <v>0</v>
      </c>
      <c r="R22" s="6">
        <v>0</v>
      </c>
      <c r="S22" s="6">
        <v>0</v>
      </c>
      <c r="T22" s="6">
        <v>2.48</v>
      </c>
      <c r="U22" s="6">
        <v>3.04</v>
      </c>
      <c r="V22" s="6">
        <v>2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4.0199999999999996</v>
      </c>
      <c r="AE22" s="6">
        <v>4.0199999999999996</v>
      </c>
      <c r="AF22" s="6">
        <v>4.0199999999999996</v>
      </c>
    </row>
    <row r="23" spans="1:32">
      <c r="A23" s="19">
        <v>21</v>
      </c>
      <c r="B23" s="6">
        <v>0</v>
      </c>
      <c r="C23" s="6">
        <v>1.52</v>
      </c>
      <c r="D23" s="6">
        <v>1.52</v>
      </c>
      <c r="E23" s="6">
        <v>1.52</v>
      </c>
      <c r="F23" s="6">
        <v>1.52</v>
      </c>
      <c r="G23" s="6">
        <v>1.52</v>
      </c>
      <c r="H23" s="6">
        <v>4.01</v>
      </c>
      <c r="I23" s="6">
        <v>4.01</v>
      </c>
      <c r="J23" s="6">
        <v>0</v>
      </c>
      <c r="K23" s="6">
        <v>0</v>
      </c>
      <c r="L23" s="6">
        <v>0</v>
      </c>
      <c r="M23" s="6">
        <v>2</v>
      </c>
      <c r="N23" s="6">
        <v>2</v>
      </c>
      <c r="O23" s="6">
        <v>2</v>
      </c>
      <c r="P23" s="6">
        <v>2</v>
      </c>
      <c r="Q23" s="6">
        <v>0</v>
      </c>
      <c r="R23" s="6">
        <v>0</v>
      </c>
      <c r="S23" s="6">
        <v>0</v>
      </c>
      <c r="T23" s="6">
        <v>2.48</v>
      </c>
      <c r="U23" s="6">
        <v>3.04</v>
      </c>
      <c r="V23" s="6">
        <v>2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4.0199999999999996</v>
      </c>
      <c r="AE23" s="6">
        <v>4.0199999999999996</v>
      </c>
      <c r="AF23" s="6">
        <v>4.0199999999999996</v>
      </c>
    </row>
    <row r="24" spans="1:32">
      <c r="A24" s="19">
        <v>22</v>
      </c>
      <c r="B24" s="6">
        <v>0</v>
      </c>
      <c r="C24" s="6">
        <v>1.52</v>
      </c>
      <c r="D24" s="6">
        <v>1.52</v>
      </c>
      <c r="E24" s="6">
        <v>1.52</v>
      </c>
      <c r="F24" s="6">
        <v>1.52</v>
      </c>
      <c r="G24" s="6">
        <v>1.52</v>
      </c>
      <c r="H24" s="6">
        <v>4.01</v>
      </c>
      <c r="I24" s="6">
        <v>4.01</v>
      </c>
      <c r="J24" s="6">
        <v>0</v>
      </c>
      <c r="K24" s="6">
        <v>0</v>
      </c>
      <c r="L24" s="6">
        <v>0</v>
      </c>
      <c r="M24" s="6">
        <v>2</v>
      </c>
      <c r="N24" s="6">
        <v>2</v>
      </c>
      <c r="O24" s="6">
        <v>2</v>
      </c>
      <c r="P24" s="6">
        <v>2</v>
      </c>
      <c r="Q24" s="6">
        <v>0</v>
      </c>
      <c r="R24" s="6">
        <v>0</v>
      </c>
      <c r="S24" s="6">
        <v>0</v>
      </c>
      <c r="T24" s="6">
        <v>2.48</v>
      </c>
      <c r="U24" s="6">
        <v>3.04</v>
      </c>
      <c r="V24" s="6">
        <v>2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4.0199999999999996</v>
      </c>
      <c r="AE24" s="6">
        <v>4.0199999999999996</v>
      </c>
      <c r="AF24" s="6">
        <v>4.0199999999999996</v>
      </c>
    </row>
    <row r="25" spans="1:32">
      <c r="A25" s="19">
        <v>23</v>
      </c>
      <c r="B25" s="6">
        <v>0</v>
      </c>
      <c r="C25" s="6">
        <v>1.52</v>
      </c>
      <c r="D25" s="6">
        <v>1.52</v>
      </c>
      <c r="E25" s="6">
        <v>1.52</v>
      </c>
      <c r="F25" s="6">
        <v>1.52</v>
      </c>
      <c r="G25" s="6">
        <v>1.52</v>
      </c>
      <c r="H25" s="6">
        <v>4.01</v>
      </c>
      <c r="I25" s="6">
        <v>4.01</v>
      </c>
      <c r="J25" s="6">
        <v>0</v>
      </c>
      <c r="K25" s="6">
        <v>0</v>
      </c>
      <c r="L25" s="6">
        <v>0</v>
      </c>
      <c r="M25" s="6">
        <v>2</v>
      </c>
      <c r="N25" s="6">
        <v>2</v>
      </c>
      <c r="O25" s="6">
        <v>2</v>
      </c>
      <c r="P25" s="6">
        <v>2</v>
      </c>
      <c r="Q25" s="6">
        <v>0</v>
      </c>
      <c r="R25" s="6">
        <v>0</v>
      </c>
      <c r="S25" s="6">
        <v>0</v>
      </c>
      <c r="T25" s="6">
        <v>2.48</v>
      </c>
      <c r="U25" s="6">
        <v>3.04</v>
      </c>
      <c r="V25" s="6">
        <v>2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4.0199999999999996</v>
      </c>
      <c r="AE25" s="6">
        <v>4.0199999999999996</v>
      </c>
      <c r="AF25" s="6">
        <v>4.0199999999999996</v>
      </c>
    </row>
    <row r="26" spans="1:32">
      <c r="A26" s="19">
        <v>24</v>
      </c>
      <c r="B26" s="6">
        <v>0</v>
      </c>
      <c r="C26" s="6">
        <v>1.52</v>
      </c>
      <c r="D26" s="6">
        <v>1.52</v>
      </c>
      <c r="E26" s="6">
        <v>1.52</v>
      </c>
      <c r="F26" s="6">
        <v>1.52</v>
      </c>
      <c r="G26" s="6">
        <v>1.52</v>
      </c>
      <c r="H26" s="6">
        <v>4.01</v>
      </c>
      <c r="I26" s="6">
        <v>4.01</v>
      </c>
      <c r="J26" s="6">
        <v>0</v>
      </c>
      <c r="K26" s="6">
        <v>0</v>
      </c>
      <c r="L26" s="6">
        <v>0</v>
      </c>
      <c r="M26" s="6">
        <v>2</v>
      </c>
      <c r="N26" s="6">
        <v>2</v>
      </c>
      <c r="O26" s="6">
        <v>2</v>
      </c>
      <c r="P26" s="6">
        <v>2</v>
      </c>
      <c r="Q26" s="6">
        <v>0</v>
      </c>
      <c r="R26" s="6">
        <v>0</v>
      </c>
      <c r="S26" s="6">
        <v>0</v>
      </c>
      <c r="T26" s="6">
        <v>2.48</v>
      </c>
      <c r="U26" s="6">
        <v>3.04</v>
      </c>
      <c r="V26" s="6">
        <v>2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4.0199999999999996</v>
      </c>
      <c r="AE26" s="6">
        <v>4.0199999999999996</v>
      </c>
      <c r="AF26" s="6">
        <v>4.0199999999999996</v>
      </c>
    </row>
    <row r="27" spans="1:32">
      <c r="A27" s="19">
        <v>25</v>
      </c>
      <c r="B27" s="6">
        <v>0</v>
      </c>
      <c r="C27" s="6">
        <v>1.52</v>
      </c>
      <c r="D27" s="6">
        <v>1.52</v>
      </c>
      <c r="E27" s="6">
        <v>1.52</v>
      </c>
      <c r="F27" s="6">
        <v>1.52</v>
      </c>
      <c r="G27" s="6">
        <v>1.52</v>
      </c>
      <c r="H27" s="6">
        <v>4.01</v>
      </c>
      <c r="I27" s="6">
        <v>0</v>
      </c>
      <c r="J27" s="6">
        <v>0</v>
      </c>
      <c r="K27" s="6">
        <v>0</v>
      </c>
      <c r="L27" s="6">
        <v>0</v>
      </c>
      <c r="M27" s="6">
        <v>2</v>
      </c>
      <c r="N27" s="6">
        <v>2</v>
      </c>
      <c r="O27" s="6">
        <v>2</v>
      </c>
      <c r="P27" s="6">
        <v>2</v>
      </c>
      <c r="Q27" s="6">
        <v>0</v>
      </c>
      <c r="R27" s="6">
        <v>0</v>
      </c>
      <c r="S27" s="6">
        <v>0</v>
      </c>
      <c r="T27" s="6">
        <v>2.48</v>
      </c>
      <c r="U27" s="6">
        <v>3.04</v>
      </c>
      <c r="V27" s="6">
        <v>2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4.0199999999999996</v>
      </c>
      <c r="AE27" s="6">
        <v>4.0199999999999996</v>
      </c>
      <c r="AF27" s="6">
        <v>4.0199999999999996</v>
      </c>
    </row>
    <row r="28" spans="1:32">
      <c r="A28" s="19">
        <v>26</v>
      </c>
      <c r="B28" s="6">
        <v>0</v>
      </c>
      <c r="C28" s="6">
        <v>1.52</v>
      </c>
      <c r="D28" s="6">
        <v>1.52</v>
      </c>
      <c r="E28" s="6">
        <v>1.52</v>
      </c>
      <c r="F28" s="6">
        <v>1.52</v>
      </c>
      <c r="G28" s="6">
        <v>1.52</v>
      </c>
      <c r="H28" s="6">
        <v>4.01</v>
      </c>
      <c r="I28" s="6">
        <v>0</v>
      </c>
      <c r="J28" s="6">
        <v>0</v>
      </c>
      <c r="K28" s="6">
        <v>0</v>
      </c>
      <c r="L28" s="6">
        <v>0</v>
      </c>
      <c r="M28" s="6">
        <v>2</v>
      </c>
      <c r="N28" s="6">
        <v>2</v>
      </c>
      <c r="O28" s="6">
        <v>2</v>
      </c>
      <c r="P28" s="6">
        <v>2</v>
      </c>
      <c r="Q28" s="6">
        <v>0</v>
      </c>
      <c r="R28" s="6">
        <v>0</v>
      </c>
      <c r="S28" s="6">
        <v>0</v>
      </c>
      <c r="T28" s="6">
        <v>2.48</v>
      </c>
      <c r="U28" s="6">
        <v>3.04</v>
      </c>
      <c r="V28" s="6">
        <v>2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4.0199999999999996</v>
      </c>
      <c r="AE28" s="6">
        <v>4.0199999999999996</v>
      </c>
      <c r="AF28" s="6">
        <v>4.0199999999999996</v>
      </c>
    </row>
    <row r="29" spans="1:32">
      <c r="A29" s="19">
        <v>27</v>
      </c>
      <c r="B29" s="6">
        <v>0</v>
      </c>
      <c r="C29" s="6">
        <v>1.52</v>
      </c>
      <c r="D29" s="6">
        <v>1.52</v>
      </c>
      <c r="E29" s="6">
        <v>1.52</v>
      </c>
      <c r="F29" s="6">
        <v>1.52</v>
      </c>
      <c r="G29" s="6">
        <v>1.52</v>
      </c>
      <c r="H29" s="6">
        <v>4.01</v>
      </c>
      <c r="I29" s="6">
        <v>0</v>
      </c>
      <c r="J29" s="6">
        <v>0</v>
      </c>
      <c r="K29" s="6">
        <v>0</v>
      </c>
      <c r="L29" s="6">
        <v>0</v>
      </c>
      <c r="M29" s="6">
        <v>2</v>
      </c>
      <c r="N29" s="6">
        <v>2</v>
      </c>
      <c r="O29" s="6">
        <v>2</v>
      </c>
      <c r="P29" s="6">
        <v>2</v>
      </c>
      <c r="Q29" s="6">
        <v>0</v>
      </c>
      <c r="R29" s="6">
        <v>0</v>
      </c>
      <c r="S29" s="6">
        <v>0</v>
      </c>
      <c r="T29" s="6">
        <v>2.48</v>
      </c>
      <c r="U29" s="6">
        <v>3.04</v>
      </c>
      <c r="V29" s="6">
        <v>2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4.0199999999999996</v>
      </c>
      <c r="AE29" s="6">
        <v>4.0199999999999996</v>
      </c>
      <c r="AF29" s="6">
        <v>4.0199999999999996</v>
      </c>
    </row>
    <row r="30" spans="1:32">
      <c r="A30" s="19">
        <v>28</v>
      </c>
      <c r="B30" s="6">
        <v>0</v>
      </c>
      <c r="C30" s="6">
        <v>1.52</v>
      </c>
      <c r="D30" s="6">
        <v>1.52</v>
      </c>
      <c r="E30" s="6">
        <v>1.52</v>
      </c>
      <c r="F30" s="6">
        <v>1.52</v>
      </c>
      <c r="G30" s="6">
        <v>1.52</v>
      </c>
      <c r="H30" s="6">
        <v>4.01</v>
      </c>
      <c r="I30" s="6">
        <v>0</v>
      </c>
      <c r="J30" s="6">
        <v>0</v>
      </c>
      <c r="K30" s="6">
        <v>0</v>
      </c>
      <c r="L30" s="6">
        <v>0</v>
      </c>
      <c r="M30" s="6">
        <v>2</v>
      </c>
      <c r="N30" s="6">
        <v>2</v>
      </c>
      <c r="O30" s="6">
        <v>2</v>
      </c>
      <c r="P30" s="6">
        <v>2</v>
      </c>
      <c r="Q30" s="6">
        <v>0</v>
      </c>
      <c r="R30" s="6">
        <v>0</v>
      </c>
      <c r="S30" s="6">
        <v>0</v>
      </c>
      <c r="T30" s="6">
        <v>2.48</v>
      </c>
      <c r="U30" s="6">
        <v>3.04</v>
      </c>
      <c r="V30" s="6">
        <v>2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4.0199999999999996</v>
      </c>
      <c r="AE30" s="6">
        <v>4.0199999999999996</v>
      </c>
      <c r="AF30" s="6">
        <v>4.0199999999999996</v>
      </c>
    </row>
    <row r="31" spans="1:32">
      <c r="A31" s="19">
        <v>29</v>
      </c>
      <c r="B31" s="6">
        <v>0</v>
      </c>
      <c r="C31" s="6">
        <v>1.52</v>
      </c>
      <c r="D31" s="6">
        <v>1.52</v>
      </c>
      <c r="E31" s="6">
        <v>1.52</v>
      </c>
      <c r="F31" s="6">
        <v>1.52</v>
      </c>
      <c r="G31" s="6">
        <v>1.52</v>
      </c>
      <c r="H31" s="6">
        <v>4.01</v>
      </c>
      <c r="I31" s="6">
        <v>0</v>
      </c>
      <c r="J31" s="6">
        <v>0</v>
      </c>
      <c r="K31" s="6">
        <v>0</v>
      </c>
      <c r="L31" s="6">
        <v>0</v>
      </c>
      <c r="M31" s="6">
        <v>2</v>
      </c>
      <c r="N31" s="6">
        <v>2</v>
      </c>
      <c r="O31" s="6">
        <v>2</v>
      </c>
      <c r="P31" s="6">
        <v>2</v>
      </c>
      <c r="Q31" s="6">
        <v>0</v>
      </c>
      <c r="R31" s="6">
        <v>0</v>
      </c>
      <c r="S31" s="6">
        <v>0</v>
      </c>
      <c r="T31" s="6">
        <v>2.48</v>
      </c>
      <c r="U31" s="6">
        <v>3.04</v>
      </c>
      <c r="V31" s="6">
        <v>2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4.0199999999999996</v>
      </c>
      <c r="AE31" s="6">
        <v>4.0199999999999996</v>
      </c>
      <c r="AF31" s="6">
        <v>4.0199999999999996</v>
      </c>
    </row>
    <row r="32" spans="1:32">
      <c r="A32" s="19">
        <v>30</v>
      </c>
      <c r="B32" s="6">
        <v>0</v>
      </c>
      <c r="C32" s="6">
        <v>1.52</v>
      </c>
      <c r="D32" s="6">
        <v>1.52</v>
      </c>
      <c r="E32" s="6">
        <v>1.52</v>
      </c>
      <c r="F32" s="6">
        <v>1.52</v>
      </c>
      <c r="G32" s="6">
        <v>1.52</v>
      </c>
      <c r="H32" s="6">
        <v>4.01</v>
      </c>
      <c r="I32" s="6">
        <v>0</v>
      </c>
      <c r="J32" s="6">
        <v>0</v>
      </c>
      <c r="K32" s="6">
        <v>0</v>
      </c>
      <c r="L32" s="6">
        <v>0</v>
      </c>
      <c r="M32" s="6">
        <v>2</v>
      </c>
      <c r="N32" s="6">
        <v>2</v>
      </c>
      <c r="O32" s="6">
        <v>2</v>
      </c>
      <c r="P32" s="6">
        <v>2</v>
      </c>
      <c r="Q32" s="6">
        <v>0</v>
      </c>
      <c r="R32" s="6">
        <v>0</v>
      </c>
      <c r="S32" s="6">
        <v>0</v>
      </c>
      <c r="T32" s="6">
        <v>2.48</v>
      </c>
      <c r="U32" s="6">
        <v>3.04</v>
      </c>
      <c r="V32" s="6">
        <v>2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4.0199999999999996</v>
      </c>
      <c r="AE32" s="6">
        <v>4.0199999999999996</v>
      </c>
      <c r="AF32" s="6">
        <v>4.0199999999999996</v>
      </c>
    </row>
    <row r="33" spans="1:32">
      <c r="A33" s="19">
        <v>31</v>
      </c>
      <c r="B33" s="6">
        <v>0</v>
      </c>
      <c r="C33" s="6">
        <v>1.52</v>
      </c>
      <c r="D33" s="6">
        <v>1.52</v>
      </c>
      <c r="E33" s="6">
        <v>1.52</v>
      </c>
      <c r="F33" s="6">
        <v>1.52</v>
      </c>
      <c r="G33" s="6">
        <v>1.52</v>
      </c>
      <c r="H33" s="6">
        <v>4.01</v>
      </c>
      <c r="I33" s="6">
        <v>0</v>
      </c>
      <c r="J33" s="6">
        <v>0</v>
      </c>
      <c r="K33" s="6">
        <v>0</v>
      </c>
      <c r="L33" s="6">
        <v>0</v>
      </c>
      <c r="M33" s="6">
        <v>2</v>
      </c>
      <c r="N33" s="6">
        <v>2</v>
      </c>
      <c r="O33" s="6">
        <v>2</v>
      </c>
      <c r="P33" s="6">
        <v>2</v>
      </c>
      <c r="Q33" s="6">
        <v>0</v>
      </c>
      <c r="R33" s="6">
        <v>0</v>
      </c>
      <c r="S33" s="6">
        <v>0</v>
      </c>
      <c r="T33" s="6">
        <v>2.48</v>
      </c>
      <c r="U33" s="6">
        <v>3.04</v>
      </c>
      <c r="V33" s="6">
        <v>2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4.0199999999999996</v>
      </c>
      <c r="AE33" s="6">
        <v>4.0199999999999996</v>
      </c>
      <c r="AF33" s="6">
        <v>4.0199999999999996</v>
      </c>
    </row>
    <row r="34" spans="1:32">
      <c r="A34" s="19">
        <v>32</v>
      </c>
      <c r="B34" s="6">
        <v>0</v>
      </c>
      <c r="C34" s="6">
        <v>1.52</v>
      </c>
      <c r="D34" s="6">
        <v>1.52</v>
      </c>
      <c r="E34" s="6">
        <v>1.52</v>
      </c>
      <c r="F34" s="6">
        <v>1.52</v>
      </c>
      <c r="G34" s="6">
        <v>1.52</v>
      </c>
      <c r="H34" s="6">
        <v>4.01</v>
      </c>
      <c r="I34" s="6">
        <v>0</v>
      </c>
      <c r="J34" s="6">
        <v>0</v>
      </c>
      <c r="K34" s="6">
        <v>0</v>
      </c>
      <c r="L34" s="6">
        <v>0</v>
      </c>
      <c r="M34" s="6">
        <v>2</v>
      </c>
      <c r="N34" s="6">
        <v>2</v>
      </c>
      <c r="O34" s="6">
        <v>2</v>
      </c>
      <c r="P34" s="6">
        <v>2</v>
      </c>
      <c r="Q34" s="6">
        <v>0</v>
      </c>
      <c r="R34" s="6">
        <v>0</v>
      </c>
      <c r="S34" s="6">
        <v>0</v>
      </c>
      <c r="T34" s="6">
        <v>2.48</v>
      </c>
      <c r="U34" s="6">
        <v>3.04</v>
      </c>
      <c r="V34" s="6">
        <v>2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4.0199999999999996</v>
      </c>
      <c r="AE34" s="6">
        <v>4.0199999999999996</v>
      </c>
      <c r="AF34" s="6">
        <v>4.0199999999999996</v>
      </c>
    </row>
    <row r="35" spans="1:32">
      <c r="A35" s="19">
        <v>33</v>
      </c>
      <c r="B35" s="6">
        <v>0</v>
      </c>
      <c r="C35" s="6">
        <v>1.52</v>
      </c>
      <c r="D35" s="6">
        <v>1.52</v>
      </c>
      <c r="E35" s="6">
        <v>1.52</v>
      </c>
      <c r="F35" s="6">
        <v>1.52</v>
      </c>
      <c r="G35" s="6">
        <v>1.52</v>
      </c>
      <c r="H35" s="6">
        <v>4.01</v>
      </c>
      <c r="I35" s="6">
        <v>0</v>
      </c>
      <c r="J35" s="6">
        <v>0</v>
      </c>
      <c r="K35" s="6">
        <v>0</v>
      </c>
      <c r="L35" s="6">
        <v>0</v>
      </c>
      <c r="M35" s="6">
        <v>2</v>
      </c>
      <c r="N35" s="6">
        <v>2</v>
      </c>
      <c r="O35" s="6">
        <v>2</v>
      </c>
      <c r="P35" s="6">
        <v>2</v>
      </c>
      <c r="Q35" s="6">
        <v>0</v>
      </c>
      <c r="R35" s="6">
        <v>0</v>
      </c>
      <c r="S35" s="6">
        <v>0</v>
      </c>
      <c r="T35" s="6">
        <v>2.48</v>
      </c>
      <c r="U35" s="6">
        <v>3.04</v>
      </c>
      <c r="V35" s="6">
        <v>2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4.0199999999999996</v>
      </c>
      <c r="AE35" s="6">
        <v>4.0199999999999996</v>
      </c>
      <c r="AF35" s="6">
        <v>4.0199999999999996</v>
      </c>
    </row>
    <row r="36" spans="1:32">
      <c r="A36" s="19">
        <v>34</v>
      </c>
      <c r="B36" s="6">
        <v>0</v>
      </c>
      <c r="C36" s="6">
        <v>1.52</v>
      </c>
      <c r="D36" s="6">
        <v>1.52</v>
      </c>
      <c r="E36" s="6">
        <v>1.52</v>
      </c>
      <c r="F36" s="6">
        <v>1.52</v>
      </c>
      <c r="G36" s="6">
        <v>1.52</v>
      </c>
      <c r="H36" s="6">
        <v>4.01</v>
      </c>
      <c r="I36" s="6">
        <v>0</v>
      </c>
      <c r="J36" s="6">
        <v>0</v>
      </c>
      <c r="K36" s="6">
        <v>0</v>
      </c>
      <c r="L36" s="6">
        <v>0</v>
      </c>
      <c r="M36" s="6">
        <v>2</v>
      </c>
      <c r="N36" s="6">
        <v>2</v>
      </c>
      <c r="O36" s="6">
        <v>2</v>
      </c>
      <c r="P36" s="6">
        <v>2</v>
      </c>
      <c r="Q36" s="6">
        <v>0</v>
      </c>
      <c r="R36" s="6">
        <v>0</v>
      </c>
      <c r="S36" s="6">
        <v>0</v>
      </c>
      <c r="T36" s="6">
        <v>2.48</v>
      </c>
      <c r="U36" s="6">
        <v>3.04</v>
      </c>
      <c r="V36" s="6">
        <v>2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4.0199999999999996</v>
      </c>
      <c r="AE36" s="6">
        <v>4.0199999999999996</v>
      </c>
      <c r="AF36" s="6">
        <v>4.0199999999999996</v>
      </c>
    </row>
    <row r="37" spans="1:32">
      <c r="A37" s="19">
        <v>35</v>
      </c>
      <c r="B37" s="6">
        <v>0</v>
      </c>
      <c r="C37" s="6">
        <v>1.52</v>
      </c>
      <c r="D37" s="6">
        <v>1.52</v>
      </c>
      <c r="E37" s="6">
        <v>1.52</v>
      </c>
      <c r="F37" s="6">
        <v>1.52</v>
      </c>
      <c r="G37" s="6">
        <v>1.52</v>
      </c>
      <c r="H37" s="6">
        <v>4.01</v>
      </c>
      <c r="I37" s="6">
        <v>0</v>
      </c>
      <c r="J37" s="6">
        <v>0</v>
      </c>
      <c r="K37" s="6">
        <v>0</v>
      </c>
      <c r="L37" s="6">
        <v>0</v>
      </c>
      <c r="M37" s="6">
        <v>2</v>
      </c>
      <c r="N37" s="6">
        <v>2</v>
      </c>
      <c r="O37" s="6">
        <v>2</v>
      </c>
      <c r="P37" s="6">
        <v>2</v>
      </c>
      <c r="Q37" s="6">
        <v>0</v>
      </c>
      <c r="R37" s="6">
        <v>0</v>
      </c>
      <c r="S37" s="6">
        <v>0</v>
      </c>
      <c r="T37" s="6">
        <v>2.48</v>
      </c>
      <c r="U37" s="6">
        <v>3.04</v>
      </c>
      <c r="V37" s="6">
        <v>2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4.0199999999999996</v>
      </c>
      <c r="AE37" s="6">
        <v>4.0199999999999996</v>
      </c>
      <c r="AF37" s="6">
        <v>4.0199999999999996</v>
      </c>
    </row>
    <row r="38" spans="1:32">
      <c r="A38" s="19">
        <v>36</v>
      </c>
      <c r="B38" s="6">
        <v>0</v>
      </c>
      <c r="C38" s="6">
        <v>1.52</v>
      </c>
      <c r="D38" s="6">
        <v>1.52</v>
      </c>
      <c r="E38" s="6">
        <v>1.52</v>
      </c>
      <c r="F38" s="6">
        <v>1.52</v>
      </c>
      <c r="G38" s="6">
        <v>1.52</v>
      </c>
      <c r="H38" s="6">
        <v>4.01</v>
      </c>
      <c r="I38" s="6">
        <v>0</v>
      </c>
      <c r="J38" s="6">
        <v>0</v>
      </c>
      <c r="K38" s="6">
        <v>0</v>
      </c>
      <c r="L38" s="6">
        <v>0</v>
      </c>
      <c r="M38" s="6">
        <v>2</v>
      </c>
      <c r="N38" s="6">
        <v>2</v>
      </c>
      <c r="O38" s="6">
        <v>2</v>
      </c>
      <c r="P38" s="6">
        <v>2</v>
      </c>
      <c r="Q38" s="6">
        <v>0</v>
      </c>
      <c r="R38" s="6">
        <v>0</v>
      </c>
      <c r="S38" s="6">
        <v>0</v>
      </c>
      <c r="T38" s="6">
        <v>2.48</v>
      </c>
      <c r="U38" s="6">
        <v>3.04</v>
      </c>
      <c r="V38" s="6">
        <v>2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4.0199999999999996</v>
      </c>
      <c r="AE38" s="6">
        <v>4.0199999999999996</v>
      </c>
      <c r="AF38" s="6">
        <v>4.0199999999999996</v>
      </c>
    </row>
    <row r="39" spans="1:32">
      <c r="A39" s="19">
        <v>37</v>
      </c>
      <c r="B39" s="6">
        <v>0</v>
      </c>
      <c r="C39" s="6">
        <v>1.52</v>
      </c>
      <c r="D39" s="6">
        <v>1.52</v>
      </c>
      <c r="E39" s="6">
        <v>1.52</v>
      </c>
      <c r="F39" s="6">
        <v>1.52</v>
      </c>
      <c r="G39" s="6">
        <v>1.52</v>
      </c>
      <c r="H39" s="6">
        <v>4.01</v>
      </c>
      <c r="I39" s="6">
        <v>0</v>
      </c>
      <c r="J39" s="6">
        <v>0</v>
      </c>
      <c r="K39" s="6">
        <v>0</v>
      </c>
      <c r="L39" s="6">
        <v>0</v>
      </c>
      <c r="M39" s="6">
        <v>2</v>
      </c>
      <c r="N39" s="6">
        <v>2</v>
      </c>
      <c r="O39" s="6">
        <v>2</v>
      </c>
      <c r="P39" s="6">
        <v>2</v>
      </c>
      <c r="Q39" s="6">
        <v>0</v>
      </c>
      <c r="R39" s="6">
        <v>0</v>
      </c>
      <c r="S39" s="6">
        <v>0</v>
      </c>
      <c r="T39" s="6">
        <v>2.48</v>
      </c>
      <c r="U39" s="6">
        <v>3.04</v>
      </c>
      <c r="V39" s="6">
        <v>2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4.0199999999999996</v>
      </c>
      <c r="AE39" s="6">
        <v>4.0199999999999996</v>
      </c>
      <c r="AF39" s="6">
        <v>4.0199999999999996</v>
      </c>
    </row>
    <row r="40" spans="1:32">
      <c r="A40" s="19">
        <v>38</v>
      </c>
      <c r="B40" s="6">
        <v>0</v>
      </c>
      <c r="C40" s="6">
        <v>1.52</v>
      </c>
      <c r="D40" s="6">
        <v>1.52</v>
      </c>
      <c r="E40" s="6">
        <v>1.52</v>
      </c>
      <c r="F40" s="6">
        <v>1.52</v>
      </c>
      <c r="G40" s="6">
        <v>1.52</v>
      </c>
      <c r="H40" s="6">
        <v>4.01</v>
      </c>
      <c r="I40" s="6">
        <v>0</v>
      </c>
      <c r="J40" s="6">
        <v>0</v>
      </c>
      <c r="K40" s="6">
        <v>0</v>
      </c>
      <c r="L40" s="6">
        <v>0</v>
      </c>
      <c r="M40" s="6">
        <v>2</v>
      </c>
      <c r="N40" s="6">
        <v>2</v>
      </c>
      <c r="O40" s="6">
        <v>2</v>
      </c>
      <c r="P40" s="6">
        <v>2</v>
      </c>
      <c r="Q40" s="6">
        <v>0</v>
      </c>
      <c r="R40" s="6">
        <v>0</v>
      </c>
      <c r="S40" s="6">
        <v>0</v>
      </c>
      <c r="T40" s="6">
        <v>2.48</v>
      </c>
      <c r="U40" s="6">
        <v>3.04</v>
      </c>
      <c r="V40" s="6">
        <v>2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4.0199999999999996</v>
      </c>
      <c r="AE40" s="6">
        <v>4.0199999999999996</v>
      </c>
      <c r="AF40" s="6">
        <v>4.0199999999999996</v>
      </c>
    </row>
    <row r="41" spans="1:32">
      <c r="A41" s="19">
        <v>39</v>
      </c>
      <c r="B41" s="6">
        <v>0</v>
      </c>
      <c r="C41" s="6">
        <v>1.52</v>
      </c>
      <c r="D41" s="6">
        <v>1.52</v>
      </c>
      <c r="E41" s="6">
        <v>1.52</v>
      </c>
      <c r="F41" s="6">
        <v>1.52</v>
      </c>
      <c r="G41" s="6">
        <v>1.52</v>
      </c>
      <c r="H41" s="6">
        <v>4.01</v>
      </c>
      <c r="I41" s="6">
        <v>0</v>
      </c>
      <c r="J41" s="6">
        <v>0</v>
      </c>
      <c r="K41" s="6">
        <v>0</v>
      </c>
      <c r="L41" s="6">
        <v>0</v>
      </c>
      <c r="M41" s="6">
        <v>2</v>
      </c>
      <c r="N41" s="6">
        <v>2</v>
      </c>
      <c r="O41" s="6">
        <v>2</v>
      </c>
      <c r="P41" s="6">
        <v>2</v>
      </c>
      <c r="Q41" s="6">
        <v>0</v>
      </c>
      <c r="R41" s="6">
        <v>0</v>
      </c>
      <c r="S41" s="6">
        <v>0</v>
      </c>
      <c r="T41" s="6">
        <v>2.48</v>
      </c>
      <c r="U41" s="6">
        <v>3.04</v>
      </c>
      <c r="V41" s="6">
        <v>2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4.0199999999999996</v>
      </c>
      <c r="AE41" s="6">
        <v>4.0199999999999996</v>
      </c>
      <c r="AF41" s="6">
        <v>4.0199999999999996</v>
      </c>
    </row>
    <row r="42" spans="1:32">
      <c r="A42" s="19">
        <v>40</v>
      </c>
      <c r="B42" s="6">
        <v>0</v>
      </c>
      <c r="C42" s="6">
        <v>1.52</v>
      </c>
      <c r="D42" s="6">
        <v>1.52</v>
      </c>
      <c r="E42" s="6">
        <v>1.52</v>
      </c>
      <c r="F42" s="6">
        <v>1.52</v>
      </c>
      <c r="G42" s="6">
        <v>1.52</v>
      </c>
      <c r="H42" s="6">
        <v>4.01</v>
      </c>
      <c r="I42" s="6">
        <v>0</v>
      </c>
      <c r="J42" s="6">
        <v>0</v>
      </c>
      <c r="K42" s="6">
        <v>0</v>
      </c>
      <c r="L42" s="6">
        <v>0</v>
      </c>
      <c r="M42" s="6">
        <v>2</v>
      </c>
      <c r="N42" s="6">
        <v>2</v>
      </c>
      <c r="O42" s="6">
        <v>2</v>
      </c>
      <c r="P42" s="6">
        <v>2</v>
      </c>
      <c r="Q42" s="6">
        <v>0</v>
      </c>
      <c r="R42" s="6">
        <v>0</v>
      </c>
      <c r="S42" s="6">
        <v>0</v>
      </c>
      <c r="T42" s="6">
        <v>2.48</v>
      </c>
      <c r="U42" s="6">
        <v>3.04</v>
      </c>
      <c r="V42" s="6">
        <v>2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4.0199999999999996</v>
      </c>
      <c r="AE42" s="6">
        <v>4.0199999999999996</v>
      </c>
      <c r="AF42" s="6">
        <v>4.0199999999999996</v>
      </c>
    </row>
    <row r="43" spans="1:32">
      <c r="A43" s="19">
        <v>41</v>
      </c>
      <c r="B43" s="6">
        <v>0</v>
      </c>
      <c r="C43" s="6">
        <v>1.52</v>
      </c>
      <c r="D43" s="6">
        <v>1.52</v>
      </c>
      <c r="E43" s="6">
        <v>1.52</v>
      </c>
      <c r="F43" s="6">
        <v>1.52</v>
      </c>
      <c r="G43" s="6">
        <v>1.52</v>
      </c>
      <c r="H43" s="6">
        <v>4.01</v>
      </c>
      <c r="I43" s="6">
        <v>0</v>
      </c>
      <c r="J43" s="6">
        <v>0</v>
      </c>
      <c r="K43" s="6">
        <v>0</v>
      </c>
      <c r="L43" s="6">
        <v>0</v>
      </c>
      <c r="M43" s="6">
        <v>2</v>
      </c>
      <c r="N43" s="6">
        <v>2</v>
      </c>
      <c r="O43" s="6">
        <v>2</v>
      </c>
      <c r="P43" s="6">
        <v>2</v>
      </c>
      <c r="Q43" s="6">
        <v>0</v>
      </c>
      <c r="R43" s="6">
        <v>0</v>
      </c>
      <c r="S43" s="6">
        <v>0</v>
      </c>
      <c r="T43" s="6">
        <v>2.48</v>
      </c>
      <c r="U43" s="6">
        <v>3.04</v>
      </c>
      <c r="V43" s="6">
        <v>2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2</v>
      </c>
      <c r="AC43" s="6">
        <v>0</v>
      </c>
      <c r="AD43" s="6">
        <v>4.0199999999999996</v>
      </c>
      <c r="AE43" s="6">
        <v>4.0199999999999996</v>
      </c>
      <c r="AF43" s="6">
        <v>4.0199999999999996</v>
      </c>
    </row>
    <row r="44" spans="1:32">
      <c r="A44" s="19">
        <v>42</v>
      </c>
      <c r="B44" s="6">
        <v>0</v>
      </c>
      <c r="C44" s="6">
        <v>1.52</v>
      </c>
      <c r="D44" s="6">
        <v>1.52</v>
      </c>
      <c r="E44" s="6">
        <v>1.52</v>
      </c>
      <c r="F44" s="6">
        <v>1.52</v>
      </c>
      <c r="G44" s="6">
        <v>1.52</v>
      </c>
      <c r="H44" s="6">
        <v>4.01</v>
      </c>
      <c r="I44" s="6">
        <v>0</v>
      </c>
      <c r="J44" s="6">
        <v>0</v>
      </c>
      <c r="K44" s="6">
        <v>0</v>
      </c>
      <c r="L44" s="6">
        <v>0</v>
      </c>
      <c r="M44" s="6">
        <v>2</v>
      </c>
      <c r="N44" s="6">
        <v>2</v>
      </c>
      <c r="O44" s="6">
        <v>2</v>
      </c>
      <c r="P44" s="6">
        <v>2</v>
      </c>
      <c r="Q44" s="6">
        <v>0</v>
      </c>
      <c r="R44" s="6">
        <v>0</v>
      </c>
      <c r="S44" s="6">
        <v>0</v>
      </c>
      <c r="T44" s="6">
        <v>2.48</v>
      </c>
      <c r="U44" s="6">
        <v>3.04</v>
      </c>
      <c r="V44" s="6">
        <v>2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2</v>
      </c>
      <c r="AC44" s="6">
        <v>0</v>
      </c>
      <c r="AD44" s="6">
        <v>4.0199999999999996</v>
      </c>
      <c r="AE44" s="6">
        <v>4.0199999999999996</v>
      </c>
      <c r="AF44" s="6">
        <v>4.0199999999999996</v>
      </c>
    </row>
    <row r="45" spans="1:32">
      <c r="A45" s="19">
        <v>43</v>
      </c>
      <c r="B45" s="6">
        <v>0</v>
      </c>
      <c r="C45" s="6">
        <v>1.52</v>
      </c>
      <c r="D45" s="6">
        <v>1.52</v>
      </c>
      <c r="E45" s="6">
        <v>1.52</v>
      </c>
      <c r="F45" s="6">
        <v>1.52</v>
      </c>
      <c r="G45" s="6">
        <v>1.52</v>
      </c>
      <c r="H45" s="6">
        <v>4.01</v>
      </c>
      <c r="I45" s="6">
        <v>0</v>
      </c>
      <c r="J45" s="6">
        <v>0</v>
      </c>
      <c r="K45" s="6">
        <v>0</v>
      </c>
      <c r="L45" s="6">
        <v>0</v>
      </c>
      <c r="M45" s="6">
        <v>2</v>
      </c>
      <c r="N45" s="6">
        <v>2</v>
      </c>
      <c r="O45" s="6">
        <v>2</v>
      </c>
      <c r="P45" s="6">
        <v>2</v>
      </c>
      <c r="Q45" s="6">
        <v>0</v>
      </c>
      <c r="R45" s="6">
        <v>0</v>
      </c>
      <c r="S45" s="6">
        <v>0</v>
      </c>
      <c r="T45" s="6">
        <v>2.48</v>
      </c>
      <c r="U45" s="6">
        <v>3.04</v>
      </c>
      <c r="V45" s="6">
        <v>2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2</v>
      </c>
      <c r="AC45" s="6">
        <v>0</v>
      </c>
      <c r="AD45" s="6">
        <v>4.0199999999999996</v>
      </c>
      <c r="AE45" s="6">
        <v>4.0199999999999996</v>
      </c>
      <c r="AF45" s="6">
        <v>4.0199999999999996</v>
      </c>
    </row>
    <row r="46" spans="1:32">
      <c r="A46" s="19">
        <v>44</v>
      </c>
      <c r="B46" s="6">
        <v>0</v>
      </c>
      <c r="C46" s="6">
        <v>1.52</v>
      </c>
      <c r="D46" s="6">
        <v>1.52</v>
      </c>
      <c r="E46" s="6">
        <v>1.52</v>
      </c>
      <c r="F46" s="6">
        <v>1.52</v>
      </c>
      <c r="G46" s="6">
        <v>1.52</v>
      </c>
      <c r="H46" s="6">
        <v>4.01</v>
      </c>
      <c r="I46" s="6">
        <v>0</v>
      </c>
      <c r="J46" s="6">
        <v>0</v>
      </c>
      <c r="K46" s="6">
        <v>0</v>
      </c>
      <c r="L46" s="6">
        <v>0</v>
      </c>
      <c r="M46" s="6">
        <v>2</v>
      </c>
      <c r="N46" s="6">
        <v>2</v>
      </c>
      <c r="O46" s="6">
        <v>2</v>
      </c>
      <c r="P46" s="6">
        <v>2</v>
      </c>
      <c r="Q46" s="6">
        <v>0</v>
      </c>
      <c r="R46" s="6">
        <v>0</v>
      </c>
      <c r="S46" s="6">
        <v>0</v>
      </c>
      <c r="T46" s="6">
        <v>2.48</v>
      </c>
      <c r="U46" s="6">
        <v>3.04</v>
      </c>
      <c r="V46" s="6">
        <v>2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2</v>
      </c>
      <c r="AC46" s="6">
        <v>0</v>
      </c>
      <c r="AD46" s="6">
        <v>4.0199999999999996</v>
      </c>
      <c r="AE46" s="6">
        <v>4.0199999999999996</v>
      </c>
      <c r="AF46" s="6">
        <v>4.0199999999999996</v>
      </c>
    </row>
    <row r="47" spans="1:32">
      <c r="A47" s="19">
        <v>45</v>
      </c>
      <c r="B47" s="6">
        <v>0</v>
      </c>
      <c r="C47" s="6">
        <v>1.52</v>
      </c>
      <c r="D47" s="6">
        <v>1.52</v>
      </c>
      <c r="E47" s="6">
        <v>1.52</v>
      </c>
      <c r="F47" s="6">
        <v>1.52</v>
      </c>
      <c r="G47" s="6">
        <v>1.52</v>
      </c>
      <c r="H47" s="6">
        <v>4.01</v>
      </c>
      <c r="I47" s="6">
        <v>0</v>
      </c>
      <c r="J47" s="6">
        <v>0</v>
      </c>
      <c r="K47" s="6">
        <v>0</v>
      </c>
      <c r="L47" s="6">
        <v>0</v>
      </c>
      <c r="M47" s="6">
        <v>2</v>
      </c>
      <c r="N47" s="6">
        <v>2</v>
      </c>
      <c r="O47" s="6">
        <v>2</v>
      </c>
      <c r="P47" s="6">
        <v>2</v>
      </c>
      <c r="Q47" s="6">
        <v>0</v>
      </c>
      <c r="R47" s="6">
        <v>0</v>
      </c>
      <c r="S47" s="6">
        <v>0</v>
      </c>
      <c r="T47" s="6">
        <v>2.48</v>
      </c>
      <c r="U47" s="6">
        <v>3.04</v>
      </c>
      <c r="V47" s="6">
        <v>2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2</v>
      </c>
      <c r="AC47" s="6">
        <v>0</v>
      </c>
      <c r="AD47" s="6">
        <v>4.01</v>
      </c>
      <c r="AE47" s="6">
        <v>4.0199999999999996</v>
      </c>
      <c r="AF47" s="6">
        <v>4.0199999999999996</v>
      </c>
    </row>
    <row r="48" spans="1:32">
      <c r="A48" s="19">
        <v>46</v>
      </c>
      <c r="B48" s="6">
        <v>0</v>
      </c>
      <c r="C48" s="6">
        <v>1.52</v>
      </c>
      <c r="D48" s="6">
        <v>1.52</v>
      </c>
      <c r="E48" s="6">
        <v>1.52</v>
      </c>
      <c r="F48" s="6">
        <v>1.52</v>
      </c>
      <c r="G48" s="6">
        <v>1.52</v>
      </c>
      <c r="H48" s="6">
        <v>4.01</v>
      </c>
      <c r="I48" s="6">
        <v>0</v>
      </c>
      <c r="J48" s="6">
        <v>0</v>
      </c>
      <c r="K48" s="6">
        <v>0</v>
      </c>
      <c r="L48" s="6">
        <v>0</v>
      </c>
      <c r="M48" s="6">
        <v>2</v>
      </c>
      <c r="N48" s="6">
        <v>2</v>
      </c>
      <c r="O48" s="6">
        <v>2</v>
      </c>
      <c r="P48" s="6">
        <v>2</v>
      </c>
      <c r="Q48" s="6">
        <v>0</v>
      </c>
      <c r="R48" s="6">
        <v>0</v>
      </c>
      <c r="S48" s="6">
        <v>0</v>
      </c>
      <c r="T48" s="6">
        <v>2.48</v>
      </c>
      <c r="U48" s="6">
        <v>3.04</v>
      </c>
      <c r="V48" s="6">
        <v>2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2</v>
      </c>
      <c r="AC48" s="6">
        <v>0</v>
      </c>
      <c r="AD48" s="6">
        <v>4.01</v>
      </c>
      <c r="AE48" s="6">
        <v>4.0199999999999996</v>
      </c>
      <c r="AF48" s="6">
        <v>4.0199999999999996</v>
      </c>
    </row>
    <row r="49" spans="1:32">
      <c r="A49" s="19">
        <v>47</v>
      </c>
      <c r="B49" s="6">
        <v>0</v>
      </c>
      <c r="C49" s="6">
        <v>1.52</v>
      </c>
      <c r="D49" s="6">
        <v>1.52</v>
      </c>
      <c r="E49" s="6">
        <v>1.52</v>
      </c>
      <c r="F49" s="6">
        <v>1.52</v>
      </c>
      <c r="G49" s="6">
        <v>1.52</v>
      </c>
      <c r="H49" s="6">
        <v>4.01</v>
      </c>
      <c r="I49" s="6">
        <v>0</v>
      </c>
      <c r="J49" s="6">
        <v>0</v>
      </c>
      <c r="K49" s="6">
        <v>0</v>
      </c>
      <c r="L49" s="6">
        <v>0</v>
      </c>
      <c r="M49" s="6">
        <v>2</v>
      </c>
      <c r="N49" s="6">
        <v>2</v>
      </c>
      <c r="O49" s="6">
        <v>2</v>
      </c>
      <c r="P49" s="6">
        <v>2</v>
      </c>
      <c r="Q49" s="6">
        <v>0</v>
      </c>
      <c r="R49" s="6">
        <v>0</v>
      </c>
      <c r="S49" s="6">
        <v>0</v>
      </c>
      <c r="T49" s="6">
        <v>2.48</v>
      </c>
      <c r="U49" s="6">
        <v>3.04</v>
      </c>
      <c r="V49" s="6">
        <v>2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2</v>
      </c>
      <c r="AC49" s="6">
        <v>0</v>
      </c>
      <c r="AD49" s="6">
        <v>4.01</v>
      </c>
      <c r="AE49" s="6">
        <v>4.0199999999999996</v>
      </c>
      <c r="AF49" s="6">
        <v>4.0199999999999996</v>
      </c>
    </row>
    <row r="50" spans="1:32">
      <c r="A50" s="19">
        <v>48</v>
      </c>
      <c r="B50" s="6">
        <v>0</v>
      </c>
      <c r="C50" s="6">
        <v>1.52</v>
      </c>
      <c r="D50" s="6">
        <v>1.52</v>
      </c>
      <c r="E50" s="6">
        <v>1.52</v>
      </c>
      <c r="F50" s="6">
        <v>1.52</v>
      </c>
      <c r="G50" s="6">
        <v>1.52</v>
      </c>
      <c r="H50" s="6">
        <v>4.01</v>
      </c>
      <c r="I50" s="6">
        <v>0</v>
      </c>
      <c r="J50" s="6">
        <v>0</v>
      </c>
      <c r="K50" s="6">
        <v>0</v>
      </c>
      <c r="L50" s="6">
        <v>0</v>
      </c>
      <c r="M50" s="6">
        <v>2</v>
      </c>
      <c r="N50" s="6">
        <v>2</v>
      </c>
      <c r="O50" s="6">
        <v>2</v>
      </c>
      <c r="P50" s="6">
        <v>2</v>
      </c>
      <c r="Q50" s="6">
        <v>0</v>
      </c>
      <c r="R50" s="6">
        <v>0</v>
      </c>
      <c r="S50" s="6">
        <v>0</v>
      </c>
      <c r="T50" s="6">
        <v>2.48</v>
      </c>
      <c r="U50" s="6">
        <v>3.04</v>
      </c>
      <c r="V50" s="6">
        <v>2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2</v>
      </c>
      <c r="AC50" s="6">
        <v>0</v>
      </c>
      <c r="AD50" s="6">
        <v>4.01</v>
      </c>
      <c r="AE50" s="6">
        <v>4.0199999999999996</v>
      </c>
      <c r="AF50" s="6">
        <v>4.0199999999999996</v>
      </c>
    </row>
    <row r="51" spans="1:32">
      <c r="A51" s="19">
        <v>49</v>
      </c>
      <c r="B51" s="6">
        <v>0</v>
      </c>
      <c r="C51" s="6">
        <v>1.52</v>
      </c>
      <c r="D51" s="6">
        <v>1.52</v>
      </c>
      <c r="E51" s="6">
        <v>1.52</v>
      </c>
      <c r="F51" s="6">
        <v>1.52</v>
      </c>
      <c r="G51" s="6">
        <v>1.52</v>
      </c>
      <c r="H51" s="6">
        <v>4.01</v>
      </c>
      <c r="I51" s="6">
        <v>0</v>
      </c>
      <c r="J51" s="6">
        <v>0</v>
      </c>
      <c r="K51" s="6">
        <v>0</v>
      </c>
      <c r="L51" s="6">
        <v>0</v>
      </c>
      <c r="M51" s="6">
        <v>2</v>
      </c>
      <c r="N51" s="6">
        <v>2</v>
      </c>
      <c r="O51" s="6">
        <v>2</v>
      </c>
      <c r="P51" s="6">
        <v>2</v>
      </c>
      <c r="Q51" s="6">
        <v>0</v>
      </c>
      <c r="R51" s="6">
        <v>0</v>
      </c>
      <c r="S51" s="6">
        <v>0</v>
      </c>
      <c r="T51" s="6">
        <v>2.48</v>
      </c>
      <c r="U51" s="6">
        <v>3.04</v>
      </c>
      <c r="V51" s="6">
        <v>2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2</v>
      </c>
      <c r="AC51" s="6">
        <v>0</v>
      </c>
      <c r="AD51" s="6">
        <v>4.0199999999999996</v>
      </c>
      <c r="AE51" s="6">
        <v>4.0199999999999996</v>
      </c>
      <c r="AF51" s="6">
        <v>4.0199999999999996</v>
      </c>
    </row>
    <row r="52" spans="1:32">
      <c r="A52" s="19">
        <v>50</v>
      </c>
      <c r="B52" s="6">
        <v>0</v>
      </c>
      <c r="C52" s="6">
        <v>1.52</v>
      </c>
      <c r="D52" s="6">
        <v>1.52</v>
      </c>
      <c r="E52" s="6">
        <v>1.52</v>
      </c>
      <c r="F52" s="6">
        <v>1.52</v>
      </c>
      <c r="G52" s="6">
        <v>1.52</v>
      </c>
      <c r="H52" s="6">
        <v>4.01</v>
      </c>
      <c r="I52" s="6">
        <v>0</v>
      </c>
      <c r="J52" s="6">
        <v>0</v>
      </c>
      <c r="K52" s="6">
        <v>0</v>
      </c>
      <c r="L52" s="6">
        <v>0</v>
      </c>
      <c r="M52" s="6">
        <v>2</v>
      </c>
      <c r="N52" s="6">
        <v>2</v>
      </c>
      <c r="O52" s="6">
        <v>2</v>
      </c>
      <c r="P52" s="6">
        <v>2</v>
      </c>
      <c r="Q52" s="6">
        <v>0</v>
      </c>
      <c r="R52" s="6">
        <v>0</v>
      </c>
      <c r="S52" s="6">
        <v>0</v>
      </c>
      <c r="T52" s="6">
        <v>2.48</v>
      </c>
      <c r="U52" s="6">
        <v>3.04</v>
      </c>
      <c r="V52" s="6">
        <v>2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2</v>
      </c>
      <c r="AC52" s="6">
        <v>0</v>
      </c>
      <c r="AD52" s="6">
        <v>4.0199999999999996</v>
      </c>
      <c r="AE52" s="6">
        <v>4.0199999999999996</v>
      </c>
      <c r="AF52" s="6">
        <v>4.0199999999999996</v>
      </c>
    </row>
    <row r="53" spans="1:32">
      <c r="A53" s="19">
        <v>51</v>
      </c>
      <c r="B53" s="6">
        <v>0</v>
      </c>
      <c r="C53" s="6">
        <v>1.52</v>
      </c>
      <c r="D53" s="6">
        <v>1.52</v>
      </c>
      <c r="E53" s="6">
        <v>1.52</v>
      </c>
      <c r="F53" s="6">
        <v>1.52</v>
      </c>
      <c r="G53" s="6">
        <v>1.52</v>
      </c>
      <c r="H53" s="6">
        <v>4.01</v>
      </c>
      <c r="I53" s="6">
        <v>0</v>
      </c>
      <c r="J53" s="6">
        <v>0</v>
      </c>
      <c r="K53" s="6">
        <v>0</v>
      </c>
      <c r="L53" s="6">
        <v>0</v>
      </c>
      <c r="M53" s="6">
        <v>2</v>
      </c>
      <c r="N53" s="6">
        <v>2</v>
      </c>
      <c r="O53" s="6">
        <v>2</v>
      </c>
      <c r="P53" s="6">
        <v>2</v>
      </c>
      <c r="Q53" s="6">
        <v>0</v>
      </c>
      <c r="R53" s="6">
        <v>0</v>
      </c>
      <c r="S53" s="6">
        <v>0</v>
      </c>
      <c r="T53" s="6">
        <v>2.48</v>
      </c>
      <c r="U53" s="6">
        <v>3.04</v>
      </c>
      <c r="V53" s="6">
        <v>2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2</v>
      </c>
      <c r="AC53" s="6">
        <v>0</v>
      </c>
      <c r="AD53" s="6">
        <v>4.0199999999999996</v>
      </c>
      <c r="AE53" s="6">
        <v>4.0199999999999996</v>
      </c>
      <c r="AF53" s="6">
        <v>4.0199999999999996</v>
      </c>
    </row>
    <row r="54" spans="1:32">
      <c r="A54" s="19">
        <v>52</v>
      </c>
      <c r="B54" s="6">
        <v>0</v>
      </c>
      <c r="C54" s="6">
        <v>1.52</v>
      </c>
      <c r="D54" s="6">
        <v>1.52</v>
      </c>
      <c r="E54" s="6">
        <v>1.52</v>
      </c>
      <c r="F54" s="6">
        <v>1.52</v>
      </c>
      <c r="G54" s="6">
        <v>1.52</v>
      </c>
      <c r="H54" s="6">
        <v>4.01</v>
      </c>
      <c r="I54" s="6">
        <v>0</v>
      </c>
      <c r="J54" s="6">
        <v>0</v>
      </c>
      <c r="K54" s="6">
        <v>0</v>
      </c>
      <c r="L54" s="6">
        <v>0</v>
      </c>
      <c r="M54" s="6">
        <v>2</v>
      </c>
      <c r="N54" s="6">
        <v>2</v>
      </c>
      <c r="O54" s="6">
        <v>2</v>
      </c>
      <c r="P54" s="6">
        <v>2</v>
      </c>
      <c r="Q54" s="6">
        <v>0</v>
      </c>
      <c r="R54" s="6">
        <v>0</v>
      </c>
      <c r="S54" s="6">
        <v>0</v>
      </c>
      <c r="T54" s="6">
        <v>2.48</v>
      </c>
      <c r="U54" s="6">
        <v>3.04</v>
      </c>
      <c r="V54" s="6">
        <v>2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2</v>
      </c>
      <c r="AC54" s="6">
        <v>0</v>
      </c>
      <c r="AD54" s="6">
        <v>4.0199999999999996</v>
      </c>
      <c r="AE54" s="6">
        <v>4.0199999999999996</v>
      </c>
      <c r="AF54" s="6">
        <v>4.0199999999999996</v>
      </c>
    </row>
    <row r="55" spans="1:32">
      <c r="A55" s="19">
        <v>53</v>
      </c>
      <c r="B55" s="6">
        <v>0</v>
      </c>
      <c r="C55" s="6">
        <v>1.52</v>
      </c>
      <c r="D55" s="6">
        <v>1.52</v>
      </c>
      <c r="E55" s="6">
        <v>1.52</v>
      </c>
      <c r="F55" s="6">
        <v>1.52</v>
      </c>
      <c r="G55" s="6">
        <v>1.52</v>
      </c>
      <c r="H55" s="6">
        <v>4.01</v>
      </c>
      <c r="I55" s="6">
        <v>0</v>
      </c>
      <c r="J55" s="6">
        <v>0</v>
      </c>
      <c r="K55" s="6">
        <v>0</v>
      </c>
      <c r="L55" s="6">
        <v>0</v>
      </c>
      <c r="M55" s="6">
        <v>2</v>
      </c>
      <c r="N55" s="6">
        <v>2</v>
      </c>
      <c r="O55" s="6">
        <v>2</v>
      </c>
      <c r="P55" s="6">
        <v>2</v>
      </c>
      <c r="Q55" s="6">
        <v>0</v>
      </c>
      <c r="R55" s="6">
        <v>0</v>
      </c>
      <c r="S55" s="6">
        <v>0</v>
      </c>
      <c r="T55" s="6">
        <v>2.48</v>
      </c>
      <c r="U55" s="6">
        <v>3.04</v>
      </c>
      <c r="V55" s="6">
        <v>2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2</v>
      </c>
      <c r="AC55" s="6">
        <v>0</v>
      </c>
      <c r="AD55" s="6">
        <v>4.0199999999999996</v>
      </c>
      <c r="AE55" s="6">
        <v>4.0199999999999996</v>
      </c>
      <c r="AF55" s="6">
        <v>4.0199999999999996</v>
      </c>
    </row>
    <row r="56" spans="1:32">
      <c r="A56" s="19">
        <v>54</v>
      </c>
      <c r="B56" s="6">
        <v>0</v>
      </c>
      <c r="C56" s="6">
        <v>1.52</v>
      </c>
      <c r="D56" s="6">
        <v>1.52</v>
      </c>
      <c r="E56" s="6">
        <v>1.52</v>
      </c>
      <c r="F56" s="6">
        <v>1.52</v>
      </c>
      <c r="G56" s="6">
        <v>1.52</v>
      </c>
      <c r="H56" s="6">
        <v>4.01</v>
      </c>
      <c r="I56" s="6">
        <v>0</v>
      </c>
      <c r="J56" s="6">
        <v>0</v>
      </c>
      <c r="K56" s="6">
        <v>0</v>
      </c>
      <c r="L56" s="6">
        <v>0</v>
      </c>
      <c r="M56" s="6">
        <v>2</v>
      </c>
      <c r="N56" s="6">
        <v>2</v>
      </c>
      <c r="O56" s="6">
        <v>2</v>
      </c>
      <c r="P56" s="6">
        <v>2</v>
      </c>
      <c r="Q56" s="6">
        <v>0</v>
      </c>
      <c r="R56" s="6">
        <v>0</v>
      </c>
      <c r="S56" s="6">
        <v>0</v>
      </c>
      <c r="T56" s="6">
        <v>2.48</v>
      </c>
      <c r="U56" s="6">
        <v>3.04</v>
      </c>
      <c r="V56" s="6">
        <v>2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2</v>
      </c>
      <c r="AC56" s="6">
        <v>0</v>
      </c>
      <c r="AD56" s="6">
        <v>4.0199999999999996</v>
      </c>
      <c r="AE56" s="6">
        <v>4.0199999999999996</v>
      </c>
      <c r="AF56" s="6">
        <v>4.0199999999999996</v>
      </c>
    </row>
    <row r="57" spans="1:32">
      <c r="A57" s="19">
        <v>55</v>
      </c>
      <c r="B57" s="6">
        <v>0</v>
      </c>
      <c r="C57" s="6">
        <v>1.52</v>
      </c>
      <c r="D57" s="6">
        <v>1.52</v>
      </c>
      <c r="E57" s="6">
        <v>1.52</v>
      </c>
      <c r="F57" s="6">
        <v>1.52</v>
      </c>
      <c r="G57" s="6">
        <v>1.52</v>
      </c>
      <c r="H57" s="6">
        <v>4.01</v>
      </c>
      <c r="I57" s="6">
        <v>0</v>
      </c>
      <c r="J57" s="6">
        <v>0</v>
      </c>
      <c r="K57" s="6">
        <v>0</v>
      </c>
      <c r="L57" s="6">
        <v>0</v>
      </c>
      <c r="M57" s="6">
        <v>2</v>
      </c>
      <c r="N57" s="6">
        <v>2</v>
      </c>
      <c r="O57" s="6">
        <v>2</v>
      </c>
      <c r="P57" s="6">
        <v>2</v>
      </c>
      <c r="Q57" s="6">
        <v>0</v>
      </c>
      <c r="R57" s="6">
        <v>0</v>
      </c>
      <c r="S57" s="6">
        <v>0</v>
      </c>
      <c r="T57" s="6">
        <v>2.48</v>
      </c>
      <c r="U57" s="6">
        <v>3.04</v>
      </c>
      <c r="V57" s="6">
        <v>2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2</v>
      </c>
      <c r="AC57" s="6">
        <v>0</v>
      </c>
      <c r="AD57" s="6">
        <v>4.0199999999999996</v>
      </c>
      <c r="AE57" s="6">
        <v>4.0199999999999996</v>
      </c>
      <c r="AF57" s="6">
        <v>4.0199999999999996</v>
      </c>
    </row>
    <row r="58" spans="1:32">
      <c r="A58" s="19">
        <v>56</v>
      </c>
      <c r="B58" s="6">
        <v>0</v>
      </c>
      <c r="C58" s="6">
        <v>1.52</v>
      </c>
      <c r="D58" s="6">
        <v>1.52</v>
      </c>
      <c r="E58" s="6">
        <v>1.52</v>
      </c>
      <c r="F58" s="6">
        <v>1.52</v>
      </c>
      <c r="G58" s="6">
        <v>1.52</v>
      </c>
      <c r="H58" s="6">
        <v>4.01</v>
      </c>
      <c r="I58" s="6">
        <v>0</v>
      </c>
      <c r="J58" s="6">
        <v>0</v>
      </c>
      <c r="K58" s="6">
        <v>0</v>
      </c>
      <c r="L58" s="6">
        <v>0</v>
      </c>
      <c r="M58" s="6">
        <v>2</v>
      </c>
      <c r="N58" s="6">
        <v>2</v>
      </c>
      <c r="O58" s="6">
        <v>2</v>
      </c>
      <c r="P58" s="6">
        <v>2</v>
      </c>
      <c r="Q58" s="6">
        <v>0</v>
      </c>
      <c r="R58" s="6">
        <v>0</v>
      </c>
      <c r="S58" s="6">
        <v>0</v>
      </c>
      <c r="T58" s="6">
        <v>2.48</v>
      </c>
      <c r="U58" s="6">
        <v>3.04</v>
      </c>
      <c r="V58" s="6">
        <v>2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2</v>
      </c>
      <c r="AC58" s="6">
        <v>0</v>
      </c>
      <c r="AD58" s="6">
        <v>4.0199999999999996</v>
      </c>
      <c r="AE58" s="6">
        <v>4.0199999999999996</v>
      </c>
      <c r="AF58" s="6">
        <v>4.0199999999999996</v>
      </c>
    </row>
    <row r="59" spans="1:32">
      <c r="A59" s="19">
        <v>57</v>
      </c>
      <c r="B59" s="6">
        <v>0</v>
      </c>
      <c r="C59" s="6">
        <v>1.52</v>
      </c>
      <c r="D59" s="6">
        <v>1.52</v>
      </c>
      <c r="E59" s="6">
        <v>1.52</v>
      </c>
      <c r="F59" s="6">
        <v>1.52</v>
      </c>
      <c r="G59" s="6">
        <v>1.52</v>
      </c>
      <c r="H59" s="6">
        <v>4.01</v>
      </c>
      <c r="I59" s="6">
        <v>0</v>
      </c>
      <c r="J59" s="6">
        <v>0</v>
      </c>
      <c r="K59" s="6">
        <v>0</v>
      </c>
      <c r="L59" s="6">
        <v>0</v>
      </c>
      <c r="M59" s="6">
        <v>2</v>
      </c>
      <c r="N59" s="6">
        <v>2</v>
      </c>
      <c r="O59" s="6">
        <v>2</v>
      </c>
      <c r="P59" s="6">
        <v>2</v>
      </c>
      <c r="Q59" s="6">
        <v>0</v>
      </c>
      <c r="R59" s="6">
        <v>0</v>
      </c>
      <c r="S59" s="6">
        <v>0</v>
      </c>
      <c r="T59" s="6">
        <v>2.48</v>
      </c>
      <c r="U59" s="6">
        <v>3.04</v>
      </c>
      <c r="V59" s="6">
        <v>2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2</v>
      </c>
      <c r="AC59" s="6">
        <v>0</v>
      </c>
      <c r="AD59" s="6">
        <v>4.0199999999999996</v>
      </c>
      <c r="AE59" s="6">
        <v>4.0199999999999996</v>
      </c>
      <c r="AF59" s="6">
        <v>4.0199999999999996</v>
      </c>
    </row>
    <row r="60" spans="1:32">
      <c r="A60" s="19">
        <v>58</v>
      </c>
      <c r="B60" s="6">
        <v>0</v>
      </c>
      <c r="C60" s="6">
        <v>1.52</v>
      </c>
      <c r="D60" s="6">
        <v>1.52</v>
      </c>
      <c r="E60" s="6">
        <v>1.52</v>
      </c>
      <c r="F60" s="6">
        <v>1.52</v>
      </c>
      <c r="G60" s="6">
        <v>1.52</v>
      </c>
      <c r="H60" s="6">
        <v>4.01</v>
      </c>
      <c r="I60" s="6">
        <v>0</v>
      </c>
      <c r="J60" s="6">
        <v>0</v>
      </c>
      <c r="K60" s="6">
        <v>0</v>
      </c>
      <c r="L60" s="6">
        <v>0</v>
      </c>
      <c r="M60" s="6">
        <v>2</v>
      </c>
      <c r="N60" s="6">
        <v>2</v>
      </c>
      <c r="O60" s="6">
        <v>2</v>
      </c>
      <c r="P60" s="6">
        <v>2</v>
      </c>
      <c r="Q60" s="6">
        <v>0</v>
      </c>
      <c r="R60" s="6">
        <v>0</v>
      </c>
      <c r="S60" s="6">
        <v>0</v>
      </c>
      <c r="T60" s="6">
        <v>2.48</v>
      </c>
      <c r="U60" s="6">
        <v>3.04</v>
      </c>
      <c r="V60" s="6">
        <v>2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2</v>
      </c>
      <c r="AC60" s="6">
        <v>0</v>
      </c>
      <c r="AD60" s="6">
        <v>4.0199999999999996</v>
      </c>
      <c r="AE60" s="6">
        <v>4.0199999999999996</v>
      </c>
      <c r="AF60" s="6">
        <v>4.0199999999999996</v>
      </c>
    </row>
    <row r="61" spans="1:32">
      <c r="A61" s="19">
        <v>59</v>
      </c>
      <c r="B61" s="6">
        <v>0</v>
      </c>
      <c r="C61" s="6">
        <v>1.52</v>
      </c>
      <c r="D61" s="6">
        <v>1.52</v>
      </c>
      <c r="E61" s="6">
        <v>1.52</v>
      </c>
      <c r="F61" s="6">
        <v>1.52</v>
      </c>
      <c r="G61" s="6">
        <v>1.52</v>
      </c>
      <c r="H61" s="6">
        <v>4.01</v>
      </c>
      <c r="I61" s="6">
        <v>0</v>
      </c>
      <c r="J61" s="6">
        <v>0</v>
      </c>
      <c r="K61" s="6">
        <v>0</v>
      </c>
      <c r="L61" s="6">
        <v>0</v>
      </c>
      <c r="M61" s="6">
        <v>2</v>
      </c>
      <c r="N61" s="6">
        <v>2</v>
      </c>
      <c r="O61" s="6">
        <v>2</v>
      </c>
      <c r="P61" s="6">
        <v>2</v>
      </c>
      <c r="Q61" s="6">
        <v>0</v>
      </c>
      <c r="R61" s="6">
        <v>0</v>
      </c>
      <c r="S61" s="6">
        <v>0</v>
      </c>
      <c r="T61" s="6">
        <v>2.48</v>
      </c>
      <c r="U61" s="6">
        <v>3.04</v>
      </c>
      <c r="V61" s="6">
        <v>2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2</v>
      </c>
      <c r="AC61" s="6">
        <v>0</v>
      </c>
      <c r="AD61" s="6">
        <v>4.0199999999999996</v>
      </c>
      <c r="AE61" s="6">
        <v>4.01</v>
      </c>
      <c r="AF61" s="6">
        <v>4.0199999999999996</v>
      </c>
    </row>
    <row r="62" spans="1:32">
      <c r="A62" s="19">
        <v>60</v>
      </c>
      <c r="B62" s="6">
        <v>0</v>
      </c>
      <c r="C62" s="6">
        <v>1.52</v>
      </c>
      <c r="D62" s="6">
        <v>1.52</v>
      </c>
      <c r="E62" s="6">
        <v>1.52</v>
      </c>
      <c r="F62" s="6">
        <v>1.52</v>
      </c>
      <c r="G62" s="6">
        <v>1.52</v>
      </c>
      <c r="H62" s="6">
        <v>4.01</v>
      </c>
      <c r="I62" s="6">
        <v>0</v>
      </c>
      <c r="J62" s="6">
        <v>0</v>
      </c>
      <c r="K62" s="6">
        <v>0</v>
      </c>
      <c r="L62" s="6">
        <v>0</v>
      </c>
      <c r="M62" s="6">
        <v>2</v>
      </c>
      <c r="N62" s="6">
        <v>2</v>
      </c>
      <c r="O62" s="6">
        <v>2</v>
      </c>
      <c r="P62" s="6">
        <v>2</v>
      </c>
      <c r="Q62" s="6">
        <v>0</v>
      </c>
      <c r="R62" s="6">
        <v>0</v>
      </c>
      <c r="S62" s="6">
        <v>0</v>
      </c>
      <c r="T62" s="6">
        <v>2.48</v>
      </c>
      <c r="U62" s="6">
        <v>3.04</v>
      </c>
      <c r="V62" s="6">
        <v>2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2</v>
      </c>
      <c r="AC62" s="6">
        <v>0</v>
      </c>
      <c r="AD62" s="6">
        <v>4.0199999999999996</v>
      </c>
      <c r="AE62" s="6">
        <v>4.01</v>
      </c>
      <c r="AF62" s="6">
        <v>4.0199999999999996</v>
      </c>
    </row>
    <row r="63" spans="1:32">
      <c r="A63" s="19">
        <v>61</v>
      </c>
      <c r="B63" s="6">
        <v>0</v>
      </c>
      <c r="C63" s="6">
        <v>1.52</v>
      </c>
      <c r="D63" s="6">
        <v>1.52</v>
      </c>
      <c r="E63" s="6">
        <v>1.52</v>
      </c>
      <c r="F63" s="6">
        <v>1.52</v>
      </c>
      <c r="G63" s="6">
        <v>1.52</v>
      </c>
      <c r="H63" s="6">
        <v>4.01</v>
      </c>
      <c r="I63" s="6">
        <v>0</v>
      </c>
      <c r="J63" s="6">
        <v>0</v>
      </c>
      <c r="K63" s="6">
        <v>0</v>
      </c>
      <c r="L63" s="6">
        <v>0</v>
      </c>
      <c r="M63" s="6">
        <v>2</v>
      </c>
      <c r="N63" s="6">
        <v>2</v>
      </c>
      <c r="O63" s="6">
        <v>2</v>
      </c>
      <c r="P63" s="6">
        <v>2</v>
      </c>
      <c r="Q63" s="6">
        <v>0</v>
      </c>
      <c r="R63" s="6">
        <v>0</v>
      </c>
      <c r="S63" s="6">
        <v>0</v>
      </c>
      <c r="T63" s="6">
        <v>2.48</v>
      </c>
      <c r="U63" s="6">
        <v>3.04</v>
      </c>
      <c r="V63" s="6">
        <v>2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2</v>
      </c>
      <c r="AC63" s="6">
        <v>0</v>
      </c>
      <c r="AD63" s="6">
        <v>4.0199999999999996</v>
      </c>
      <c r="AE63" s="6">
        <v>4.01</v>
      </c>
      <c r="AF63" s="6">
        <v>4.0199999999999996</v>
      </c>
    </row>
    <row r="64" spans="1:32">
      <c r="A64" s="19">
        <v>62</v>
      </c>
      <c r="B64" s="6">
        <v>0</v>
      </c>
      <c r="C64" s="6">
        <v>1.52</v>
      </c>
      <c r="D64" s="6">
        <v>1.52</v>
      </c>
      <c r="E64" s="6">
        <v>1.52</v>
      </c>
      <c r="F64" s="6">
        <v>1.52</v>
      </c>
      <c r="G64" s="6">
        <v>1.52</v>
      </c>
      <c r="H64" s="6">
        <v>4.01</v>
      </c>
      <c r="I64" s="6">
        <v>0</v>
      </c>
      <c r="J64" s="6">
        <v>0</v>
      </c>
      <c r="K64" s="6">
        <v>0</v>
      </c>
      <c r="L64" s="6">
        <v>0</v>
      </c>
      <c r="M64" s="6">
        <v>2</v>
      </c>
      <c r="N64" s="6">
        <v>2</v>
      </c>
      <c r="O64" s="6">
        <v>2</v>
      </c>
      <c r="P64" s="6">
        <v>2</v>
      </c>
      <c r="Q64" s="6">
        <v>0</v>
      </c>
      <c r="R64" s="6">
        <v>0</v>
      </c>
      <c r="S64" s="6">
        <v>0</v>
      </c>
      <c r="T64" s="6">
        <v>2.48</v>
      </c>
      <c r="U64" s="6">
        <v>3.04</v>
      </c>
      <c r="V64" s="6">
        <v>2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2</v>
      </c>
      <c r="AC64" s="6">
        <v>0</v>
      </c>
      <c r="AD64" s="6">
        <v>4.0199999999999996</v>
      </c>
      <c r="AE64" s="6">
        <v>4.01</v>
      </c>
      <c r="AF64" s="6">
        <v>4.0199999999999996</v>
      </c>
    </row>
    <row r="65" spans="1:32">
      <c r="A65" s="19">
        <v>63</v>
      </c>
      <c r="B65" s="6">
        <v>0</v>
      </c>
      <c r="C65" s="6">
        <v>1.52</v>
      </c>
      <c r="D65" s="6">
        <v>1.52</v>
      </c>
      <c r="E65" s="6">
        <v>1.52</v>
      </c>
      <c r="F65" s="6">
        <v>1.52</v>
      </c>
      <c r="G65" s="6">
        <v>1.52</v>
      </c>
      <c r="H65" s="6">
        <v>4.01</v>
      </c>
      <c r="I65" s="6">
        <v>0</v>
      </c>
      <c r="J65" s="6">
        <v>0</v>
      </c>
      <c r="K65" s="6">
        <v>0</v>
      </c>
      <c r="L65" s="6">
        <v>0</v>
      </c>
      <c r="M65" s="6">
        <v>2</v>
      </c>
      <c r="N65" s="6">
        <v>2</v>
      </c>
      <c r="O65" s="6">
        <v>2</v>
      </c>
      <c r="P65" s="6">
        <v>2</v>
      </c>
      <c r="Q65" s="6">
        <v>0</v>
      </c>
      <c r="R65" s="6">
        <v>0</v>
      </c>
      <c r="S65" s="6">
        <v>0</v>
      </c>
      <c r="T65" s="6">
        <v>2.48</v>
      </c>
      <c r="U65" s="6">
        <v>3.04</v>
      </c>
      <c r="V65" s="6">
        <v>2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2</v>
      </c>
      <c r="AC65" s="6">
        <v>0</v>
      </c>
      <c r="AD65" s="6">
        <v>4.0199999999999996</v>
      </c>
      <c r="AE65" s="6">
        <v>4.01</v>
      </c>
      <c r="AF65" s="6">
        <v>4.0199999999999996</v>
      </c>
    </row>
    <row r="66" spans="1:32">
      <c r="A66" s="19">
        <v>64</v>
      </c>
      <c r="B66" s="6">
        <v>0</v>
      </c>
      <c r="C66" s="6">
        <v>1.52</v>
      </c>
      <c r="D66" s="6">
        <v>1.52</v>
      </c>
      <c r="E66" s="6">
        <v>1.52</v>
      </c>
      <c r="F66" s="6">
        <v>1.52</v>
      </c>
      <c r="G66" s="6">
        <v>1.52</v>
      </c>
      <c r="H66" s="6">
        <v>4.01</v>
      </c>
      <c r="I66" s="6">
        <v>0</v>
      </c>
      <c r="J66" s="6">
        <v>0</v>
      </c>
      <c r="K66" s="6">
        <v>0</v>
      </c>
      <c r="L66" s="6">
        <v>0</v>
      </c>
      <c r="M66" s="6">
        <v>2</v>
      </c>
      <c r="N66" s="6">
        <v>2</v>
      </c>
      <c r="O66" s="6">
        <v>2</v>
      </c>
      <c r="P66" s="6">
        <v>2</v>
      </c>
      <c r="Q66" s="6">
        <v>0</v>
      </c>
      <c r="R66" s="6">
        <v>0</v>
      </c>
      <c r="S66" s="6">
        <v>0</v>
      </c>
      <c r="T66" s="6">
        <v>2.48</v>
      </c>
      <c r="U66" s="6">
        <v>3.04</v>
      </c>
      <c r="V66" s="6">
        <v>2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2</v>
      </c>
      <c r="AC66" s="6">
        <v>0</v>
      </c>
      <c r="AD66" s="6">
        <v>4.0199999999999996</v>
      </c>
      <c r="AE66" s="6">
        <v>4.01</v>
      </c>
      <c r="AF66" s="6">
        <v>4.0199999999999996</v>
      </c>
    </row>
    <row r="67" spans="1:32">
      <c r="A67" s="19">
        <v>65</v>
      </c>
      <c r="B67" s="6">
        <v>0</v>
      </c>
      <c r="C67" s="6">
        <v>1.52</v>
      </c>
      <c r="D67" s="6">
        <v>1.52</v>
      </c>
      <c r="E67" s="6">
        <v>1.52</v>
      </c>
      <c r="F67" s="6">
        <v>1.52</v>
      </c>
      <c r="G67" s="6">
        <v>1.52</v>
      </c>
      <c r="H67" s="6">
        <v>4.01</v>
      </c>
      <c r="I67" s="6">
        <v>0</v>
      </c>
      <c r="J67" s="6">
        <v>0</v>
      </c>
      <c r="K67" s="6">
        <v>0</v>
      </c>
      <c r="L67" s="6">
        <v>0</v>
      </c>
      <c r="M67" s="6">
        <v>2</v>
      </c>
      <c r="N67" s="6">
        <v>2</v>
      </c>
      <c r="O67" s="6">
        <v>2</v>
      </c>
      <c r="P67" s="6">
        <v>2</v>
      </c>
      <c r="Q67" s="6">
        <v>0</v>
      </c>
      <c r="R67" s="6">
        <v>0</v>
      </c>
      <c r="S67" s="6">
        <v>0</v>
      </c>
      <c r="T67" s="6">
        <v>2.48</v>
      </c>
      <c r="U67" s="6">
        <v>3.04</v>
      </c>
      <c r="V67" s="6">
        <v>2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2</v>
      </c>
      <c r="AC67" s="6">
        <v>0</v>
      </c>
      <c r="AD67" s="6">
        <v>4.0199999999999996</v>
      </c>
      <c r="AE67" s="6">
        <v>4.0199999999999996</v>
      </c>
      <c r="AF67" s="6">
        <v>4.0199999999999996</v>
      </c>
    </row>
    <row r="68" spans="1:32">
      <c r="A68" s="19">
        <v>66</v>
      </c>
      <c r="B68" s="6">
        <v>0</v>
      </c>
      <c r="C68" s="6">
        <v>1.52</v>
      </c>
      <c r="D68" s="6">
        <v>1.52</v>
      </c>
      <c r="E68" s="6">
        <v>1.52</v>
      </c>
      <c r="F68" s="6">
        <v>1.52</v>
      </c>
      <c r="G68" s="6">
        <v>1.52</v>
      </c>
      <c r="H68" s="6">
        <v>4.01</v>
      </c>
      <c r="I68" s="6">
        <v>0</v>
      </c>
      <c r="J68" s="6">
        <v>0</v>
      </c>
      <c r="K68" s="6">
        <v>0</v>
      </c>
      <c r="L68" s="6">
        <v>0</v>
      </c>
      <c r="M68" s="6">
        <v>2</v>
      </c>
      <c r="N68" s="6">
        <v>2</v>
      </c>
      <c r="O68" s="6">
        <v>2</v>
      </c>
      <c r="P68" s="6">
        <v>2</v>
      </c>
      <c r="Q68" s="6">
        <v>0</v>
      </c>
      <c r="R68" s="6">
        <v>0</v>
      </c>
      <c r="S68" s="6">
        <v>0</v>
      </c>
      <c r="T68" s="6">
        <v>2.48</v>
      </c>
      <c r="U68" s="6">
        <v>3.04</v>
      </c>
      <c r="V68" s="6">
        <v>2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2</v>
      </c>
      <c r="AC68" s="6">
        <v>0</v>
      </c>
      <c r="AD68" s="6">
        <v>4.0199999999999996</v>
      </c>
      <c r="AE68" s="6">
        <v>4.0199999999999996</v>
      </c>
      <c r="AF68" s="6">
        <v>4.0199999999999996</v>
      </c>
    </row>
    <row r="69" spans="1:32">
      <c r="A69" s="19">
        <v>67</v>
      </c>
      <c r="B69" s="6">
        <v>0</v>
      </c>
      <c r="C69" s="6">
        <v>1.52</v>
      </c>
      <c r="D69" s="6">
        <v>1.52</v>
      </c>
      <c r="E69" s="6">
        <v>1.52</v>
      </c>
      <c r="F69" s="6">
        <v>1.52</v>
      </c>
      <c r="G69" s="6">
        <v>1.52</v>
      </c>
      <c r="H69" s="6">
        <v>4.01</v>
      </c>
      <c r="I69" s="6">
        <v>0</v>
      </c>
      <c r="J69" s="6">
        <v>0</v>
      </c>
      <c r="K69" s="6">
        <v>0</v>
      </c>
      <c r="L69" s="6">
        <v>0</v>
      </c>
      <c r="M69" s="6">
        <v>2</v>
      </c>
      <c r="N69" s="6">
        <v>2</v>
      </c>
      <c r="O69" s="6">
        <v>2</v>
      </c>
      <c r="P69" s="6">
        <v>2</v>
      </c>
      <c r="Q69" s="6">
        <v>0</v>
      </c>
      <c r="R69" s="6">
        <v>0</v>
      </c>
      <c r="S69" s="6">
        <v>0</v>
      </c>
      <c r="T69" s="6">
        <v>2.48</v>
      </c>
      <c r="U69" s="6">
        <v>3.04</v>
      </c>
      <c r="V69" s="6">
        <v>2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2</v>
      </c>
      <c r="AC69" s="6">
        <v>0</v>
      </c>
      <c r="AD69" s="6">
        <v>4.0199999999999996</v>
      </c>
      <c r="AE69" s="6">
        <v>4.0199999999999996</v>
      </c>
      <c r="AF69" s="6">
        <v>4.0199999999999996</v>
      </c>
    </row>
    <row r="70" spans="1:32">
      <c r="A70" s="19">
        <v>68</v>
      </c>
      <c r="B70" s="6">
        <v>0</v>
      </c>
      <c r="C70" s="6">
        <v>1.52</v>
      </c>
      <c r="D70" s="6">
        <v>1.52</v>
      </c>
      <c r="E70" s="6">
        <v>1.52</v>
      </c>
      <c r="F70" s="6">
        <v>1.52</v>
      </c>
      <c r="G70" s="6">
        <v>1.52</v>
      </c>
      <c r="H70" s="6">
        <v>4.01</v>
      </c>
      <c r="I70" s="6">
        <v>0</v>
      </c>
      <c r="J70" s="6">
        <v>0</v>
      </c>
      <c r="K70" s="6">
        <v>0</v>
      </c>
      <c r="L70" s="6">
        <v>0</v>
      </c>
      <c r="M70" s="6">
        <v>2</v>
      </c>
      <c r="N70" s="6">
        <v>2</v>
      </c>
      <c r="O70" s="6">
        <v>2</v>
      </c>
      <c r="P70" s="6">
        <v>2</v>
      </c>
      <c r="Q70" s="6">
        <v>0</v>
      </c>
      <c r="R70" s="6">
        <v>0</v>
      </c>
      <c r="S70" s="6">
        <v>0</v>
      </c>
      <c r="T70" s="6">
        <v>2.48</v>
      </c>
      <c r="U70" s="6">
        <v>3.04</v>
      </c>
      <c r="V70" s="6">
        <v>2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2</v>
      </c>
      <c r="AC70" s="6">
        <v>0</v>
      </c>
      <c r="AD70" s="6">
        <v>4.0199999999999996</v>
      </c>
      <c r="AE70" s="6">
        <v>4.0199999999999996</v>
      </c>
      <c r="AF70" s="6">
        <v>4.0199999999999996</v>
      </c>
    </row>
    <row r="71" spans="1:32">
      <c r="A71" s="19">
        <v>69</v>
      </c>
      <c r="B71" s="6">
        <v>0</v>
      </c>
      <c r="C71" s="6">
        <v>1.52</v>
      </c>
      <c r="D71" s="6">
        <v>1.52</v>
      </c>
      <c r="E71" s="6">
        <v>1.52</v>
      </c>
      <c r="F71" s="6">
        <v>1.52</v>
      </c>
      <c r="G71" s="6">
        <v>1.52</v>
      </c>
      <c r="H71" s="6">
        <v>4.01</v>
      </c>
      <c r="I71" s="6">
        <v>0</v>
      </c>
      <c r="J71" s="6">
        <v>0</v>
      </c>
      <c r="K71" s="6">
        <v>0</v>
      </c>
      <c r="L71" s="6">
        <v>0</v>
      </c>
      <c r="M71" s="6">
        <v>2</v>
      </c>
      <c r="N71" s="6">
        <v>2</v>
      </c>
      <c r="O71" s="6">
        <v>2</v>
      </c>
      <c r="P71" s="6">
        <v>2</v>
      </c>
      <c r="Q71" s="6">
        <v>0</v>
      </c>
      <c r="R71" s="6">
        <v>0</v>
      </c>
      <c r="S71" s="6">
        <v>0</v>
      </c>
      <c r="T71" s="6">
        <v>2.48</v>
      </c>
      <c r="U71" s="6">
        <v>3.04</v>
      </c>
      <c r="V71" s="6">
        <v>2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2</v>
      </c>
      <c r="AC71" s="6">
        <v>0</v>
      </c>
      <c r="AD71" s="6">
        <v>4.0199999999999996</v>
      </c>
      <c r="AE71" s="6">
        <v>4.0199999999999996</v>
      </c>
      <c r="AF71" s="6">
        <v>4.0199999999999996</v>
      </c>
    </row>
    <row r="72" spans="1:32">
      <c r="A72" s="19">
        <v>70</v>
      </c>
      <c r="B72" s="6">
        <v>0</v>
      </c>
      <c r="C72" s="6">
        <v>1.52</v>
      </c>
      <c r="D72" s="6">
        <v>1.52</v>
      </c>
      <c r="E72" s="6">
        <v>1.52</v>
      </c>
      <c r="F72" s="6">
        <v>1.52</v>
      </c>
      <c r="G72" s="6">
        <v>1.52</v>
      </c>
      <c r="H72" s="6">
        <v>4.01</v>
      </c>
      <c r="I72" s="6">
        <v>0</v>
      </c>
      <c r="J72" s="6">
        <v>0</v>
      </c>
      <c r="K72" s="6">
        <v>0</v>
      </c>
      <c r="L72" s="6">
        <v>0</v>
      </c>
      <c r="M72" s="6">
        <v>2</v>
      </c>
      <c r="N72" s="6">
        <v>2</v>
      </c>
      <c r="O72" s="6">
        <v>2</v>
      </c>
      <c r="P72" s="6">
        <v>2</v>
      </c>
      <c r="Q72" s="6">
        <v>0</v>
      </c>
      <c r="R72" s="6">
        <v>0</v>
      </c>
      <c r="S72" s="6">
        <v>0</v>
      </c>
      <c r="T72" s="6">
        <v>2.48</v>
      </c>
      <c r="U72" s="6">
        <v>3.04</v>
      </c>
      <c r="V72" s="6">
        <v>2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2</v>
      </c>
      <c r="AC72" s="6">
        <v>0</v>
      </c>
      <c r="AD72" s="6">
        <v>4.0199999999999996</v>
      </c>
      <c r="AE72" s="6">
        <v>4.0199999999999996</v>
      </c>
      <c r="AF72" s="6">
        <v>4.0199999999999996</v>
      </c>
    </row>
    <row r="73" spans="1:32">
      <c r="A73" s="19">
        <v>71</v>
      </c>
      <c r="B73" s="6">
        <v>0</v>
      </c>
      <c r="C73" s="6">
        <v>1.52</v>
      </c>
      <c r="D73" s="6">
        <v>1.52</v>
      </c>
      <c r="E73" s="6">
        <v>1.52</v>
      </c>
      <c r="F73" s="6">
        <v>1.52</v>
      </c>
      <c r="G73" s="6">
        <v>1.52</v>
      </c>
      <c r="H73" s="6">
        <v>4.01</v>
      </c>
      <c r="I73" s="6">
        <v>0</v>
      </c>
      <c r="J73" s="6">
        <v>0</v>
      </c>
      <c r="K73" s="6">
        <v>0</v>
      </c>
      <c r="L73" s="6">
        <v>0</v>
      </c>
      <c r="M73" s="6">
        <v>2</v>
      </c>
      <c r="N73" s="6">
        <v>2</v>
      </c>
      <c r="O73" s="6">
        <v>2</v>
      </c>
      <c r="P73" s="6">
        <v>2</v>
      </c>
      <c r="Q73" s="6">
        <v>0</v>
      </c>
      <c r="R73" s="6">
        <v>0</v>
      </c>
      <c r="S73" s="6">
        <v>0</v>
      </c>
      <c r="T73" s="6">
        <v>2.48</v>
      </c>
      <c r="U73" s="6">
        <v>3.04</v>
      </c>
      <c r="V73" s="6">
        <v>2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2</v>
      </c>
      <c r="AC73" s="6">
        <v>0</v>
      </c>
      <c r="AD73" s="6">
        <v>4.0199999999999996</v>
      </c>
      <c r="AE73" s="6">
        <v>4.0199999999999996</v>
      </c>
      <c r="AF73" s="6">
        <v>4.0199999999999996</v>
      </c>
    </row>
    <row r="74" spans="1:32">
      <c r="A74" s="19">
        <v>72</v>
      </c>
      <c r="B74" s="6">
        <v>0</v>
      </c>
      <c r="C74" s="6">
        <v>1.52</v>
      </c>
      <c r="D74" s="6">
        <v>1.52</v>
      </c>
      <c r="E74" s="6">
        <v>1.52</v>
      </c>
      <c r="F74" s="6">
        <v>1.52</v>
      </c>
      <c r="G74" s="6">
        <v>1.52</v>
      </c>
      <c r="H74" s="6">
        <v>4.01</v>
      </c>
      <c r="I74" s="6">
        <v>0</v>
      </c>
      <c r="J74" s="6">
        <v>0</v>
      </c>
      <c r="K74" s="6">
        <v>0</v>
      </c>
      <c r="L74" s="6">
        <v>0</v>
      </c>
      <c r="M74" s="6">
        <v>2</v>
      </c>
      <c r="N74" s="6">
        <v>2</v>
      </c>
      <c r="O74" s="6">
        <v>2</v>
      </c>
      <c r="P74" s="6">
        <v>2</v>
      </c>
      <c r="Q74" s="6">
        <v>0</v>
      </c>
      <c r="R74" s="6">
        <v>0</v>
      </c>
      <c r="S74" s="6">
        <v>0</v>
      </c>
      <c r="T74" s="6">
        <v>2.48</v>
      </c>
      <c r="U74" s="6">
        <v>3.04</v>
      </c>
      <c r="V74" s="6">
        <v>2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2</v>
      </c>
      <c r="AC74" s="6">
        <v>0</v>
      </c>
      <c r="AD74" s="6">
        <v>4.0199999999999996</v>
      </c>
      <c r="AE74" s="6">
        <v>4.0199999999999996</v>
      </c>
      <c r="AF74" s="6">
        <v>4.0199999999999996</v>
      </c>
    </row>
    <row r="75" spans="1:32">
      <c r="A75" s="19">
        <v>73</v>
      </c>
      <c r="B75" s="6">
        <v>0</v>
      </c>
      <c r="C75" s="6">
        <v>1.52</v>
      </c>
      <c r="D75" s="6">
        <v>1.52</v>
      </c>
      <c r="E75" s="6">
        <v>1.52</v>
      </c>
      <c r="F75" s="6">
        <v>1.52</v>
      </c>
      <c r="G75" s="6">
        <v>1.52</v>
      </c>
      <c r="H75" s="6">
        <v>4.01</v>
      </c>
      <c r="I75" s="6">
        <v>0</v>
      </c>
      <c r="J75" s="6">
        <v>0</v>
      </c>
      <c r="K75" s="6">
        <v>0</v>
      </c>
      <c r="L75" s="6">
        <v>0</v>
      </c>
      <c r="M75" s="6">
        <v>2</v>
      </c>
      <c r="N75" s="6">
        <v>2</v>
      </c>
      <c r="O75" s="6">
        <v>2</v>
      </c>
      <c r="P75" s="6">
        <v>2</v>
      </c>
      <c r="Q75" s="6">
        <v>0</v>
      </c>
      <c r="R75" s="6">
        <v>0</v>
      </c>
      <c r="S75" s="6">
        <v>0</v>
      </c>
      <c r="T75" s="6">
        <v>2.48</v>
      </c>
      <c r="U75" s="6">
        <v>3.04</v>
      </c>
      <c r="V75" s="6">
        <v>2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2</v>
      </c>
      <c r="AC75" s="6">
        <v>0</v>
      </c>
      <c r="AD75" s="6">
        <v>4.0199999999999996</v>
      </c>
      <c r="AE75" s="6">
        <v>4.01</v>
      </c>
      <c r="AF75" s="6">
        <v>4.0199999999999996</v>
      </c>
    </row>
    <row r="76" spans="1:32">
      <c r="A76" s="19">
        <v>74</v>
      </c>
      <c r="B76" s="6">
        <v>0</v>
      </c>
      <c r="C76" s="6">
        <v>1.52</v>
      </c>
      <c r="D76" s="6">
        <v>1.52</v>
      </c>
      <c r="E76" s="6">
        <v>1.52</v>
      </c>
      <c r="F76" s="6">
        <v>1.52</v>
      </c>
      <c r="G76" s="6">
        <v>1.52</v>
      </c>
      <c r="H76" s="6">
        <v>4.01</v>
      </c>
      <c r="I76" s="6">
        <v>0</v>
      </c>
      <c r="J76" s="6">
        <v>0</v>
      </c>
      <c r="K76" s="6">
        <v>0</v>
      </c>
      <c r="L76" s="6">
        <v>0</v>
      </c>
      <c r="M76" s="6">
        <v>2</v>
      </c>
      <c r="N76" s="6">
        <v>2</v>
      </c>
      <c r="O76" s="6">
        <v>2</v>
      </c>
      <c r="P76" s="6">
        <v>2</v>
      </c>
      <c r="Q76" s="6">
        <v>0</v>
      </c>
      <c r="R76" s="6">
        <v>0</v>
      </c>
      <c r="S76" s="6">
        <v>0</v>
      </c>
      <c r="T76" s="6">
        <v>2.48</v>
      </c>
      <c r="U76" s="6">
        <v>3.04</v>
      </c>
      <c r="V76" s="6">
        <v>2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2</v>
      </c>
      <c r="AC76" s="6">
        <v>0</v>
      </c>
      <c r="AD76" s="6">
        <v>4.0199999999999996</v>
      </c>
      <c r="AE76" s="6">
        <v>4.01</v>
      </c>
      <c r="AF76" s="6">
        <v>4.0199999999999996</v>
      </c>
    </row>
    <row r="77" spans="1:32">
      <c r="A77" s="19">
        <v>75</v>
      </c>
      <c r="B77" s="6">
        <v>0</v>
      </c>
      <c r="C77" s="6">
        <v>1.52</v>
      </c>
      <c r="D77" s="6">
        <v>1.52</v>
      </c>
      <c r="E77" s="6">
        <v>1.52</v>
      </c>
      <c r="F77" s="6">
        <v>1.52</v>
      </c>
      <c r="G77" s="6">
        <v>1.52</v>
      </c>
      <c r="H77" s="6">
        <v>4.01</v>
      </c>
      <c r="I77" s="6">
        <v>0</v>
      </c>
      <c r="J77" s="6">
        <v>0</v>
      </c>
      <c r="K77" s="6">
        <v>0</v>
      </c>
      <c r="L77" s="6">
        <v>0</v>
      </c>
      <c r="M77" s="6">
        <v>2</v>
      </c>
      <c r="N77" s="6">
        <v>2</v>
      </c>
      <c r="O77" s="6">
        <v>2</v>
      </c>
      <c r="P77" s="6">
        <v>2</v>
      </c>
      <c r="Q77" s="6">
        <v>0</v>
      </c>
      <c r="R77" s="6">
        <v>0</v>
      </c>
      <c r="S77" s="6">
        <v>0</v>
      </c>
      <c r="T77" s="6">
        <v>2.48</v>
      </c>
      <c r="U77" s="6">
        <v>3.04</v>
      </c>
      <c r="V77" s="6">
        <v>2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2</v>
      </c>
      <c r="AC77" s="6">
        <v>0</v>
      </c>
      <c r="AD77" s="6">
        <v>4.01</v>
      </c>
      <c r="AE77" s="6">
        <v>4.01</v>
      </c>
      <c r="AF77" s="6">
        <v>4.0199999999999996</v>
      </c>
    </row>
    <row r="78" spans="1:32">
      <c r="A78" s="19">
        <v>76</v>
      </c>
      <c r="B78" s="6">
        <v>0</v>
      </c>
      <c r="C78" s="6">
        <v>1.52</v>
      </c>
      <c r="D78" s="6">
        <v>1.52</v>
      </c>
      <c r="E78" s="6">
        <v>1.52</v>
      </c>
      <c r="F78" s="6">
        <v>1.52</v>
      </c>
      <c r="G78" s="6">
        <v>1.52</v>
      </c>
      <c r="H78" s="6">
        <v>4.01</v>
      </c>
      <c r="I78" s="6">
        <v>0</v>
      </c>
      <c r="J78" s="6">
        <v>0</v>
      </c>
      <c r="K78" s="6">
        <v>0</v>
      </c>
      <c r="L78" s="6">
        <v>0</v>
      </c>
      <c r="M78" s="6">
        <v>2</v>
      </c>
      <c r="N78" s="6">
        <v>2</v>
      </c>
      <c r="O78" s="6">
        <v>2</v>
      </c>
      <c r="P78" s="6">
        <v>2</v>
      </c>
      <c r="Q78" s="6">
        <v>0</v>
      </c>
      <c r="R78" s="6">
        <v>0</v>
      </c>
      <c r="S78" s="6">
        <v>0</v>
      </c>
      <c r="T78" s="6">
        <v>2.48</v>
      </c>
      <c r="U78" s="6">
        <v>3.04</v>
      </c>
      <c r="V78" s="6">
        <v>2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2</v>
      </c>
      <c r="AC78" s="6">
        <v>0</v>
      </c>
      <c r="AD78" s="6">
        <v>4.0199999999999996</v>
      </c>
      <c r="AE78" s="6">
        <v>4.01</v>
      </c>
      <c r="AF78" s="6">
        <v>4.0199999999999996</v>
      </c>
    </row>
    <row r="79" spans="1:32">
      <c r="A79" s="19">
        <v>77</v>
      </c>
      <c r="B79" s="6">
        <v>0</v>
      </c>
      <c r="C79" s="6">
        <v>1.52</v>
      </c>
      <c r="D79" s="6">
        <v>1.52</v>
      </c>
      <c r="E79" s="6">
        <v>1.52</v>
      </c>
      <c r="F79" s="6">
        <v>1.52</v>
      </c>
      <c r="G79" s="6">
        <v>1.52</v>
      </c>
      <c r="H79" s="6">
        <v>4.01</v>
      </c>
      <c r="I79" s="6">
        <v>0</v>
      </c>
      <c r="J79" s="6">
        <v>0</v>
      </c>
      <c r="K79" s="6">
        <v>0</v>
      </c>
      <c r="L79" s="6">
        <v>0</v>
      </c>
      <c r="M79" s="6">
        <v>2</v>
      </c>
      <c r="N79" s="6">
        <v>2</v>
      </c>
      <c r="O79" s="6">
        <v>2</v>
      </c>
      <c r="P79" s="6">
        <v>2</v>
      </c>
      <c r="Q79" s="6">
        <v>0</v>
      </c>
      <c r="R79" s="6">
        <v>0</v>
      </c>
      <c r="S79" s="6">
        <v>0</v>
      </c>
      <c r="T79" s="6">
        <v>2.48</v>
      </c>
      <c r="U79" s="6">
        <v>3.04</v>
      </c>
      <c r="V79" s="6">
        <v>2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2</v>
      </c>
      <c r="AC79" s="6">
        <v>0</v>
      </c>
      <c r="AD79" s="6">
        <v>4.0199999999999996</v>
      </c>
      <c r="AE79" s="6">
        <v>4.01</v>
      </c>
      <c r="AF79" s="6">
        <v>4.0199999999999996</v>
      </c>
    </row>
    <row r="80" spans="1:32">
      <c r="A80" s="19">
        <v>78</v>
      </c>
      <c r="B80" s="6">
        <v>0</v>
      </c>
      <c r="C80" s="6">
        <v>1.52</v>
      </c>
      <c r="D80" s="6">
        <v>1.52</v>
      </c>
      <c r="E80" s="6">
        <v>1.52</v>
      </c>
      <c r="F80" s="6">
        <v>1.52</v>
      </c>
      <c r="G80" s="6">
        <v>1.52</v>
      </c>
      <c r="H80" s="6">
        <v>4.01</v>
      </c>
      <c r="I80" s="6">
        <v>0</v>
      </c>
      <c r="J80" s="6">
        <v>0</v>
      </c>
      <c r="K80" s="6">
        <v>0</v>
      </c>
      <c r="L80" s="6">
        <v>0</v>
      </c>
      <c r="M80" s="6">
        <v>2</v>
      </c>
      <c r="N80" s="6">
        <v>2</v>
      </c>
      <c r="O80" s="6">
        <v>2</v>
      </c>
      <c r="P80" s="6">
        <v>2</v>
      </c>
      <c r="Q80" s="6">
        <v>0</v>
      </c>
      <c r="R80" s="6">
        <v>0</v>
      </c>
      <c r="S80" s="6">
        <v>0</v>
      </c>
      <c r="T80" s="6">
        <v>2.48</v>
      </c>
      <c r="U80" s="6">
        <v>3.04</v>
      </c>
      <c r="V80" s="6">
        <v>2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2</v>
      </c>
      <c r="AC80" s="6">
        <v>0</v>
      </c>
      <c r="AD80" s="6">
        <v>0</v>
      </c>
      <c r="AE80" s="6">
        <v>0</v>
      </c>
      <c r="AF80" s="6">
        <v>4.0199999999999996</v>
      </c>
    </row>
    <row r="81" spans="1:32">
      <c r="A81" s="19">
        <v>79</v>
      </c>
      <c r="B81" s="6">
        <v>0</v>
      </c>
      <c r="C81" s="6">
        <v>1.52</v>
      </c>
      <c r="D81" s="6">
        <v>1.52</v>
      </c>
      <c r="E81" s="6">
        <v>1.52</v>
      </c>
      <c r="F81" s="6">
        <v>1.52</v>
      </c>
      <c r="G81" s="6">
        <v>1.52</v>
      </c>
      <c r="H81" s="6">
        <v>4.01</v>
      </c>
      <c r="I81" s="6">
        <v>0</v>
      </c>
      <c r="J81" s="6">
        <v>0</v>
      </c>
      <c r="K81" s="6">
        <v>0</v>
      </c>
      <c r="L81" s="6">
        <v>0</v>
      </c>
      <c r="M81" s="6">
        <v>2</v>
      </c>
      <c r="N81" s="6">
        <v>2</v>
      </c>
      <c r="O81" s="6">
        <v>2</v>
      </c>
      <c r="P81" s="6">
        <v>2</v>
      </c>
      <c r="Q81" s="6">
        <v>0</v>
      </c>
      <c r="R81" s="6">
        <v>0</v>
      </c>
      <c r="S81" s="6">
        <v>0</v>
      </c>
      <c r="T81" s="6">
        <v>2.48</v>
      </c>
      <c r="U81" s="6">
        <v>3.04</v>
      </c>
      <c r="V81" s="6">
        <v>2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2</v>
      </c>
      <c r="AC81" s="6">
        <v>0</v>
      </c>
      <c r="AD81" s="6">
        <v>0</v>
      </c>
      <c r="AE81" s="6">
        <v>0</v>
      </c>
      <c r="AF81" s="6">
        <v>4.0199999999999996</v>
      </c>
    </row>
    <row r="82" spans="1:32">
      <c r="A82" s="19">
        <v>80</v>
      </c>
      <c r="B82" s="6">
        <v>0</v>
      </c>
      <c r="C82" s="6">
        <v>1.52</v>
      </c>
      <c r="D82" s="6">
        <v>1.52</v>
      </c>
      <c r="E82" s="6">
        <v>1.52</v>
      </c>
      <c r="F82" s="6">
        <v>1.52</v>
      </c>
      <c r="G82" s="6">
        <v>1.52</v>
      </c>
      <c r="H82" s="6">
        <v>4.01</v>
      </c>
      <c r="I82" s="6">
        <v>0</v>
      </c>
      <c r="J82" s="6">
        <v>0</v>
      </c>
      <c r="K82" s="6">
        <v>0</v>
      </c>
      <c r="L82" s="6">
        <v>0</v>
      </c>
      <c r="M82" s="6">
        <v>2</v>
      </c>
      <c r="N82" s="6">
        <v>2</v>
      </c>
      <c r="O82" s="6">
        <v>2</v>
      </c>
      <c r="P82" s="6">
        <v>2</v>
      </c>
      <c r="Q82" s="6">
        <v>0</v>
      </c>
      <c r="R82" s="6">
        <v>0</v>
      </c>
      <c r="S82" s="6">
        <v>0</v>
      </c>
      <c r="T82" s="6">
        <v>2.48</v>
      </c>
      <c r="U82" s="6">
        <v>3.04</v>
      </c>
      <c r="V82" s="6">
        <v>2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2</v>
      </c>
      <c r="AC82" s="6">
        <v>0</v>
      </c>
      <c r="AD82" s="6">
        <v>0</v>
      </c>
      <c r="AE82" s="6">
        <v>0</v>
      </c>
      <c r="AF82" s="6">
        <v>4.0199999999999996</v>
      </c>
    </row>
    <row r="83" spans="1:32">
      <c r="A83" s="19">
        <v>81</v>
      </c>
      <c r="B83" s="6">
        <v>0</v>
      </c>
      <c r="C83" s="6">
        <v>1.52</v>
      </c>
      <c r="D83" s="6">
        <v>1.52</v>
      </c>
      <c r="E83" s="6">
        <v>1.52</v>
      </c>
      <c r="F83" s="6">
        <v>1.52</v>
      </c>
      <c r="G83" s="6">
        <v>1.52</v>
      </c>
      <c r="H83" s="6">
        <v>4.01</v>
      </c>
      <c r="I83" s="6">
        <v>0</v>
      </c>
      <c r="J83" s="6">
        <v>0</v>
      </c>
      <c r="K83" s="6">
        <v>0</v>
      </c>
      <c r="L83" s="6">
        <v>0</v>
      </c>
      <c r="M83" s="6">
        <v>2</v>
      </c>
      <c r="N83" s="6">
        <v>2</v>
      </c>
      <c r="O83" s="6">
        <v>2</v>
      </c>
      <c r="P83" s="6">
        <v>2</v>
      </c>
      <c r="Q83" s="6">
        <v>0</v>
      </c>
      <c r="R83" s="6">
        <v>0</v>
      </c>
      <c r="S83" s="6">
        <v>0</v>
      </c>
      <c r="T83" s="6">
        <v>2.48</v>
      </c>
      <c r="U83" s="6">
        <v>3.04</v>
      </c>
      <c r="V83" s="6">
        <v>2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2</v>
      </c>
      <c r="AC83" s="6">
        <v>0</v>
      </c>
      <c r="AD83" s="6">
        <v>4.01</v>
      </c>
      <c r="AE83" s="6">
        <v>4.01</v>
      </c>
      <c r="AF83" s="6">
        <v>4.0199999999999996</v>
      </c>
    </row>
    <row r="84" spans="1:32">
      <c r="A84" s="19">
        <v>82</v>
      </c>
      <c r="B84" s="6">
        <v>0</v>
      </c>
      <c r="C84" s="6">
        <v>1.52</v>
      </c>
      <c r="D84" s="6">
        <v>1.52</v>
      </c>
      <c r="E84" s="6">
        <v>1.52</v>
      </c>
      <c r="F84" s="6">
        <v>1.52</v>
      </c>
      <c r="G84" s="6">
        <v>1.52</v>
      </c>
      <c r="H84" s="6">
        <v>4.01</v>
      </c>
      <c r="I84" s="6">
        <v>0</v>
      </c>
      <c r="J84" s="6">
        <v>0</v>
      </c>
      <c r="K84" s="6">
        <v>0</v>
      </c>
      <c r="L84" s="6">
        <v>0</v>
      </c>
      <c r="M84" s="6">
        <v>2</v>
      </c>
      <c r="N84" s="6">
        <v>2</v>
      </c>
      <c r="O84" s="6">
        <v>2</v>
      </c>
      <c r="P84" s="6">
        <v>2</v>
      </c>
      <c r="Q84" s="6">
        <v>0</v>
      </c>
      <c r="R84" s="6">
        <v>0</v>
      </c>
      <c r="S84" s="6">
        <v>0</v>
      </c>
      <c r="T84" s="6">
        <v>2.48</v>
      </c>
      <c r="U84" s="6">
        <v>3.04</v>
      </c>
      <c r="V84" s="6">
        <v>2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2</v>
      </c>
      <c r="AC84" s="6">
        <v>0</v>
      </c>
      <c r="AD84" s="6">
        <v>2.6</v>
      </c>
      <c r="AE84" s="6">
        <v>4.01</v>
      </c>
      <c r="AF84" s="6">
        <v>4.0199999999999996</v>
      </c>
    </row>
    <row r="85" spans="1:32">
      <c r="A85" s="19">
        <v>83</v>
      </c>
      <c r="B85" s="6">
        <v>0</v>
      </c>
      <c r="C85" s="6">
        <v>1.52</v>
      </c>
      <c r="D85" s="6">
        <v>1.52</v>
      </c>
      <c r="E85" s="6">
        <v>1.52</v>
      </c>
      <c r="F85" s="6">
        <v>1.52</v>
      </c>
      <c r="G85" s="6">
        <v>1.52</v>
      </c>
      <c r="H85" s="6">
        <v>4.01</v>
      </c>
      <c r="I85" s="6">
        <v>0</v>
      </c>
      <c r="J85" s="6">
        <v>0</v>
      </c>
      <c r="K85" s="6">
        <v>0</v>
      </c>
      <c r="L85" s="6">
        <v>0</v>
      </c>
      <c r="M85" s="6">
        <v>2</v>
      </c>
      <c r="N85" s="6">
        <v>2</v>
      </c>
      <c r="O85" s="6">
        <v>2</v>
      </c>
      <c r="P85" s="6">
        <v>2</v>
      </c>
      <c r="Q85" s="6">
        <v>0</v>
      </c>
      <c r="R85" s="6">
        <v>0</v>
      </c>
      <c r="S85" s="6">
        <v>0</v>
      </c>
      <c r="T85" s="6">
        <v>2.48</v>
      </c>
      <c r="U85" s="6">
        <v>3.04</v>
      </c>
      <c r="V85" s="6">
        <v>2</v>
      </c>
      <c r="W85" s="6">
        <v>0</v>
      </c>
      <c r="X85" s="6">
        <v>0</v>
      </c>
      <c r="Y85" s="6">
        <v>0</v>
      </c>
      <c r="Z85" s="6">
        <v>0</v>
      </c>
      <c r="AA85" s="6">
        <v>0</v>
      </c>
      <c r="AB85" s="6">
        <v>0.7</v>
      </c>
      <c r="AC85" s="6">
        <v>0</v>
      </c>
      <c r="AD85" s="6">
        <v>0</v>
      </c>
      <c r="AE85" s="6">
        <v>0</v>
      </c>
      <c r="AF85" s="6">
        <v>4.0199999999999996</v>
      </c>
    </row>
    <row r="86" spans="1:32">
      <c r="A86" s="19">
        <v>84</v>
      </c>
      <c r="B86" s="6">
        <v>0</v>
      </c>
      <c r="C86" s="6">
        <v>1.52</v>
      </c>
      <c r="D86" s="6">
        <v>1.52</v>
      </c>
      <c r="E86" s="6">
        <v>1.52</v>
      </c>
      <c r="F86" s="6">
        <v>1.52</v>
      </c>
      <c r="G86" s="6">
        <v>1.52</v>
      </c>
      <c r="H86" s="6">
        <v>4.01</v>
      </c>
      <c r="I86" s="6">
        <v>0</v>
      </c>
      <c r="J86" s="6">
        <v>0</v>
      </c>
      <c r="K86" s="6">
        <v>0</v>
      </c>
      <c r="L86" s="6">
        <v>0</v>
      </c>
      <c r="M86" s="6">
        <v>2</v>
      </c>
      <c r="N86" s="6">
        <v>2</v>
      </c>
      <c r="O86" s="6">
        <v>2</v>
      </c>
      <c r="P86" s="6">
        <v>2</v>
      </c>
      <c r="Q86" s="6">
        <v>0</v>
      </c>
      <c r="R86" s="6">
        <v>0</v>
      </c>
      <c r="S86" s="6">
        <v>0</v>
      </c>
      <c r="T86" s="6">
        <v>2.48</v>
      </c>
      <c r="U86" s="6">
        <v>3.04</v>
      </c>
      <c r="V86" s="6">
        <v>2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2.67</v>
      </c>
      <c r="AE86" s="6">
        <v>4.01</v>
      </c>
      <c r="AF86" s="6">
        <v>4.0199999999999996</v>
      </c>
    </row>
    <row r="87" spans="1:32">
      <c r="A87" s="19">
        <v>85</v>
      </c>
      <c r="B87" s="6">
        <v>0</v>
      </c>
      <c r="C87" s="6">
        <v>1.52</v>
      </c>
      <c r="D87" s="6">
        <v>1.52</v>
      </c>
      <c r="E87" s="6">
        <v>1.52</v>
      </c>
      <c r="F87" s="6">
        <v>1.52</v>
      </c>
      <c r="G87" s="6">
        <v>1.52</v>
      </c>
      <c r="H87" s="6">
        <v>4.01</v>
      </c>
      <c r="I87" s="6">
        <v>0</v>
      </c>
      <c r="J87" s="6">
        <v>0</v>
      </c>
      <c r="K87" s="6">
        <v>0</v>
      </c>
      <c r="L87" s="6">
        <v>0</v>
      </c>
      <c r="M87" s="6">
        <v>2</v>
      </c>
      <c r="N87" s="6">
        <v>2</v>
      </c>
      <c r="O87" s="6">
        <v>2</v>
      </c>
      <c r="P87" s="6">
        <v>2</v>
      </c>
      <c r="Q87" s="6">
        <v>0</v>
      </c>
      <c r="R87" s="6">
        <v>0</v>
      </c>
      <c r="S87" s="6">
        <v>0</v>
      </c>
      <c r="T87" s="6">
        <v>2.48</v>
      </c>
      <c r="U87" s="6">
        <v>3.04</v>
      </c>
      <c r="V87" s="6">
        <v>2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2</v>
      </c>
      <c r="AC87" s="6">
        <v>0</v>
      </c>
      <c r="AD87" s="6">
        <v>4.0199999999999996</v>
      </c>
      <c r="AE87" s="6">
        <v>4.01</v>
      </c>
      <c r="AF87" s="6">
        <v>4.0199999999999996</v>
      </c>
    </row>
    <row r="88" spans="1:32">
      <c r="A88" s="19">
        <v>86</v>
      </c>
      <c r="B88" s="6">
        <v>0</v>
      </c>
      <c r="C88" s="6">
        <v>1.52</v>
      </c>
      <c r="D88" s="6">
        <v>1.52</v>
      </c>
      <c r="E88" s="6">
        <v>1.52</v>
      </c>
      <c r="F88" s="6">
        <v>1.52</v>
      </c>
      <c r="G88" s="6">
        <v>1.52</v>
      </c>
      <c r="H88" s="6">
        <v>4.01</v>
      </c>
      <c r="I88" s="6">
        <v>0</v>
      </c>
      <c r="J88" s="6">
        <v>0</v>
      </c>
      <c r="K88" s="6">
        <v>0</v>
      </c>
      <c r="L88" s="6">
        <v>0</v>
      </c>
      <c r="M88" s="6">
        <v>2</v>
      </c>
      <c r="N88" s="6">
        <v>2</v>
      </c>
      <c r="O88" s="6">
        <v>2</v>
      </c>
      <c r="P88" s="6">
        <v>2</v>
      </c>
      <c r="Q88" s="6">
        <v>0</v>
      </c>
      <c r="R88" s="6">
        <v>0</v>
      </c>
      <c r="S88" s="6">
        <v>0</v>
      </c>
      <c r="T88" s="6">
        <v>2.48</v>
      </c>
      <c r="U88" s="6">
        <v>3.04</v>
      </c>
      <c r="V88" s="6">
        <v>2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2</v>
      </c>
      <c r="AC88" s="6">
        <v>0</v>
      </c>
      <c r="AD88" s="6">
        <v>4.0199999999999996</v>
      </c>
      <c r="AE88" s="6">
        <v>4.01</v>
      </c>
      <c r="AF88" s="6">
        <v>4.0199999999999996</v>
      </c>
    </row>
    <row r="89" spans="1:32">
      <c r="A89" s="19">
        <v>87</v>
      </c>
      <c r="B89" s="6">
        <v>0</v>
      </c>
      <c r="C89" s="6">
        <v>1.52</v>
      </c>
      <c r="D89" s="6">
        <v>1.52</v>
      </c>
      <c r="E89" s="6">
        <v>1.52</v>
      </c>
      <c r="F89" s="6">
        <v>1.52</v>
      </c>
      <c r="G89" s="6">
        <v>1.52</v>
      </c>
      <c r="H89" s="6">
        <v>4.01</v>
      </c>
      <c r="I89" s="6">
        <v>0</v>
      </c>
      <c r="J89" s="6">
        <v>0</v>
      </c>
      <c r="K89" s="6">
        <v>0</v>
      </c>
      <c r="L89" s="6">
        <v>0</v>
      </c>
      <c r="M89" s="6">
        <v>2</v>
      </c>
      <c r="N89" s="6">
        <v>2</v>
      </c>
      <c r="O89" s="6">
        <v>2</v>
      </c>
      <c r="P89" s="6">
        <v>2</v>
      </c>
      <c r="Q89" s="6">
        <v>0</v>
      </c>
      <c r="R89" s="6">
        <v>0</v>
      </c>
      <c r="S89" s="6">
        <v>0</v>
      </c>
      <c r="T89" s="6">
        <v>2.48</v>
      </c>
      <c r="U89" s="6">
        <v>3.04</v>
      </c>
      <c r="V89" s="6">
        <v>2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2</v>
      </c>
      <c r="AC89" s="6">
        <v>0</v>
      </c>
      <c r="AD89" s="6">
        <v>4.01</v>
      </c>
      <c r="AE89" s="6">
        <v>4.01</v>
      </c>
      <c r="AF89" s="6">
        <v>4.0199999999999996</v>
      </c>
    </row>
    <row r="90" spans="1:32">
      <c r="A90" s="19">
        <v>88</v>
      </c>
      <c r="B90" s="6">
        <v>0</v>
      </c>
      <c r="C90" s="6">
        <v>1.52</v>
      </c>
      <c r="D90" s="6">
        <v>1.52</v>
      </c>
      <c r="E90" s="6">
        <v>1.52</v>
      </c>
      <c r="F90" s="6">
        <v>1.52</v>
      </c>
      <c r="G90" s="6">
        <v>1.52</v>
      </c>
      <c r="H90" s="6">
        <v>4.01</v>
      </c>
      <c r="I90" s="6">
        <v>0</v>
      </c>
      <c r="J90" s="6">
        <v>0</v>
      </c>
      <c r="K90" s="6">
        <v>0</v>
      </c>
      <c r="L90" s="6">
        <v>0</v>
      </c>
      <c r="M90" s="6">
        <v>2</v>
      </c>
      <c r="N90" s="6">
        <v>2</v>
      </c>
      <c r="O90" s="6">
        <v>2</v>
      </c>
      <c r="P90" s="6">
        <v>2</v>
      </c>
      <c r="Q90" s="6">
        <v>0</v>
      </c>
      <c r="R90" s="6">
        <v>0</v>
      </c>
      <c r="S90" s="6">
        <v>0</v>
      </c>
      <c r="T90" s="6">
        <v>2.48</v>
      </c>
      <c r="U90" s="6">
        <v>3.04</v>
      </c>
      <c r="V90" s="6">
        <v>2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2</v>
      </c>
      <c r="AC90" s="6">
        <v>0</v>
      </c>
      <c r="AD90" s="6">
        <v>4.01</v>
      </c>
      <c r="AE90" s="6">
        <v>4.01</v>
      </c>
      <c r="AF90" s="6">
        <v>4.0199999999999996</v>
      </c>
    </row>
    <row r="91" spans="1:32">
      <c r="A91" s="19">
        <v>89</v>
      </c>
      <c r="B91" s="6">
        <v>0</v>
      </c>
      <c r="C91" s="6">
        <v>1.52</v>
      </c>
      <c r="D91" s="6">
        <v>1.52</v>
      </c>
      <c r="E91" s="6">
        <v>1.52</v>
      </c>
      <c r="F91" s="6">
        <v>1.52</v>
      </c>
      <c r="G91" s="6">
        <v>1.52</v>
      </c>
      <c r="H91" s="6">
        <v>4.01</v>
      </c>
      <c r="I91" s="6">
        <v>0</v>
      </c>
      <c r="J91" s="6">
        <v>0</v>
      </c>
      <c r="K91" s="6">
        <v>0</v>
      </c>
      <c r="L91" s="6">
        <v>0</v>
      </c>
      <c r="M91" s="6">
        <v>2</v>
      </c>
      <c r="N91" s="6">
        <v>2</v>
      </c>
      <c r="O91" s="6">
        <v>2</v>
      </c>
      <c r="P91" s="6">
        <v>2</v>
      </c>
      <c r="Q91" s="6">
        <v>0</v>
      </c>
      <c r="R91" s="6">
        <v>0</v>
      </c>
      <c r="S91" s="6">
        <v>0</v>
      </c>
      <c r="T91" s="6">
        <v>2.48</v>
      </c>
      <c r="U91" s="6">
        <v>3.04</v>
      </c>
      <c r="V91" s="6">
        <v>2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2</v>
      </c>
      <c r="AC91" s="6">
        <v>0</v>
      </c>
      <c r="AD91" s="6">
        <v>4.01</v>
      </c>
      <c r="AE91" s="6">
        <v>4.01</v>
      </c>
      <c r="AF91" s="6">
        <v>4.0199999999999996</v>
      </c>
    </row>
    <row r="92" spans="1:32">
      <c r="A92" s="19">
        <v>90</v>
      </c>
      <c r="B92" s="6">
        <v>0</v>
      </c>
      <c r="C92" s="6">
        <v>1.52</v>
      </c>
      <c r="D92" s="6">
        <v>1.52</v>
      </c>
      <c r="E92" s="6">
        <v>1.52</v>
      </c>
      <c r="F92" s="6">
        <v>1.52</v>
      </c>
      <c r="G92" s="6">
        <v>1.52</v>
      </c>
      <c r="H92" s="6">
        <v>4.01</v>
      </c>
      <c r="I92" s="6">
        <v>0</v>
      </c>
      <c r="J92" s="6">
        <v>0</v>
      </c>
      <c r="K92" s="6">
        <v>0</v>
      </c>
      <c r="L92" s="6">
        <v>0</v>
      </c>
      <c r="M92" s="6">
        <v>2</v>
      </c>
      <c r="N92" s="6">
        <v>2</v>
      </c>
      <c r="O92" s="6">
        <v>2</v>
      </c>
      <c r="P92" s="6">
        <v>2</v>
      </c>
      <c r="Q92" s="6">
        <v>0</v>
      </c>
      <c r="R92" s="6">
        <v>0</v>
      </c>
      <c r="S92" s="6">
        <v>0</v>
      </c>
      <c r="T92" s="6">
        <v>2.48</v>
      </c>
      <c r="U92" s="6">
        <v>3.04</v>
      </c>
      <c r="V92" s="6">
        <v>2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2</v>
      </c>
      <c r="AC92" s="6">
        <v>0</v>
      </c>
      <c r="AD92" s="6">
        <v>4.01</v>
      </c>
      <c r="AE92" s="6">
        <v>4.01</v>
      </c>
      <c r="AF92" s="6">
        <v>4.0199999999999996</v>
      </c>
    </row>
    <row r="93" spans="1:32">
      <c r="A93" s="19">
        <v>91</v>
      </c>
      <c r="B93" s="6">
        <v>0</v>
      </c>
      <c r="C93" s="6">
        <v>1.52</v>
      </c>
      <c r="D93" s="6">
        <v>1.52</v>
      </c>
      <c r="E93" s="6">
        <v>1.52</v>
      </c>
      <c r="F93" s="6">
        <v>1.52</v>
      </c>
      <c r="G93" s="6">
        <v>1.52</v>
      </c>
      <c r="H93" s="6">
        <v>4.01</v>
      </c>
      <c r="I93" s="6">
        <v>0</v>
      </c>
      <c r="J93" s="6">
        <v>0</v>
      </c>
      <c r="K93" s="6">
        <v>0</v>
      </c>
      <c r="L93" s="6">
        <v>0</v>
      </c>
      <c r="M93" s="6">
        <v>2</v>
      </c>
      <c r="N93" s="6">
        <v>2</v>
      </c>
      <c r="O93" s="6">
        <v>2</v>
      </c>
      <c r="P93" s="6">
        <v>2</v>
      </c>
      <c r="Q93" s="6">
        <v>0</v>
      </c>
      <c r="R93" s="6">
        <v>0</v>
      </c>
      <c r="S93" s="6">
        <v>0</v>
      </c>
      <c r="T93" s="6">
        <v>2.48</v>
      </c>
      <c r="U93" s="6">
        <v>3.04</v>
      </c>
      <c r="V93" s="6">
        <v>2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2</v>
      </c>
      <c r="AC93" s="6">
        <v>0</v>
      </c>
      <c r="AD93" s="6">
        <v>4.01</v>
      </c>
      <c r="AE93" s="6">
        <v>4.01</v>
      </c>
      <c r="AF93" s="6">
        <v>4.0199999999999996</v>
      </c>
    </row>
    <row r="94" spans="1:32">
      <c r="A94" s="19">
        <v>92</v>
      </c>
      <c r="B94" s="6">
        <v>0</v>
      </c>
      <c r="C94" s="6">
        <v>1.52</v>
      </c>
      <c r="D94" s="6">
        <v>1.52</v>
      </c>
      <c r="E94" s="6">
        <v>1.52</v>
      </c>
      <c r="F94" s="6">
        <v>1.52</v>
      </c>
      <c r="G94" s="6">
        <v>1.52</v>
      </c>
      <c r="H94" s="6">
        <v>4.01</v>
      </c>
      <c r="I94" s="6">
        <v>0</v>
      </c>
      <c r="J94" s="6">
        <v>0</v>
      </c>
      <c r="K94" s="6">
        <v>0</v>
      </c>
      <c r="L94" s="6">
        <v>0</v>
      </c>
      <c r="M94" s="6">
        <v>2</v>
      </c>
      <c r="N94" s="6">
        <v>2</v>
      </c>
      <c r="O94" s="6">
        <v>2</v>
      </c>
      <c r="P94" s="6">
        <v>2</v>
      </c>
      <c r="Q94" s="6">
        <v>0</v>
      </c>
      <c r="R94" s="6">
        <v>0</v>
      </c>
      <c r="S94" s="6">
        <v>0</v>
      </c>
      <c r="T94" s="6">
        <v>2.48</v>
      </c>
      <c r="U94" s="6">
        <v>3.04</v>
      </c>
      <c r="V94" s="6">
        <v>2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2</v>
      </c>
      <c r="AC94" s="6">
        <v>0</v>
      </c>
      <c r="AD94" s="6">
        <v>4.01</v>
      </c>
      <c r="AE94" s="6">
        <v>4.01</v>
      </c>
      <c r="AF94" s="6">
        <v>4.0199999999999996</v>
      </c>
    </row>
    <row r="95" spans="1:32">
      <c r="A95" s="19">
        <v>93</v>
      </c>
      <c r="B95" s="6">
        <v>0</v>
      </c>
      <c r="C95" s="6">
        <v>1.52</v>
      </c>
      <c r="D95" s="6">
        <v>1.52</v>
      </c>
      <c r="E95" s="6">
        <v>1.52</v>
      </c>
      <c r="F95" s="6">
        <v>1.52</v>
      </c>
      <c r="G95" s="6">
        <v>1.52</v>
      </c>
      <c r="H95" s="6">
        <v>4.01</v>
      </c>
      <c r="I95" s="6">
        <v>0</v>
      </c>
      <c r="J95" s="6">
        <v>0</v>
      </c>
      <c r="K95" s="6">
        <v>0</v>
      </c>
      <c r="L95" s="6">
        <v>0</v>
      </c>
      <c r="M95" s="6">
        <v>2</v>
      </c>
      <c r="N95" s="6">
        <v>2</v>
      </c>
      <c r="O95" s="6">
        <v>2</v>
      </c>
      <c r="P95" s="6">
        <v>2</v>
      </c>
      <c r="Q95" s="6">
        <v>0</v>
      </c>
      <c r="R95" s="6">
        <v>0</v>
      </c>
      <c r="S95" s="6">
        <v>0</v>
      </c>
      <c r="T95" s="6">
        <v>2.48</v>
      </c>
      <c r="U95" s="6">
        <v>3.04</v>
      </c>
      <c r="V95" s="6">
        <v>2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2</v>
      </c>
      <c r="AC95" s="6">
        <v>0</v>
      </c>
      <c r="AD95" s="6">
        <v>4.01</v>
      </c>
      <c r="AE95" s="6">
        <v>4.01</v>
      </c>
      <c r="AF95" s="6">
        <v>4.0199999999999996</v>
      </c>
    </row>
    <row r="96" spans="1:32">
      <c r="A96" s="19">
        <v>94</v>
      </c>
      <c r="B96" s="6">
        <v>0</v>
      </c>
      <c r="C96" s="6">
        <v>1.52</v>
      </c>
      <c r="D96" s="6">
        <v>1.52</v>
      </c>
      <c r="E96" s="6">
        <v>1.52</v>
      </c>
      <c r="F96" s="6">
        <v>1.52</v>
      </c>
      <c r="G96" s="6">
        <v>1.52</v>
      </c>
      <c r="H96" s="6">
        <v>4.01</v>
      </c>
      <c r="I96" s="6">
        <v>0</v>
      </c>
      <c r="J96" s="6">
        <v>0</v>
      </c>
      <c r="K96" s="6">
        <v>0</v>
      </c>
      <c r="L96" s="6">
        <v>0</v>
      </c>
      <c r="M96" s="6">
        <v>2</v>
      </c>
      <c r="N96" s="6">
        <v>2</v>
      </c>
      <c r="O96" s="6">
        <v>2</v>
      </c>
      <c r="P96" s="6">
        <v>2</v>
      </c>
      <c r="Q96" s="6">
        <v>0</v>
      </c>
      <c r="R96" s="6">
        <v>0</v>
      </c>
      <c r="S96" s="6">
        <v>0</v>
      </c>
      <c r="T96" s="6">
        <v>2.48</v>
      </c>
      <c r="U96" s="6">
        <v>3.04</v>
      </c>
      <c r="V96" s="6">
        <v>2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2</v>
      </c>
      <c r="AC96" s="6">
        <v>0</v>
      </c>
      <c r="AD96" s="6">
        <v>4.0199999999999996</v>
      </c>
      <c r="AE96" s="6">
        <v>4.01</v>
      </c>
      <c r="AF96" s="6">
        <v>4.0199999999999996</v>
      </c>
    </row>
    <row r="97" spans="1:32">
      <c r="A97" s="19">
        <v>95</v>
      </c>
      <c r="B97" s="6">
        <v>0</v>
      </c>
      <c r="C97" s="6">
        <v>1.52</v>
      </c>
      <c r="D97" s="6">
        <v>1.52</v>
      </c>
      <c r="E97" s="6">
        <v>1.52</v>
      </c>
      <c r="F97" s="6">
        <v>1.52</v>
      </c>
      <c r="G97" s="6">
        <v>1.52</v>
      </c>
      <c r="H97" s="6">
        <v>4.01</v>
      </c>
      <c r="I97" s="6">
        <v>0</v>
      </c>
      <c r="J97" s="6">
        <v>0</v>
      </c>
      <c r="K97" s="6">
        <v>0</v>
      </c>
      <c r="L97" s="6">
        <v>0</v>
      </c>
      <c r="M97" s="6">
        <v>2</v>
      </c>
      <c r="N97" s="6">
        <v>2</v>
      </c>
      <c r="O97" s="6">
        <v>2</v>
      </c>
      <c r="P97" s="6">
        <v>2</v>
      </c>
      <c r="Q97" s="6">
        <v>0</v>
      </c>
      <c r="R97" s="6">
        <v>0</v>
      </c>
      <c r="S97" s="6">
        <v>0</v>
      </c>
      <c r="T97" s="6">
        <v>2.48</v>
      </c>
      <c r="U97" s="6">
        <v>3.04</v>
      </c>
      <c r="V97" s="6">
        <v>2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2</v>
      </c>
      <c r="AC97" s="6">
        <v>0</v>
      </c>
      <c r="AD97" s="6">
        <v>4.0199999999999996</v>
      </c>
      <c r="AE97" s="6">
        <v>4.01</v>
      </c>
      <c r="AF97" s="6">
        <v>4.0199999999999996</v>
      </c>
    </row>
    <row r="98" spans="1:32">
      <c r="A98" s="19">
        <v>96</v>
      </c>
      <c r="B98" s="6">
        <v>0</v>
      </c>
      <c r="C98" s="6">
        <v>1.52</v>
      </c>
      <c r="D98" s="6">
        <v>1.52</v>
      </c>
      <c r="E98" s="6">
        <v>1.52</v>
      </c>
      <c r="F98" s="6">
        <v>1.52</v>
      </c>
      <c r="G98" s="6">
        <v>1.52</v>
      </c>
      <c r="H98" s="6">
        <v>4.01</v>
      </c>
      <c r="I98" s="6">
        <v>0</v>
      </c>
      <c r="J98" s="6">
        <v>0</v>
      </c>
      <c r="K98" s="6">
        <v>0</v>
      </c>
      <c r="L98" s="6">
        <v>0</v>
      </c>
      <c r="M98" s="6">
        <v>2</v>
      </c>
      <c r="N98" s="6">
        <v>2</v>
      </c>
      <c r="O98" s="6">
        <v>2</v>
      </c>
      <c r="P98" s="6">
        <v>2</v>
      </c>
      <c r="Q98" s="6">
        <v>0</v>
      </c>
      <c r="R98" s="6">
        <v>0</v>
      </c>
      <c r="S98" s="6">
        <v>0</v>
      </c>
      <c r="T98" s="6">
        <v>2.48</v>
      </c>
      <c r="U98" s="6">
        <v>3.04</v>
      </c>
      <c r="V98" s="6">
        <v>2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2</v>
      </c>
      <c r="AC98" s="6">
        <v>0</v>
      </c>
      <c r="AD98" s="6">
        <v>4.0199999999999996</v>
      </c>
      <c r="AE98" s="6">
        <v>4.01</v>
      </c>
      <c r="AF98" s="6">
        <v>4.0199999999999996</v>
      </c>
    </row>
    <row r="99" spans="1:32">
      <c r="A99" s="2" t="s">
        <v>0</v>
      </c>
      <c r="B99" s="53">
        <f t="shared" ref="B99:AF99" si="0">SUM(B3:B98)/4000</f>
        <v>0</v>
      </c>
      <c r="C99" s="53">
        <f t="shared" si="0"/>
        <v>3.6480000000000005E-2</v>
      </c>
      <c r="D99" s="53">
        <f t="shared" si="0"/>
        <v>3.6480000000000005E-2</v>
      </c>
      <c r="E99" s="53">
        <f t="shared" si="0"/>
        <v>3.6480000000000005E-2</v>
      </c>
      <c r="F99" s="53">
        <f t="shared" si="0"/>
        <v>3.6480000000000005E-2</v>
      </c>
      <c r="G99" s="53">
        <f t="shared" si="0"/>
        <v>3.6480000000000005E-2</v>
      </c>
      <c r="H99" s="53">
        <f t="shared" si="0"/>
        <v>9.6239999999999867E-2</v>
      </c>
      <c r="I99" s="53">
        <f t="shared" si="0"/>
        <v>2.4060000000000005E-2</v>
      </c>
      <c r="J99" s="53">
        <f t="shared" si="0"/>
        <v>0</v>
      </c>
      <c r="K99" s="53">
        <f t="shared" si="0"/>
        <v>0</v>
      </c>
      <c r="L99" s="53">
        <f t="shared" si="0"/>
        <v>0</v>
      </c>
      <c r="M99" s="53">
        <f t="shared" si="0"/>
        <v>4.8000000000000001E-2</v>
      </c>
      <c r="N99" s="53">
        <f t="shared" si="0"/>
        <v>4.8000000000000001E-2</v>
      </c>
      <c r="O99" s="53">
        <f t="shared" si="0"/>
        <v>4.8000000000000001E-2</v>
      </c>
      <c r="P99" s="53">
        <f t="shared" si="0"/>
        <v>4.8000000000000001E-2</v>
      </c>
      <c r="Q99" s="53">
        <f t="shared" si="0"/>
        <v>0</v>
      </c>
      <c r="R99" s="53">
        <f t="shared" si="0"/>
        <v>0</v>
      </c>
      <c r="S99" s="53">
        <f t="shared" si="0"/>
        <v>0</v>
      </c>
      <c r="T99" s="53">
        <f t="shared" si="0"/>
        <v>5.9519999999999906E-2</v>
      </c>
      <c r="U99" s="53">
        <f t="shared" si="0"/>
        <v>7.2960000000000011E-2</v>
      </c>
      <c r="V99" s="53">
        <f t="shared" si="0"/>
        <v>4.8000000000000001E-2</v>
      </c>
      <c r="W99" s="53">
        <f t="shared" si="0"/>
        <v>0</v>
      </c>
      <c r="X99" s="53">
        <f t="shared" si="0"/>
        <v>0</v>
      </c>
      <c r="Y99" s="53">
        <f t="shared" si="0"/>
        <v>0</v>
      </c>
      <c r="Z99" s="53">
        <f t="shared" si="0"/>
        <v>0</v>
      </c>
      <c r="AA99" s="53">
        <f t="shared" si="0"/>
        <v>0</v>
      </c>
      <c r="AB99" s="53">
        <f t="shared" si="0"/>
        <v>2.7175000000000001E-2</v>
      </c>
      <c r="AC99" s="53">
        <f t="shared" si="0"/>
        <v>0</v>
      </c>
      <c r="AD99" s="53">
        <f t="shared" si="0"/>
        <v>9.1734999999999942E-2</v>
      </c>
      <c r="AE99" s="53">
        <f t="shared" si="0"/>
        <v>9.2392499999999961E-2</v>
      </c>
      <c r="AF99" s="53">
        <f t="shared" si="0"/>
        <v>9.6479999999999899E-2</v>
      </c>
    </row>
    <row r="101" spans="1:32" ht="15.75">
      <c r="R101" s="1" t="s">
        <v>1</v>
      </c>
      <c r="X101" s="116">
        <f>SUM(B99:AF99)</f>
        <v>0.98296249999999952</v>
      </c>
      <c r="Y101" s="116"/>
      <c r="Z101" s="116"/>
    </row>
    <row r="102" spans="1:32">
      <c r="U102" s="20"/>
    </row>
    <row r="106" spans="1:32" ht="18">
      <c r="K106" s="37"/>
      <c r="L106" s="39"/>
      <c r="M106" s="39"/>
      <c r="N106" s="39"/>
      <c r="O106" s="39"/>
      <c r="P106" s="39"/>
      <c r="Q106" s="39"/>
      <c r="R106" s="39"/>
      <c r="T106" s="117">
        <v>1.1450840399999975</v>
      </c>
      <c r="U106" s="117"/>
      <c r="AB106" s="112"/>
      <c r="AC106" s="112"/>
    </row>
    <row r="108" spans="1:32" ht="14.25" customHeight="1">
      <c r="T108" s="112">
        <f>T106/0.963</f>
        <v>1.1890799999999975</v>
      </c>
      <c r="U108" s="112"/>
    </row>
    <row r="109" spans="1:32" ht="14.25" customHeight="1"/>
  </sheetData>
  <mergeCells count="5">
    <mergeCell ref="X101:Z101"/>
    <mergeCell ref="T106:U106"/>
    <mergeCell ref="AB106:AC106"/>
    <mergeCell ref="T108:U108"/>
    <mergeCell ref="A1:AF1"/>
  </mergeCells>
  <pageMargins left="0.7" right="0.7" top="0.66" bottom="0.35" header="0.23" footer="0.3"/>
  <pageSetup paperSize="9" scale="7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F109"/>
  <sheetViews>
    <sheetView workbookViewId="0">
      <pane xSplit="2" ySplit="7" topLeftCell="C86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ColWidth="4.7109375" defaultRowHeight="12.75"/>
  <cols>
    <col min="1" max="1" width="9.42578125" customWidth="1"/>
    <col min="2" max="2" width="5" customWidth="1"/>
    <col min="21" max="21" width="5" customWidth="1"/>
    <col min="22" max="22" width="5.28515625" customWidth="1"/>
    <col min="26" max="26" width="5.85546875" customWidth="1"/>
    <col min="28" max="28" width="6.7109375" customWidth="1"/>
    <col min="29" max="29" width="6.42578125" customWidth="1"/>
    <col min="30" max="30" width="6.5703125" customWidth="1"/>
    <col min="31" max="32" width="6.28515625" customWidth="1"/>
    <col min="33" max="33" width="5" bestFit="1" customWidth="1"/>
    <col min="35" max="35" width="5" bestFit="1" customWidth="1"/>
  </cols>
  <sheetData>
    <row r="1" spans="1:32" ht="18">
      <c r="A1" s="120" t="s">
        <v>48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5">
      <c r="A2" s="4" t="s">
        <v>7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v>0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  <c r="AE3" s="6">
        <v>0</v>
      </c>
      <c r="AF3" s="6">
        <v>0</v>
      </c>
    </row>
    <row r="4" spans="1:32">
      <c r="A4" s="19">
        <v>2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</row>
    <row r="5" spans="1:32">
      <c r="A5" s="19">
        <v>3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</row>
    <row r="6" spans="1:32" ht="12.75" customHeight="1">
      <c r="A6" s="19">
        <v>4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</row>
    <row r="7" spans="1:32">
      <c r="A7" s="19">
        <v>5</v>
      </c>
      <c r="B7" s="6">
        <v>0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</row>
    <row r="8" spans="1:32">
      <c r="A8" s="19">
        <v>6</v>
      </c>
      <c r="B8" s="6">
        <v>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</row>
    <row r="9" spans="1:32">
      <c r="A9" s="19">
        <v>7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</row>
    <row r="10" spans="1:32">
      <c r="A10" s="19">
        <v>8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</row>
    <row r="11" spans="1:32">
      <c r="A11" s="19">
        <v>9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</row>
    <row r="12" spans="1:32">
      <c r="A12" s="19">
        <v>10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</row>
    <row r="13" spans="1:32">
      <c r="A13" s="19">
        <v>11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</row>
    <row r="14" spans="1:32">
      <c r="A14" s="19">
        <v>12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</row>
    <row r="15" spans="1:32">
      <c r="A15" s="19">
        <v>13</v>
      </c>
      <c r="B15" s="6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</row>
    <row r="16" spans="1:32">
      <c r="A16" s="19">
        <v>14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</row>
    <row r="17" spans="1:32">
      <c r="A17" s="19">
        <v>15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</row>
    <row r="18" spans="1:32">
      <c r="A18" s="19">
        <v>16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</row>
    <row r="19" spans="1:32">
      <c r="A19" s="19">
        <v>17</v>
      </c>
      <c r="B19" s="6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</row>
    <row r="20" spans="1:32">
      <c r="A20" s="19">
        <v>18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</row>
    <row r="21" spans="1:32">
      <c r="A21" s="19">
        <v>19</v>
      </c>
      <c r="B21" s="6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</row>
    <row r="22" spans="1:32">
      <c r="A22" s="19">
        <v>20</v>
      </c>
      <c r="B22" s="6">
        <v>0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</row>
    <row r="23" spans="1:32">
      <c r="A23" s="19">
        <v>21</v>
      </c>
      <c r="B23" s="6"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</row>
    <row r="24" spans="1:32">
      <c r="A24" s="19">
        <v>22</v>
      </c>
      <c r="B24" s="6">
        <v>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</row>
    <row r="25" spans="1:32">
      <c r="A25" s="19">
        <v>23</v>
      </c>
      <c r="B25" s="6">
        <v>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</row>
    <row r="26" spans="1:32">
      <c r="A26" s="19">
        <v>24</v>
      </c>
      <c r="B26" s="6">
        <v>0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</row>
    <row r="27" spans="1:32">
      <c r="A27" s="19">
        <v>25</v>
      </c>
      <c r="B27" s="6">
        <v>0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</row>
    <row r="28" spans="1:32">
      <c r="A28" s="19">
        <v>26</v>
      </c>
      <c r="B28" s="6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</row>
    <row r="29" spans="1:32">
      <c r="A29" s="19">
        <v>27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</row>
    <row r="30" spans="1:32">
      <c r="A30" s="19">
        <v>28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</row>
    <row r="31" spans="1:32">
      <c r="A31" s="19">
        <v>29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</row>
    <row r="32" spans="1:32">
      <c r="A32" s="19">
        <v>30</v>
      </c>
      <c r="B32" s="6">
        <v>0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</row>
    <row r="33" spans="1:32">
      <c r="A33" s="19">
        <v>31</v>
      </c>
      <c r="B33" s="6">
        <v>0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</row>
    <row r="34" spans="1:32">
      <c r="A34" s="19">
        <v>32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</row>
    <row r="35" spans="1:32">
      <c r="A35" s="19">
        <v>33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</row>
    <row r="36" spans="1:32">
      <c r="A36" s="19">
        <v>34</v>
      </c>
      <c r="B36" s="6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</row>
    <row r="37" spans="1:32">
      <c r="A37" s="19">
        <v>35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</row>
    <row r="38" spans="1:32">
      <c r="A38" s="19">
        <v>36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</row>
    <row r="39" spans="1:32">
      <c r="A39" s="19">
        <v>37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</row>
    <row r="40" spans="1:32">
      <c r="A40" s="19">
        <v>38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</row>
    <row r="41" spans="1:32">
      <c r="A41" s="19">
        <v>39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</row>
    <row r="42" spans="1:32">
      <c r="A42" s="19">
        <v>40</v>
      </c>
      <c r="B42" s="6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</row>
    <row r="43" spans="1:32">
      <c r="A43" s="19">
        <v>41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</row>
    <row r="44" spans="1:32">
      <c r="A44" s="19">
        <v>42</v>
      </c>
      <c r="B44" s="6"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</row>
    <row r="45" spans="1:32">
      <c r="A45" s="19">
        <v>43</v>
      </c>
      <c r="B45" s="6"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</row>
    <row r="46" spans="1:32">
      <c r="A46" s="19">
        <v>44</v>
      </c>
      <c r="B46" s="6"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</row>
    <row r="47" spans="1:32">
      <c r="A47" s="19">
        <v>45</v>
      </c>
      <c r="B47" s="6">
        <v>0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</row>
    <row r="48" spans="1:32">
      <c r="A48" s="19">
        <v>46</v>
      </c>
      <c r="B48" s="6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</row>
    <row r="49" spans="1:32">
      <c r="A49" s="19">
        <v>47</v>
      </c>
      <c r="B49" s="6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</row>
    <row r="50" spans="1:32">
      <c r="A50" s="19">
        <v>48</v>
      </c>
      <c r="B50" s="6">
        <v>0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</row>
    <row r="51" spans="1:32">
      <c r="A51" s="19">
        <v>49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</row>
    <row r="52" spans="1:32">
      <c r="A52" s="19">
        <v>50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</row>
    <row r="53" spans="1:32">
      <c r="A53" s="19">
        <v>51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</row>
    <row r="54" spans="1:32">
      <c r="A54" s="19">
        <v>52</v>
      </c>
      <c r="B54" s="6">
        <v>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</row>
    <row r="55" spans="1:32">
      <c r="A55" s="19">
        <v>53</v>
      </c>
      <c r="B55" s="6">
        <v>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</row>
    <row r="56" spans="1:32">
      <c r="A56" s="19">
        <v>54</v>
      </c>
      <c r="B56" s="6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</row>
    <row r="57" spans="1:32">
      <c r="A57" s="19">
        <v>55</v>
      </c>
      <c r="B57" s="6">
        <v>0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</row>
    <row r="58" spans="1:32">
      <c r="A58" s="19">
        <v>56</v>
      </c>
      <c r="B58" s="6">
        <v>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</row>
    <row r="59" spans="1:32">
      <c r="A59" s="19">
        <v>57</v>
      </c>
      <c r="B59" s="6">
        <v>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</row>
    <row r="60" spans="1:32">
      <c r="A60" s="19">
        <v>58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</row>
    <row r="61" spans="1:32">
      <c r="A61" s="19">
        <v>59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</row>
    <row r="62" spans="1:32">
      <c r="A62" s="19">
        <v>60</v>
      </c>
      <c r="B62" s="6">
        <v>0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</row>
    <row r="63" spans="1:32">
      <c r="A63" s="19">
        <v>61</v>
      </c>
      <c r="B63" s="6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</row>
    <row r="64" spans="1:32">
      <c r="A64" s="19">
        <v>62</v>
      </c>
      <c r="B64" s="6">
        <v>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</row>
    <row r="65" spans="1:32">
      <c r="A65" s="19">
        <v>63</v>
      </c>
      <c r="B65" s="6">
        <v>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</row>
    <row r="66" spans="1:32">
      <c r="A66" s="19">
        <v>64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</row>
    <row r="67" spans="1:32">
      <c r="A67" s="19">
        <v>65</v>
      </c>
      <c r="B67" s="6">
        <v>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</row>
    <row r="68" spans="1:32">
      <c r="A68" s="19">
        <v>66</v>
      </c>
      <c r="B68" s="6">
        <v>0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</row>
    <row r="69" spans="1:32">
      <c r="A69" s="19">
        <v>67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</row>
    <row r="70" spans="1:32">
      <c r="A70" s="19">
        <v>68</v>
      </c>
      <c r="B70" s="6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</row>
    <row r="71" spans="1:32">
      <c r="A71" s="19">
        <v>69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</row>
    <row r="72" spans="1:32">
      <c r="A72" s="19">
        <v>70</v>
      </c>
      <c r="B72" s="6">
        <v>0</v>
      </c>
      <c r="C72" s="6">
        <v>0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</row>
    <row r="73" spans="1:32">
      <c r="A73" s="19">
        <v>71</v>
      </c>
      <c r="B73" s="6">
        <v>0</v>
      </c>
      <c r="C73" s="6">
        <v>0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</row>
    <row r="74" spans="1:32">
      <c r="A74" s="19">
        <v>72</v>
      </c>
      <c r="B74" s="6">
        <v>0</v>
      </c>
      <c r="C74" s="6">
        <v>0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</row>
    <row r="75" spans="1:32">
      <c r="A75" s="19">
        <v>73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</row>
    <row r="76" spans="1:32">
      <c r="A76" s="19">
        <v>74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</row>
    <row r="77" spans="1:32">
      <c r="A77" s="19">
        <v>75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</row>
    <row r="78" spans="1:32">
      <c r="A78" s="19">
        <v>76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</row>
    <row r="79" spans="1:32">
      <c r="A79" s="19">
        <v>77</v>
      </c>
      <c r="B79" s="6">
        <v>0</v>
      </c>
      <c r="C79" s="6">
        <v>0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</row>
    <row r="80" spans="1:32">
      <c r="A80" s="19">
        <v>78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</row>
    <row r="81" spans="1:32">
      <c r="A81" s="19">
        <v>79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</row>
    <row r="82" spans="1:32">
      <c r="A82" s="19">
        <v>80</v>
      </c>
      <c r="B82" s="6">
        <v>0</v>
      </c>
      <c r="C82" s="6">
        <v>0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</row>
    <row r="83" spans="1:32">
      <c r="A83" s="19">
        <v>81</v>
      </c>
      <c r="B83" s="6">
        <v>0</v>
      </c>
      <c r="C83" s="6">
        <v>0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</row>
    <row r="84" spans="1:32">
      <c r="A84" s="19">
        <v>82</v>
      </c>
      <c r="B84" s="6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6">
        <v>0</v>
      </c>
    </row>
    <row r="85" spans="1:32">
      <c r="A85" s="19">
        <v>83</v>
      </c>
      <c r="B85" s="6">
        <v>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6">
        <v>0</v>
      </c>
      <c r="P85" s="6">
        <v>0</v>
      </c>
      <c r="Q85" s="6">
        <v>0</v>
      </c>
      <c r="R85" s="6">
        <v>0</v>
      </c>
      <c r="S85" s="6">
        <v>0</v>
      </c>
      <c r="T85" s="6">
        <v>0</v>
      </c>
      <c r="U85" s="6">
        <v>0</v>
      </c>
      <c r="V85" s="6">
        <v>0</v>
      </c>
      <c r="W85" s="6">
        <v>0</v>
      </c>
      <c r="X85" s="6">
        <v>0</v>
      </c>
      <c r="Y85" s="6">
        <v>0</v>
      </c>
      <c r="Z85" s="6">
        <v>0</v>
      </c>
      <c r="AA85" s="6">
        <v>0</v>
      </c>
      <c r="AB85" s="6">
        <v>0</v>
      </c>
      <c r="AC85" s="6">
        <v>0</v>
      </c>
      <c r="AD85" s="6">
        <v>0</v>
      </c>
      <c r="AE85" s="6">
        <v>0</v>
      </c>
      <c r="AF85" s="6">
        <v>0</v>
      </c>
    </row>
    <row r="86" spans="1:32">
      <c r="A86" s="19">
        <v>84</v>
      </c>
      <c r="B86" s="6">
        <v>0</v>
      </c>
      <c r="C86" s="6">
        <v>0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0</v>
      </c>
      <c r="R86" s="6">
        <v>0</v>
      </c>
      <c r="S86" s="6">
        <v>0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6">
        <v>0</v>
      </c>
    </row>
    <row r="87" spans="1:32">
      <c r="A87" s="19">
        <v>85</v>
      </c>
      <c r="B87" s="6">
        <v>0</v>
      </c>
      <c r="C87" s="6">
        <v>0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  <c r="P87" s="6">
        <v>0</v>
      </c>
      <c r="Q87" s="6">
        <v>0</v>
      </c>
      <c r="R87" s="6">
        <v>0</v>
      </c>
      <c r="S87" s="6">
        <v>0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0</v>
      </c>
      <c r="AC87" s="6">
        <v>0</v>
      </c>
      <c r="AD87" s="6">
        <v>0</v>
      </c>
      <c r="AE87" s="6">
        <v>0</v>
      </c>
      <c r="AF87" s="6">
        <v>0</v>
      </c>
    </row>
    <row r="88" spans="1:32">
      <c r="A88" s="19">
        <v>86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</row>
    <row r="89" spans="1:32">
      <c r="A89" s="19">
        <v>87</v>
      </c>
      <c r="B89" s="6">
        <v>0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</row>
    <row r="90" spans="1:32">
      <c r="A90" s="19">
        <v>88</v>
      </c>
      <c r="B90" s="6">
        <v>0</v>
      </c>
      <c r="C90" s="6">
        <v>0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</row>
    <row r="91" spans="1:32">
      <c r="A91" s="19">
        <v>89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</row>
    <row r="92" spans="1:32">
      <c r="A92" s="19">
        <v>90</v>
      </c>
      <c r="B92" s="6">
        <v>0</v>
      </c>
      <c r="C92" s="6">
        <v>0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</row>
    <row r="93" spans="1:32">
      <c r="A93" s="19">
        <v>91</v>
      </c>
      <c r="B93" s="6">
        <v>0</v>
      </c>
      <c r="C93" s="6">
        <v>0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0</v>
      </c>
      <c r="AF93" s="6">
        <v>0</v>
      </c>
    </row>
    <row r="94" spans="1:32">
      <c r="A94" s="19">
        <v>92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</row>
    <row r="95" spans="1:32">
      <c r="A95" s="19">
        <v>93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</row>
    <row r="96" spans="1:32">
      <c r="A96" s="19">
        <v>94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</row>
    <row r="97" spans="1:32">
      <c r="A97" s="19">
        <v>95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</row>
    <row r="98" spans="1:32">
      <c r="A98" s="19">
        <v>96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</row>
    <row r="99" spans="1:32">
      <c r="A99" s="2" t="s">
        <v>0</v>
      </c>
      <c r="B99" s="53">
        <f t="shared" ref="B99:AF99" si="0">SUM(B3:B98)/4000</f>
        <v>0</v>
      </c>
      <c r="C99" s="53">
        <f t="shared" si="0"/>
        <v>0</v>
      </c>
      <c r="D99" s="53">
        <f t="shared" si="0"/>
        <v>0</v>
      </c>
      <c r="E99" s="53">
        <f t="shared" si="0"/>
        <v>0</v>
      </c>
      <c r="F99" s="53">
        <f t="shared" si="0"/>
        <v>0</v>
      </c>
      <c r="G99" s="53">
        <f t="shared" si="0"/>
        <v>0</v>
      </c>
      <c r="H99" s="53">
        <f t="shared" si="0"/>
        <v>0</v>
      </c>
      <c r="I99" s="53">
        <f t="shared" si="0"/>
        <v>0</v>
      </c>
      <c r="J99" s="53">
        <f t="shared" si="0"/>
        <v>0</v>
      </c>
      <c r="K99" s="53">
        <f t="shared" si="0"/>
        <v>0</v>
      </c>
      <c r="L99" s="53">
        <f t="shared" si="0"/>
        <v>0</v>
      </c>
      <c r="M99" s="53">
        <f t="shared" si="0"/>
        <v>0</v>
      </c>
      <c r="N99" s="53">
        <f t="shared" si="0"/>
        <v>0</v>
      </c>
      <c r="O99" s="53">
        <f t="shared" si="0"/>
        <v>0</v>
      </c>
      <c r="P99" s="53">
        <f t="shared" si="0"/>
        <v>0</v>
      </c>
      <c r="Q99" s="53">
        <f t="shared" si="0"/>
        <v>0</v>
      </c>
      <c r="R99" s="53">
        <f t="shared" si="0"/>
        <v>0</v>
      </c>
      <c r="S99" s="53">
        <f t="shared" si="0"/>
        <v>0</v>
      </c>
      <c r="T99" s="53">
        <f t="shared" si="0"/>
        <v>0</v>
      </c>
      <c r="U99" s="53">
        <f t="shared" si="0"/>
        <v>0</v>
      </c>
      <c r="V99" s="53">
        <f t="shared" si="0"/>
        <v>0</v>
      </c>
      <c r="W99" s="53">
        <f t="shared" si="0"/>
        <v>0</v>
      </c>
      <c r="X99" s="53">
        <f t="shared" si="0"/>
        <v>0</v>
      </c>
      <c r="Y99" s="53">
        <f t="shared" si="0"/>
        <v>0</v>
      </c>
      <c r="Z99" s="53">
        <f t="shared" si="0"/>
        <v>0</v>
      </c>
      <c r="AA99" s="53">
        <f t="shared" si="0"/>
        <v>0</v>
      </c>
      <c r="AB99" s="53">
        <f t="shared" si="0"/>
        <v>0</v>
      </c>
      <c r="AC99" s="53">
        <f t="shared" si="0"/>
        <v>0</v>
      </c>
      <c r="AD99" s="53">
        <f t="shared" si="0"/>
        <v>0</v>
      </c>
      <c r="AE99" s="53">
        <f t="shared" si="0"/>
        <v>0</v>
      </c>
      <c r="AF99" s="53">
        <f t="shared" si="0"/>
        <v>0</v>
      </c>
    </row>
    <row r="101" spans="1:32" ht="15.75">
      <c r="R101" s="1" t="s">
        <v>1</v>
      </c>
      <c r="X101" s="116">
        <f>SUM(B99:AF99)</f>
        <v>0</v>
      </c>
      <c r="Y101" s="116"/>
      <c r="Z101" s="116"/>
    </row>
    <row r="102" spans="1:32">
      <c r="U102" s="20"/>
    </row>
    <row r="106" spans="1:32" ht="18">
      <c r="K106" s="37"/>
      <c r="L106" s="39"/>
      <c r="M106" s="39"/>
      <c r="N106" s="39"/>
      <c r="O106" s="39"/>
      <c r="P106" s="39"/>
      <c r="Q106" s="39"/>
      <c r="R106" s="39"/>
      <c r="T106" s="117">
        <v>1.1450840399999975</v>
      </c>
      <c r="U106" s="117"/>
      <c r="AB106" s="112"/>
      <c r="AC106" s="112"/>
    </row>
    <row r="108" spans="1:32" ht="14.25" customHeight="1">
      <c r="T108" s="112">
        <f>T106/0.963</f>
        <v>1.1890799999999975</v>
      </c>
      <c r="U108" s="112"/>
    </row>
    <row r="109" spans="1:32" ht="14.25" customHeight="1"/>
  </sheetData>
  <mergeCells count="5">
    <mergeCell ref="X101:Z101"/>
    <mergeCell ref="T106:U106"/>
    <mergeCell ref="AB106:AC106"/>
    <mergeCell ref="T108:U108"/>
    <mergeCell ref="A1:AF1"/>
  </mergeCells>
  <pageMargins left="0.7" right="0.7" top="0.66" bottom="0.35" header="0.2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112"/>
  <sheetViews>
    <sheetView topLeftCell="A76" workbookViewId="0">
      <selection activeCell="AF3" sqref="AF3:AF98"/>
    </sheetView>
  </sheetViews>
  <sheetFormatPr defaultColWidth="4.7109375" defaultRowHeight="12.75"/>
  <cols>
    <col min="1" max="1" width="9.42578125" customWidth="1"/>
    <col min="2" max="2" width="4.85546875" customWidth="1"/>
    <col min="6" max="6" width="5.5703125" customWidth="1"/>
    <col min="7" max="8" width="5.42578125" customWidth="1"/>
    <col min="20" max="20" width="5.5703125" customWidth="1"/>
    <col min="23" max="23" width="5.5703125" customWidth="1"/>
  </cols>
  <sheetData>
    <row r="1" spans="1:32" ht="15.75">
      <c r="A1" s="114" t="s">
        <v>66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</row>
    <row r="2" spans="1:32" ht="30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0</v>
      </c>
      <c r="C3" s="3">
        <v>0</v>
      </c>
      <c r="D3" s="3">
        <v>0</v>
      </c>
      <c r="E3" s="3">
        <v>0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0</v>
      </c>
      <c r="AB3" s="3">
        <v>0</v>
      </c>
      <c r="AC3" s="3">
        <v>0</v>
      </c>
      <c r="AD3" s="3">
        <v>0</v>
      </c>
      <c r="AE3" s="3">
        <v>0</v>
      </c>
      <c r="AF3" s="3">
        <v>0</v>
      </c>
    </row>
    <row r="4" spans="1:32">
      <c r="A4" s="19">
        <v>2</v>
      </c>
      <c r="B4" s="3">
        <v>0</v>
      </c>
      <c r="C4" s="3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  <c r="AA4" s="3">
        <v>0</v>
      </c>
      <c r="AB4" s="3">
        <v>0</v>
      </c>
      <c r="AC4" s="3">
        <v>0</v>
      </c>
      <c r="AD4" s="3">
        <v>0</v>
      </c>
      <c r="AE4" s="3">
        <v>0</v>
      </c>
      <c r="AF4" s="3">
        <v>0</v>
      </c>
    </row>
    <row r="5" spans="1:32">
      <c r="A5" s="19">
        <v>3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  <c r="AA5" s="3">
        <v>0</v>
      </c>
      <c r="AB5" s="3">
        <v>0</v>
      </c>
      <c r="AC5" s="3">
        <v>0</v>
      </c>
      <c r="AD5" s="3">
        <v>0</v>
      </c>
      <c r="AE5" s="3">
        <v>0</v>
      </c>
      <c r="AF5" s="3">
        <v>0</v>
      </c>
    </row>
    <row r="6" spans="1:32">
      <c r="A6" s="19">
        <v>4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</row>
    <row r="7" spans="1:32">
      <c r="A7" s="19">
        <v>5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  <c r="AF7" s="3">
        <v>0</v>
      </c>
    </row>
    <row r="8" spans="1:32">
      <c r="A8" s="19">
        <v>6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0</v>
      </c>
      <c r="AD8" s="3">
        <v>0</v>
      </c>
      <c r="AE8" s="3">
        <v>0</v>
      </c>
      <c r="AF8" s="3">
        <v>0</v>
      </c>
    </row>
    <row r="9" spans="1:32">
      <c r="A9" s="19">
        <v>7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>
        <v>0</v>
      </c>
      <c r="AE9" s="3">
        <v>0</v>
      </c>
      <c r="AF9" s="3">
        <v>0</v>
      </c>
    </row>
    <row r="10" spans="1:32">
      <c r="A10" s="19">
        <v>8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</row>
    <row r="11" spans="1:32">
      <c r="A11" s="19">
        <v>9</v>
      </c>
      <c r="B11" s="3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>
        <v>0</v>
      </c>
      <c r="AE11" s="3">
        <v>0</v>
      </c>
      <c r="AF11" s="3">
        <v>0</v>
      </c>
    </row>
    <row r="12" spans="1:32">
      <c r="A12" s="19">
        <v>10</v>
      </c>
      <c r="B12" s="3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v>0</v>
      </c>
      <c r="AF12" s="3">
        <v>0</v>
      </c>
    </row>
    <row r="13" spans="1:32">
      <c r="A13" s="19">
        <v>11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0</v>
      </c>
      <c r="AE13" s="3">
        <v>0</v>
      </c>
      <c r="AF13" s="3">
        <v>0</v>
      </c>
    </row>
    <row r="14" spans="1:32">
      <c r="A14" s="19">
        <v>12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>
        <v>0</v>
      </c>
      <c r="AE14" s="3">
        <v>0</v>
      </c>
      <c r="AF14" s="3">
        <v>0</v>
      </c>
    </row>
    <row r="15" spans="1:32">
      <c r="A15" s="19">
        <v>13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>
        <v>0</v>
      </c>
      <c r="AE15" s="3">
        <v>0</v>
      </c>
      <c r="AF15" s="3">
        <v>0</v>
      </c>
    </row>
    <row r="16" spans="1:32">
      <c r="A16" s="19">
        <v>14</v>
      </c>
      <c r="B16" s="3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>
        <v>0</v>
      </c>
      <c r="AE16" s="3">
        <v>0</v>
      </c>
      <c r="AF16" s="3">
        <v>0</v>
      </c>
    </row>
    <row r="17" spans="1:32">
      <c r="A17" s="19">
        <v>15</v>
      </c>
      <c r="B17" s="3">
        <v>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>
        <v>0</v>
      </c>
      <c r="AE17" s="3">
        <v>0</v>
      </c>
      <c r="AF17" s="3">
        <v>0</v>
      </c>
    </row>
    <row r="18" spans="1:32">
      <c r="A18" s="19">
        <v>16</v>
      </c>
      <c r="B18" s="3">
        <v>0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3">
        <v>0</v>
      </c>
      <c r="AB18" s="3">
        <v>0</v>
      </c>
      <c r="AC18" s="3">
        <v>0</v>
      </c>
      <c r="AD18" s="3">
        <v>0</v>
      </c>
      <c r="AE18" s="3">
        <v>0</v>
      </c>
      <c r="AF18" s="3">
        <v>0</v>
      </c>
    </row>
    <row r="19" spans="1:32">
      <c r="A19" s="19">
        <v>17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0</v>
      </c>
    </row>
    <row r="20" spans="1:32">
      <c r="A20" s="19">
        <v>18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>
        <v>0</v>
      </c>
      <c r="AE20" s="3">
        <v>0</v>
      </c>
      <c r="AF20" s="3">
        <v>0</v>
      </c>
    </row>
    <row r="21" spans="1:32">
      <c r="A21" s="19">
        <v>19</v>
      </c>
      <c r="B21" s="3">
        <v>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>
        <v>0</v>
      </c>
      <c r="AE21" s="3">
        <v>0</v>
      </c>
      <c r="AF21" s="3">
        <v>0</v>
      </c>
    </row>
    <row r="22" spans="1:32">
      <c r="A22" s="19">
        <v>20</v>
      </c>
      <c r="B22" s="3">
        <v>0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>
        <v>0</v>
      </c>
      <c r="AF22" s="3">
        <v>0</v>
      </c>
    </row>
    <row r="23" spans="1:32">
      <c r="A23" s="19">
        <v>21</v>
      </c>
      <c r="B23" s="3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3">
        <v>0</v>
      </c>
      <c r="AC23" s="3">
        <v>0</v>
      </c>
      <c r="AD23" s="3">
        <v>0</v>
      </c>
      <c r="AE23" s="3">
        <v>0</v>
      </c>
      <c r="AF23" s="3">
        <v>0</v>
      </c>
    </row>
    <row r="24" spans="1:32">
      <c r="A24" s="19">
        <v>22</v>
      </c>
      <c r="B24" s="3">
        <v>0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>
        <v>0</v>
      </c>
      <c r="AE24" s="3">
        <v>0</v>
      </c>
      <c r="AF24" s="3">
        <v>0</v>
      </c>
    </row>
    <row r="25" spans="1:32">
      <c r="A25" s="19">
        <v>23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>
        <v>0</v>
      </c>
      <c r="AE25" s="3">
        <v>0</v>
      </c>
      <c r="AF25" s="3">
        <v>0</v>
      </c>
    </row>
    <row r="26" spans="1:32">
      <c r="A26" s="19">
        <v>24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3">
        <v>0</v>
      </c>
    </row>
    <row r="27" spans="1:32">
      <c r="A27" s="19">
        <v>25</v>
      </c>
      <c r="B27" s="3">
        <v>0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3">
        <v>0</v>
      </c>
      <c r="AB27" s="3">
        <v>0</v>
      </c>
      <c r="AC27" s="3">
        <v>0</v>
      </c>
      <c r="AD27" s="3">
        <v>0</v>
      </c>
      <c r="AE27" s="3">
        <v>0</v>
      </c>
      <c r="AF27" s="3">
        <v>0</v>
      </c>
    </row>
    <row r="28" spans="1:32">
      <c r="A28" s="19">
        <v>26</v>
      </c>
      <c r="B28" s="3">
        <v>0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3">
        <v>0</v>
      </c>
      <c r="AB28" s="3">
        <v>0</v>
      </c>
      <c r="AC28" s="3">
        <v>0</v>
      </c>
      <c r="AD28" s="3">
        <v>0</v>
      </c>
      <c r="AE28" s="3">
        <v>0</v>
      </c>
      <c r="AF28" s="3">
        <v>0</v>
      </c>
    </row>
    <row r="29" spans="1:32">
      <c r="A29" s="19">
        <v>27</v>
      </c>
      <c r="B29" s="3">
        <v>0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0</v>
      </c>
      <c r="AC29" s="3">
        <v>0</v>
      </c>
      <c r="AD29" s="3">
        <v>0</v>
      </c>
      <c r="AE29" s="3">
        <v>0</v>
      </c>
      <c r="AF29" s="3">
        <v>0</v>
      </c>
    </row>
    <row r="30" spans="1:32">
      <c r="A30" s="19">
        <v>28</v>
      </c>
      <c r="B30" s="3">
        <v>0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>
        <v>0</v>
      </c>
      <c r="AE30" s="3">
        <v>0</v>
      </c>
      <c r="AF30" s="3">
        <v>0</v>
      </c>
    </row>
    <row r="31" spans="1:32">
      <c r="A31" s="19">
        <v>29</v>
      </c>
      <c r="B31" s="3">
        <v>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3">
        <v>0</v>
      </c>
      <c r="AB31" s="3">
        <v>0</v>
      </c>
      <c r="AC31" s="3">
        <v>0</v>
      </c>
      <c r="AD31" s="3">
        <v>0</v>
      </c>
      <c r="AE31" s="3">
        <v>0</v>
      </c>
      <c r="AF31" s="3">
        <v>0</v>
      </c>
    </row>
    <row r="32" spans="1:32">
      <c r="A32" s="19">
        <v>30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  <c r="AD32" s="3">
        <v>0</v>
      </c>
      <c r="AE32" s="3">
        <v>0</v>
      </c>
      <c r="AF32" s="3">
        <v>0</v>
      </c>
    </row>
    <row r="33" spans="1:32">
      <c r="A33" s="19">
        <v>31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0</v>
      </c>
      <c r="AC33" s="3">
        <v>0</v>
      </c>
      <c r="AD33" s="3">
        <v>0</v>
      </c>
      <c r="AE33" s="3">
        <v>0</v>
      </c>
      <c r="AF33" s="3">
        <v>0</v>
      </c>
    </row>
    <row r="34" spans="1:32">
      <c r="A34" s="19">
        <v>32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0</v>
      </c>
      <c r="AD34" s="3">
        <v>0</v>
      </c>
      <c r="AE34" s="3">
        <v>0</v>
      </c>
      <c r="AF34" s="3">
        <v>0</v>
      </c>
    </row>
    <row r="35" spans="1:32" ht="11.25" customHeight="1">
      <c r="A35" s="19">
        <v>33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>
        <v>0</v>
      </c>
      <c r="AE35" s="3">
        <v>0</v>
      </c>
      <c r="AF35" s="3">
        <v>0</v>
      </c>
    </row>
    <row r="36" spans="1:32">
      <c r="A36" s="19">
        <v>34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0</v>
      </c>
      <c r="AC36" s="3">
        <v>0</v>
      </c>
      <c r="AD36" s="3">
        <v>0</v>
      </c>
      <c r="AE36" s="3">
        <v>0</v>
      </c>
      <c r="AF36" s="3">
        <v>0</v>
      </c>
    </row>
    <row r="37" spans="1:32">
      <c r="A37" s="19">
        <v>35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3">
        <v>0</v>
      </c>
      <c r="AB37" s="3">
        <v>0</v>
      </c>
      <c r="AC37" s="3">
        <v>0</v>
      </c>
      <c r="AD37" s="3">
        <v>0</v>
      </c>
      <c r="AE37" s="3">
        <v>0</v>
      </c>
      <c r="AF37" s="3">
        <v>0</v>
      </c>
    </row>
    <row r="38" spans="1:32">
      <c r="A38" s="19">
        <v>36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>
        <v>0</v>
      </c>
      <c r="AF38" s="3">
        <v>0</v>
      </c>
    </row>
    <row r="39" spans="1:32">
      <c r="A39" s="19">
        <v>37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0</v>
      </c>
      <c r="AC39" s="3">
        <v>0</v>
      </c>
      <c r="AD39" s="3">
        <v>0</v>
      </c>
      <c r="AE39" s="3">
        <v>0</v>
      </c>
      <c r="AF39" s="3">
        <v>0</v>
      </c>
    </row>
    <row r="40" spans="1:32">
      <c r="A40" s="19">
        <v>38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>
        <v>0</v>
      </c>
      <c r="AE40" s="3">
        <v>0</v>
      </c>
      <c r="AF40" s="3">
        <v>0</v>
      </c>
    </row>
    <row r="41" spans="1:32">
      <c r="A41" s="19">
        <v>39</v>
      </c>
      <c r="B41" s="3">
        <v>0</v>
      </c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3">
        <v>0</v>
      </c>
      <c r="AC41" s="3">
        <v>0</v>
      </c>
      <c r="AD41" s="3">
        <v>0</v>
      </c>
      <c r="AE41" s="3">
        <v>0</v>
      </c>
      <c r="AF41" s="3">
        <v>0</v>
      </c>
    </row>
    <row r="42" spans="1:32">
      <c r="A42" s="19">
        <v>40</v>
      </c>
      <c r="B42" s="3">
        <v>0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0</v>
      </c>
      <c r="AC42" s="3">
        <v>0</v>
      </c>
      <c r="AD42" s="3">
        <v>0</v>
      </c>
      <c r="AE42" s="3">
        <v>0</v>
      </c>
      <c r="AF42" s="3">
        <v>0</v>
      </c>
    </row>
    <row r="43" spans="1:32">
      <c r="A43" s="19">
        <v>41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>
        <v>0</v>
      </c>
      <c r="AE43" s="3">
        <v>0</v>
      </c>
      <c r="AF43" s="3">
        <v>0</v>
      </c>
    </row>
    <row r="44" spans="1:32">
      <c r="A44" s="19">
        <v>42</v>
      </c>
      <c r="B44" s="3">
        <v>0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0</v>
      </c>
      <c r="AC44" s="3">
        <v>0</v>
      </c>
      <c r="AD44" s="3">
        <v>0</v>
      </c>
      <c r="AE44" s="3">
        <v>0</v>
      </c>
      <c r="AF44" s="3">
        <v>0</v>
      </c>
    </row>
    <row r="45" spans="1:32">
      <c r="A45" s="19">
        <v>43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3">
        <v>0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3">
        <v>0</v>
      </c>
      <c r="AB45" s="3">
        <v>0</v>
      </c>
      <c r="AC45" s="3">
        <v>0</v>
      </c>
      <c r="AD45" s="3">
        <v>0</v>
      </c>
      <c r="AE45" s="3">
        <v>0</v>
      </c>
      <c r="AF45" s="3">
        <v>0</v>
      </c>
    </row>
    <row r="46" spans="1:32">
      <c r="A46" s="19">
        <v>44</v>
      </c>
      <c r="B46" s="3">
        <v>0</v>
      </c>
      <c r="C46" s="3">
        <v>0</v>
      </c>
      <c r="D46" s="3">
        <v>0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  <c r="AD46" s="3">
        <v>0</v>
      </c>
      <c r="AE46" s="3">
        <v>0</v>
      </c>
      <c r="AF46" s="3">
        <v>0</v>
      </c>
    </row>
    <row r="47" spans="1:32">
      <c r="A47" s="19">
        <v>45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  <c r="AD47" s="3">
        <v>0</v>
      </c>
      <c r="AE47" s="3">
        <v>0</v>
      </c>
      <c r="AF47" s="3">
        <v>0</v>
      </c>
    </row>
    <row r="48" spans="1:32">
      <c r="A48" s="19">
        <v>46</v>
      </c>
      <c r="B48" s="3">
        <v>0</v>
      </c>
      <c r="C48" s="3">
        <v>0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>
        <v>0</v>
      </c>
      <c r="AA48" s="3">
        <v>0</v>
      </c>
      <c r="AB48" s="3">
        <v>0</v>
      </c>
      <c r="AC48" s="3">
        <v>0</v>
      </c>
      <c r="AD48" s="3">
        <v>0</v>
      </c>
      <c r="AE48" s="3">
        <v>0</v>
      </c>
      <c r="AF48" s="3">
        <v>0</v>
      </c>
    </row>
    <row r="49" spans="1:32">
      <c r="A49" s="19">
        <v>47</v>
      </c>
      <c r="B49" s="3">
        <v>0</v>
      </c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>
        <v>0</v>
      </c>
      <c r="AA49" s="3">
        <v>0</v>
      </c>
      <c r="AB49" s="3">
        <v>0</v>
      </c>
      <c r="AC49" s="3">
        <v>0</v>
      </c>
      <c r="AD49" s="3">
        <v>0</v>
      </c>
      <c r="AE49" s="3">
        <v>0</v>
      </c>
      <c r="AF49" s="3">
        <v>0</v>
      </c>
    </row>
    <row r="50" spans="1:32">
      <c r="A50" s="19">
        <v>48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>
        <v>0</v>
      </c>
      <c r="AF50" s="3">
        <v>0</v>
      </c>
    </row>
    <row r="51" spans="1:32">
      <c r="A51" s="19">
        <v>49</v>
      </c>
      <c r="B51" s="3">
        <v>0</v>
      </c>
      <c r="C51" s="3">
        <v>0</v>
      </c>
      <c r="D51" s="3">
        <v>0</v>
      </c>
      <c r="E51" s="3">
        <v>0</v>
      </c>
      <c r="F51" s="3">
        <v>0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3">
        <v>0</v>
      </c>
      <c r="AC51" s="3">
        <v>0</v>
      </c>
      <c r="AD51" s="3">
        <v>0</v>
      </c>
      <c r="AE51" s="3">
        <v>0</v>
      </c>
      <c r="AF51" s="3">
        <v>0</v>
      </c>
    </row>
    <row r="52" spans="1:32">
      <c r="A52" s="19">
        <v>50</v>
      </c>
      <c r="B52" s="3">
        <v>0</v>
      </c>
      <c r="C52" s="3">
        <v>0</v>
      </c>
      <c r="D52" s="3">
        <v>0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0</v>
      </c>
      <c r="AC52" s="3">
        <v>0</v>
      </c>
      <c r="AD52" s="3">
        <v>0</v>
      </c>
      <c r="AE52" s="3">
        <v>0</v>
      </c>
      <c r="AF52" s="3">
        <v>0</v>
      </c>
    </row>
    <row r="53" spans="1:32">
      <c r="A53" s="19">
        <v>51</v>
      </c>
      <c r="B53" s="3">
        <v>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3">
        <v>0</v>
      </c>
      <c r="AC53" s="3">
        <v>0</v>
      </c>
      <c r="AD53" s="3">
        <v>0</v>
      </c>
      <c r="AE53" s="3">
        <v>0</v>
      </c>
      <c r="AF53" s="3">
        <v>0</v>
      </c>
    </row>
    <row r="54" spans="1:32">
      <c r="A54" s="19">
        <v>52</v>
      </c>
      <c r="B54" s="3">
        <v>0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>
        <v>0</v>
      </c>
      <c r="AE54" s="3">
        <v>0</v>
      </c>
      <c r="AF54" s="3">
        <v>0</v>
      </c>
    </row>
    <row r="55" spans="1:32">
      <c r="A55" s="19">
        <v>53</v>
      </c>
      <c r="B55" s="3">
        <v>0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>
        <v>0</v>
      </c>
      <c r="AA55" s="3">
        <v>0</v>
      </c>
      <c r="AB55" s="3">
        <v>0</v>
      </c>
      <c r="AC55" s="3">
        <v>0</v>
      </c>
      <c r="AD55" s="3">
        <v>0</v>
      </c>
      <c r="AE55" s="3">
        <v>0</v>
      </c>
      <c r="AF55" s="3">
        <v>0</v>
      </c>
    </row>
    <row r="56" spans="1:32">
      <c r="A56" s="19">
        <v>54</v>
      </c>
      <c r="B56" s="3">
        <v>0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3">
        <v>0</v>
      </c>
      <c r="AB56" s="3">
        <v>0</v>
      </c>
      <c r="AC56" s="3">
        <v>0</v>
      </c>
      <c r="AD56" s="3">
        <v>0</v>
      </c>
      <c r="AE56" s="3">
        <v>0</v>
      </c>
      <c r="AF56" s="3">
        <v>0</v>
      </c>
    </row>
    <row r="57" spans="1:32">
      <c r="A57" s="19">
        <v>55</v>
      </c>
      <c r="B57" s="3">
        <v>0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  <c r="AD57" s="3">
        <v>0</v>
      </c>
      <c r="AE57" s="3">
        <v>0</v>
      </c>
      <c r="AF57" s="3">
        <v>0</v>
      </c>
    </row>
    <row r="58" spans="1:32">
      <c r="A58" s="19">
        <v>56</v>
      </c>
      <c r="B58" s="3">
        <v>0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0</v>
      </c>
      <c r="Q58" s="3">
        <v>0</v>
      </c>
      <c r="R58" s="3">
        <v>0</v>
      </c>
      <c r="S58" s="3">
        <v>0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3">
        <v>0</v>
      </c>
      <c r="AB58" s="3">
        <v>0</v>
      </c>
      <c r="AC58" s="3">
        <v>0</v>
      </c>
      <c r="AD58" s="3">
        <v>0</v>
      </c>
      <c r="AE58" s="3">
        <v>0</v>
      </c>
      <c r="AF58" s="3">
        <v>0</v>
      </c>
    </row>
    <row r="59" spans="1:32">
      <c r="A59" s="19">
        <v>57</v>
      </c>
      <c r="B59" s="3">
        <v>0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3">
        <v>0</v>
      </c>
      <c r="AB59" s="3">
        <v>0</v>
      </c>
      <c r="AC59" s="3">
        <v>0</v>
      </c>
      <c r="AD59" s="3">
        <v>0</v>
      </c>
      <c r="AE59" s="3">
        <v>0</v>
      </c>
      <c r="AF59" s="3">
        <v>0</v>
      </c>
    </row>
    <row r="60" spans="1:32">
      <c r="A60" s="19">
        <v>58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0</v>
      </c>
      <c r="Q60" s="3">
        <v>0</v>
      </c>
      <c r="R60" s="3">
        <v>0</v>
      </c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3">
        <v>0</v>
      </c>
      <c r="AB60" s="3">
        <v>0</v>
      </c>
      <c r="AC60" s="3">
        <v>0</v>
      </c>
      <c r="AD60" s="3">
        <v>0</v>
      </c>
      <c r="AE60" s="3">
        <v>0</v>
      </c>
      <c r="AF60" s="3">
        <v>0</v>
      </c>
    </row>
    <row r="61" spans="1:32">
      <c r="A61" s="19">
        <v>59</v>
      </c>
      <c r="B61" s="3">
        <v>0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  <c r="L61" s="3">
        <v>0</v>
      </c>
      <c r="M61" s="3">
        <v>0</v>
      </c>
      <c r="N61" s="3">
        <v>0</v>
      </c>
      <c r="O61" s="3">
        <v>0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3">
        <v>0</v>
      </c>
      <c r="AB61" s="3">
        <v>0</v>
      </c>
      <c r="AC61" s="3">
        <v>0</v>
      </c>
      <c r="AD61" s="3">
        <v>0</v>
      </c>
      <c r="AE61" s="3">
        <v>0</v>
      </c>
      <c r="AF61" s="3">
        <v>0</v>
      </c>
    </row>
    <row r="62" spans="1:32">
      <c r="A62" s="19">
        <v>60</v>
      </c>
      <c r="B62" s="3">
        <v>0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  <c r="AD62" s="3">
        <v>0</v>
      </c>
      <c r="AE62" s="3">
        <v>0</v>
      </c>
      <c r="AF62" s="3">
        <v>0</v>
      </c>
    </row>
    <row r="63" spans="1:32">
      <c r="A63" s="19">
        <v>61</v>
      </c>
      <c r="B63" s="3">
        <v>0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3">
        <v>0</v>
      </c>
      <c r="AB63" s="3">
        <v>0</v>
      </c>
      <c r="AC63" s="3">
        <v>0</v>
      </c>
      <c r="AD63" s="3">
        <v>0</v>
      </c>
      <c r="AE63" s="3">
        <v>0</v>
      </c>
      <c r="AF63" s="3">
        <v>0</v>
      </c>
    </row>
    <row r="64" spans="1:32">
      <c r="A64" s="19">
        <v>62</v>
      </c>
      <c r="B64" s="3">
        <v>0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 s="3">
        <v>0</v>
      </c>
      <c r="K64" s="3">
        <v>0</v>
      </c>
      <c r="L64" s="3">
        <v>0</v>
      </c>
      <c r="M64" s="3">
        <v>0</v>
      </c>
      <c r="N64" s="3">
        <v>0</v>
      </c>
      <c r="O64" s="3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3">
        <v>0</v>
      </c>
      <c r="AB64" s="3">
        <v>0</v>
      </c>
      <c r="AC64" s="3">
        <v>0</v>
      </c>
      <c r="AD64" s="3">
        <v>0</v>
      </c>
      <c r="AE64" s="3">
        <v>0</v>
      </c>
      <c r="AF64" s="3">
        <v>0</v>
      </c>
    </row>
    <row r="65" spans="1:32">
      <c r="A65" s="19">
        <v>63</v>
      </c>
      <c r="B65" s="3">
        <v>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3">
        <v>0</v>
      </c>
      <c r="N65" s="3">
        <v>0</v>
      </c>
      <c r="O65" s="3">
        <v>0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3">
        <v>0</v>
      </c>
      <c r="AC65" s="3">
        <v>0</v>
      </c>
      <c r="AD65" s="3">
        <v>0</v>
      </c>
      <c r="AE65" s="3">
        <v>0</v>
      </c>
      <c r="AF65" s="3">
        <v>0</v>
      </c>
    </row>
    <row r="66" spans="1:32">
      <c r="A66" s="19">
        <v>64</v>
      </c>
      <c r="B66" s="3">
        <v>0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  <c r="M66" s="3">
        <v>0</v>
      </c>
      <c r="N66" s="3">
        <v>0</v>
      </c>
      <c r="O66" s="3">
        <v>0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>
        <v>0</v>
      </c>
      <c r="AA66" s="3">
        <v>0</v>
      </c>
      <c r="AB66" s="3">
        <v>0</v>
      </c>
      <c r="AC66" s="3">
        <v>0</v>
      </c>
      <c r="AD66" s="3">
        <v>0</v>
      </c>
      <c r="AE66" s="3">
        <v>0</v>
      </c>
      <c r="AF66" s="3">
        <v>0</v>
      </c>
    </row>
    <row r="67" spans="1:32">
      <c r="A67" s="19">
        <v>65</v>
      </c>
      <c r="B67" s="3">
        <v>0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0</v>
      </c>
      <c r="M67" s="3">
        <v>0</v>
      </c>
      <c r="N67" s="3">
        <v>0</v>
      </c>
      <c r="O67" s="3">
        <v>0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0</v>
      </c>
      <c r="AC67" s="3">
        <v>0</v>
      </c>
      <c r="AD67" s="3">
        <v>0</v>
      </c>
      <c r="AE67" s="3">
        <v>0</v>
      </c>
      <c r="AF67" s="3">
        <v>0</v>
      </c>
    </row>
    <row r="68" spans="1:32">
      <c r="A68" s="19">
        <v>66</v>
      </c>
      <c r="B68" s="3">
        <v>0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0</v>
      </c>
      <c r="I68" s="3">
        <v>0</v>
      </c>
      <c r="J68" s="3">
        <v>0</v>
      </c>
      <c r="K68" s="3">
        <v>0</v>
      </c>
      <c r="L68" s="3">
        <v>0</v>
      </c>
      <c r="M68" s="3">
        <v>0</v>
      </c>
      <c r="N68" s="3">
        <v>0</v>
      </c>
      <c r="O68" s="3">
        <v>0</v>
      </c>
      <c r="P68" s="3">
        <v>0</v>
      </c>
      <c r="Q68" s="3">
        <v>0</v>
      </c>
      <c r="R68" s="3">
        <v>0</v>
      </c>
      <c r="S68" s="3">
        <v>0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>
        <v>0</v>
      </c>
      <c r="AA68" s="3">
        <v>0</v>
      </c>
      <c r="AB68" s="3">
        <v>0</v>
      </c>
      <c r="AC68" s="3">
        <v>0</v>
      </c>
      <c r="AD68" s="3">
        <v>0</v>
      </c>
      <c r="AE68" s="3">
        <v>0</v>
      </c>
      <c r="AF68" s="3">
        <v>0</v>
      </c>
    </row>
    <row r="69" spans="1:32">
      <c r="A69" s="19">
        <v>67</v>
      </c>
      <c r="B69" s="3">
        <v>0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3">
        <v>0</v>
      </c>
      <c r="AB69" s="3">
        <v>0</v>
      </c>
      <c r="AC69" s="3">
        <v>0</v>
      </c>
      <c r="AD69" s="3">
        <v>0</v>
      </c>
      <c r="AE69" s="3">
        <v>0</v>
      </c>
      <c r="AF69" s="3">
        <v>0</v>
      </c>
    </row>
    <row r="70" spans="1:32">
      <c r="A70" s="19">
        <v>68</v>
      </c>
      <c r="B70" s="3">
        <v>0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 s="3">
        <v>0</v>
      </c>
      <c r="J70" s="3">
        <v>0</v>
      </c>
      <c r="K70" s="3">
        <v>0</v>
      </c>
      <c r="L70" s="3">
        <v>0</v>
      </c>
      <c r="M70" s="3">
        <v>0</v>
      </c>
      <c r="N70" s="3">
        <v>0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>
        <v>0</v>
      </c>
      <c r="AA70" s="3">
        <v>0</v>
      </c>
      <c r="AB70" s="3">
        <v>0</v>
      </c>
      <c r="AC70" s="3">
        <v>0</v>
      </c>
      <c r="AD70" s="3">
        <v>0</v>
      </c>
      <c r="AE70" s="3">
        <v>0</v>
      </c>
      <c r="AF70" s="3">
        <v>0</v>
      </c>
    </row>
    <row r="71" spans="1:32">
      <c r="A71" s="19">
        <v>69</v>
      </c>
      <c r="B71" s="3">
        <v>0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3">
        <v>0</v>
      </c>
      <c r="L71" s="3">
        <v>0</v>
      </c>
      <c r="M71" s="3">
        <v>0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3">
        <v>0</v>
      </c>
      <c r="AC71" s="3">
        <v>0</v>
      </c>
      <c r="AD71" s="3">
        <v>0</v>
      </c>
      <c r="AE71" s="3">
        <v>0</v>
      </c>
      <c r="AF71" s="3">
        <v>0</v>
      </c>
    </row>
    <row r="72" spans="1:32">
      <c r="A72" s="19">
        <v>70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0</v>
      </c>
      <c r="N72" s="3">
        <v>0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0</v>
      </c>
      <c r="AA72" s="3">
        <v>0</v>
      </c>
      <c r="AB72" s="3">
        <v>0</v>
      </c>
      <c r="AC72" s="3">
        <v>0</v>
      </c>
      <c r="AD72" s="3">
        <v>0</v>
      </c>
      <c r="AE72" s="3">
        <v>0</v>
      </c>
      <c r="AF72" s="3">
        <v>0</v>
      </c>
    </row>
    <row r="73" spans="1:32">
      <c r="A73" s="19">
        <v>71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0</v>
      </c>
      <c r="N73" s="3">
        <v>0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3">
        <v>0</v>
      </c>
      <c r="AB73" s="3">
        <v>0</v>
      </c>
      <c r="AC73" s="3">
        <v>0</v>
      </c>
      <c r="AD73" s="3">
        <v>0</v>
      </c>
      <c r="AE73" s="3">
        <v>0</v>
      </c>
      <c r="AF73" s="3">
        <v>0</v>
      </c>
    </row>
    <row r="74" spans="1:32">
      <c r="A74" s="19">
        <v>72</v>
      </c>
      <c r="B74" s="3">
        <v>0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  <c r="J74" s="3">
        <v>0</v>
      </c>
      <c r="K74" s="3">
        <v>0</v>
      </c>
      <c r="L74" s="3">
        <v>0</v>
      </c>
      <c r="M74" s="3">
        <v>0</v>
      </c>
      <c r="N74" s="3">
        <v>0</v>
      </c>
      <c r="O74" s="3">
        <v>0</v>
      </c>
      <c r="P74" s="3">
        <v>0</v>
      </c>
      <c r="Q74" s="3">
        <v>0</v>
      </c>
      <c r="R74" s="3">
        <v>0</v>
      </c>
      <c r="S74" s="3">
        <v>0</v>
      </c>
      <c r="T74" s="3">
        <v>0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>
        <v>0</v>
      </c>
      <c r="AA74" s="3">
        <v>0</v>
      </c>
      <c r="AB74" s="3">
        <v>0</v>
      </c>
      <c r="AC74" s="3">
        <v>0</v>
      </c>
      <c r="AD74" s="3">
        <v>0</v>
      </c>
      <c r="AE74" s="3">
        <v>0</v>
      </c>
      <c r="AF74" s="3">
        <v>0</v>
      </c>
    </row>
    <row r="75" spans="1:32">
      <c r="A75" s="19">
        <v>73</v>
      </c>
      <c r="B75" s="3">
        <v>0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>
        <v>0</v>
      </c>
      <c r="K75" s="3">
        <v>0</v>
      </c>
      <c r="L75" s="3">
        <v>0</v>
      </c>
      <c r="M75" s="3">
        <v>0</v>
      </c>
      <c r="N75" s="3">
        <v>0</v>
      </c>
      <c r="O75" s="3">
        <v>0</v>
      </c>
      <c r="P75" s="3">
        <v>0</v>
      </c>
      <c r="Q75" s="3">
        <v>0</v>
      </c>
      <c r="R75" s="3">
        <v>0</v>
      </c>
      <c r="S75" s="3">
        <v>0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>
        <v>0</v>
      </c>
      <c r="AA75" s="3">
        <v>0</v>
      </c>
      <c r="AB75" s="3">
        <v>0</v>
      </c>
      <c r="AC75" s="3">
        <v>0</v>
      </c>
      <c r="AD75" s="3">
        <v>0</v>
      </c>
      <c r="AE75" s="3">
        <v>0</v>
      </c>
      <c r="AF75" s="3">
        <v>0</v>
      </c>
    </row>
    <row r="76" spans="1:32">
      <c r="A76" s="19">
        <v>74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>
        <v>0</v>
      </c>
      <c r="AA76" s="3">
        <v>0</v>
      </c>
      <c r="AB76" s="3">
        <v>0</v>
      </c>
      <c r="AC76" s="3">
        <v>0</v>
      </c>
      <c r="AD76" s="3">
        <v>0</v>
      </c>
      <c r="AE76" s="3">
        <v>0</v>
      </c>
      <c r="AF76" s="3">
        <v>0</v>
      </c>
    </row>
    <row r="77" spans="1:32">
      <c r="A77" s="19">
        <v>75</v>
      </c>
      <c r="B77" s="3">
        <v>0</v>
      </c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3">
        <v>0</v>
      </c>
      <c r="AC77" s="3">
        <v>0</v>
      </c>
      <c r="AD77" s="3">
        <v>0</v>
      </c>
      <c r="AE77" s="3">
        <v>0</v>
      </c>
      <c r="AF77" s="3">
        <v>0</v>
      </c>
    </row>
    <row r="78" spans="1:32">
      <c r="A78" s="19">
        <v>76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v>0</v>
      </c>
      <c r="AA78" s="3">
        <v>0</v>
      </c>
      <c r="AB78" s="3">
        <v>0</v>
      </c>
      <c r="AC78" s="3">
        <v>0</v>
      </c>
      <c r="AD78" s="3">
        <v>0</v>
      </c>
      <c r="AE78" s="3">
        <v>0</v>
      </c>
      <c r="AF78" s="3">
        <v>0</v>
      </c>
    </row>
    <row r="79" spans="1:32">
      <c r="A79" s="19">
        <v>77</v>
      </c>
      <c r="B79" s="3">
        <v>0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v>0</v>
      </c>
      <c r="I79" s="3">
        <v>0</v>
      </c>
      <c r="J79" s="3">
        <v>0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0</v>
      </c>
      <c r="AA79" s="3">
        <v>0</v>
      </c>
      <c r="AB79" s="3">
        <v>0</v>
      </c>
      <c r="AC79" s="3">
        <v>0</v>
      </c>
      <c r="AD79" s="3">
        <v>0</v>
      </c>
      <c r="AE79" s="3">
        <v>0</v>
      </c>
      <c r="AF79" s="3">
        <v>0</v>
      </c>
    </row>
    <row r="80" spans="1:32">
      <c r="A80" s="19">
        <v>78</v>
      </c>
      <c r="B80" s="3">
        <v>0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0</v>
      </c>
      <c r="I80" s="3">
        <v>0</v>
      </c>
      <c r="J80" s="3">
        <v>0</v>
      </c>
      <c r="K80" s="3">
        <v>0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>
        <v>0</v>
      </c>
      <c r="AA80" s="3">
        <v>0</v>
      </c>
      <c r="AB80" s="3">
        <v>0</v>
      </c>
      <c r="AC80" s="3">
        <v>0</v>
      </c>
      <c r="AD80" s="3">
        <v>0</v>
      </c>
      <c r="AE80" s="3">
        <v>0</v>
      </c>
      <c r="AF80" s="3">
        <v>0</v>
      </c>
    </row>
    <row r="81" spans="1:32">
      <c r="A81" s="19">
        <v>79</v>
      </c>
      <c r="B81" s="3">
        <v>0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>
        <v>0</v>
      </c>
      <c r="AA81" s="3">
        <v>0</v>
      </c>
      <c r="AB81" s="3">
        <v>0</v>
      </c>
      <c r="AC81" s="3">
        <v>0</v>
      </c>
      <c r="AD81" s="3">
        <v>0</v>
      </c>
      <c r="AE81" s="3">
        <v>0</v>
      </c>
      <c r="AF81" s="3">
        <v>0</v>
      </c>
    </row>
    <row r="82" spans="1:32">
      <c r="A82" s="19">
        <v>80</v>
      </c>
      <c r="B82" s="3">
        <v>0</v>
      </c>
      <c r="C82" s="3">
        <v>0</v>
      </c>
      <c r="D82" s="3">
        <v>0</v>
      </c>
      <c r="E82" s="3">
        <v>0</v>
      </c>
      <c r="F82" s="3">
        <v>0</v>
      </c>
      <c r="G82" s="3">
        <v>0</v>
      </c>
      <c r="H82" s="3">
        <v>0</v>
      </c>
      <c r="I82" s="3">
        <v>0</v>
      </c>
      <c r="J82" s="3">
        <v>0</v>
      </c>
      <c r="K82" s="3">
        <v>0</v>
      </c>
      <c r="L82" s="3">
        <v>0</v>
      </c>
      <c r="M82" s="3">
        <v>0</v>
      </c>
      <c r="N82" s="3">
        <v>0</v>
      </c>
      <c r="O82" s="3">
        <v>0</v>
      </c>
      <c r="P82" s="3">
        <v>0</v>
      </c>
      <c r="Q82" s="3">
        <v>0</v>
      </c>
      <c r="R82" s="3">
        <v>0</v>
      </c>
      <c r="S82" s="3">
        <v>0</v>
      </c>
      <c r="T82" s="3">
        <v>0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>
        <v>0</v>
      </c>
      <c r="AA82" s="3">
        <v>0</v>
      </c>
      <c r="AB82" s="3">
        <v>0</v>
      </c>
      <c r="AC82" s="3">
        <v>0</v>
      </c>
      <c r="AD82" s="3">
        <v>0</v>
      </c>
      <c r="AE82" s="3">
        <v>0</v>
      </c>
      <c r="AF82" s="3">
        <v>0</v>
      </c>
    </row>
    <row r="83" spans="1:32">
      <c r="A83" s="19">
        <v>81</v>
      </c>
      <c r="B83" s="3">
        <v>0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0</v>
      </c>
      <c r="I83" s="3">
        <v>0</v>
      </c>
      <c r="J83" s="3">
        <v>0</v>
      </c>
      <c r="K83" s="3">
        <v>0</v>
      </c>
      <c r="L83" s="3">
        <v>0</v>
      </c>
      <c r="M83" s="3">
        <v>0</v>
      </c>
      <c r="N83" s="3">
        <v>0</v>
      </c>
      <c r="O83" s="3">
        <v>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>
        <v>0</v>
      </c>
      <c r="AA83" s="3">
        <v>0</v>
      </c>
      <c r="AB83" s="3">
        <v>0</v>
      </c>
      <c r="AC83" s="3">
        <v>0</v>
      </c>
      <c r="AD83" s="3">
        <v>0</v>
      </c>
      <c r="AE83" s="3">
        <v>0</v>
      </c>
      <c r="AF83" s="3">
        <v>0</v>
      </c>
    </row>
    <row r="84" spans="1:32">
      <c r="A84" s="19">
        <v>82</v>
      </c>
      <c r="B84" s="3">
        <v>0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  <c r="K84" s="3">
        <v>0</v>
      </c>
      <c r="L84" s="3">
        <v>0</v>
      </c>
      <c r="M84" s="3">
        <v>0</v>
      </c>
      <c r="N84" s="3">
        <v>0</v>
      </c>
      <c r="O84" s="3">
        <v>0</v>
      </c>
      <c r="P84" s="3">
        <v>0</v>
      </c>
      <c r="Q84" s="3">
        <v>0</v>
      </c>
      <c r="R84" s="3">
        <v>0</v>
      </c>
      <c r="S84" s="3">
        <v>0</v>
      </c>
      <c r="T84" s="3">
        <v>0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>
        <v>0</v>
      </c>
      <c r="AA84" s="3">
        <v>0</v>
      </c>
      <c r="AB84" s="3">
        <v>0</v>
      </c>
      <c r="AC84" s="3">
        <v>0</v>
      </c>
      <c r="AD84" s="3">
        <v>0</v>
      </c>
      <c r="AE84" s="3">
        <v>0</v>
      </c>
      <c r="AF84" s="3">
        <v>0</v>
      </c>
    </row>
    <row r="85" spans="1:32">
      <c r="A85" s="19">
        <v>83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3">
        <v>0</v>
      </c>
      <c r="AC85" s="3">
        <v>0</v>
      </c>
      <c r="AD85" s="3">
        <v>0</v>
      </c>
      <c r="AE85" s="3">
        <v>0</v>
      </c>
      <c r="AF85" s="3">
        <v>0</v>
      </c>
    </row>
    <row r="86" spans="1:32">
      <c r="A86" s="19">
        <v>84</v>
      </c>
      <c r="B86" s="3">
        <v>0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>
        <v>0</v>
      </c>
      <c r="AA86" s="3">
        <v>0</v>
      </c>
      <c r="AB86" s="3">
        <v>0</v>
      </c>
      <c r="AC86" s="3">
        <v>0</v>
      </c>
      <c r="AD86" s="3">
        <v>0</v>
      </c>
      <c r="AE86" s="3">
        <v>0</v>
      </c>
      <c r="AF86" s="3">
        <v>0</v>
      </c>
    </row>
    <row r="87" spans="1:32">
      <c r="A87" s="19">
        <v>85</v>
      </c>
      <c r="B87" s="3">
        <v>0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</row>
    <row r="88" spans="1:32">
      <c r="A88" s="19">
        <v>86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  <c r="P88" s="3">
        <v>0</v>
      </c>
      <c r="Q88" s="3">
        <v>0</v>
      </c>
      <c r="R88" s="3">
        <v>0</v>
      </c>
      <c r="S88" s="3">
        <v>0</v>
      </c>
      <c r="T88" s="3">
        <v>0</v>
      </c>
      <c r="U88" s="3">
        <v>0</v>
      </c>
      <c r="V88" s="3">
        <v>0</v>
      </c>
      <c r="W88" s="3">
        <v>0</v>
      </c>
      <c r="X88" s="3">
        <v>0</v>
      </c>
      <c r="Y88" s="3">
        <v>0</v>
      </c>
      <c r="Z88" s="3">
        <v>0</v>
      </c>
      <c r="AA88" s="3">
        <v>0</v>
      </c>
      <c r="AB88" s="3">
        <v>0</v>
      </c>
      <c r="AC88" s="3">
        <v>0</v>
      </c>
      <c r="AD88" s="3">
        <v>0</v>
      </c>
      <c r="AE88" s="3">
        <v>0</v>
      </c>
      <c r="AF88" s="3">
        <v>0</v>
      </c>
    </row>
    <row r="89" spans="1:32">
      <c r="A89" s="19">
        <v>87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3">
        <v>0</v>
      </c>
      <c r="AB89" s="3">
        <v>0</v>
      </c>
      <c r="AC89" s="3">
        <v>0</v>
      </c>
      <c r="AD89" s="3">
        <v>0</v>
      </c>
      <c r="AE89" s="3">
        <v>0</v>
      </c>
      <c r="AF89" s="3">
        <v>0</v>
      </c>
    </row>
    <row r="90" spans="1:32">
      <c r="A90" s="19">
        <v>88</v>
      </c>
      <c r="B90" s="3">
        <v>0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3">
        <v>0</v>
      </c>
      <c r="L90" s="3">
        <v>0</v>
      </c>
      <c r="M90" s="3">
        <v>0</v>
      </c>
      <c r="N90" s="3">
        <v>0</v>
      </c>
      <c r="O90" s="3">
        <v>0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>
        <v>0</v>
      </c>
      <c r="AA90" s="3">
        <v>0</v>
      </c>
      <c r="AB90" s="3">
        <v>0</v>
      </c>
      <c r="AC90" s="3">
        <v>0</v>
      </c>
      <c r="AD90" s="3">
        <v>0</v>
      </c>
      <c r="AE90" s="3">
        <v>0</v>
      </c>
      <c r="AF90" s="3">
        <v>0</v>
      </c>
    </row>
    <row r="91" spans="1:32">
      <c r="A91" s="19">
        <v>89</v>
      </c>
      <c r="B91" s="3">
        <v>0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0</v>
      </c>
      <c r="Q91" s="3">
        <v>0</v>
      </c>
      <c r="R91" s="3">
        <v>0</v>
      </c>
      <c r="S91" s="3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3">
        <v>0</v>
      </c>
      <c r="AB91" s="3">
        <v>0</v>
      </c>
      <c r="AC91" s="3">
        <v>0</v>
      </c>
      <c r="AD91" s="3">
        <v>0</v>
      </c>
      <c r="AE91" s="3">
        <v>0</v>
      </c>
      <c r="AF91" s="3">
        <v>0</v>
      </c>
    </row>
    <row r="92" spans="1:32">
      <c r="A92" s="19">
        <v>90</v>
      </c>
      <c r="B92" s="3">
        <v>0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>
        <v>0</v>
      </c>
      <c r="K92" s="3">
        <v>0</v>
      </c>
      <c r="L92" s="3">
        <v>0</v>
      </c>
      <c r="M92" s="3">
        <v>0</v>
      </c>
      <c r="N92" s="3">
        <v>0</v>
      </c>
      <c r="O92" s="3">
        <v>0</v>
      </c>
      <c r="P92" s="3">
        <v>0</v>
      </c>
      <c r="Q92" s="3">
        <v>0</v>
      </c>
      <c r="R92" s="3">
        <v>0</v>
      </c>
      <c r="S92" s="3">
        <v>0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>
        <v>0</v>
      </c>
      <c r="AA92" s="3">
        <v>0</v>
      </c>
      <c r="AB92" s="3">
        <v>0</v>
      </c>
      <c r="AC92" s="3">
        <v>0</v>
      </c>
      <c r="AD92" s="3">
        <v>0</v>
      </c>
      <c r="AE92" s="3">
        <v>0</v>
      </c>
      <c r="AF92" s="3">
        <v>0</v>
      </c>
    </row>
    <row r="93" spans="1:32">
      <c r="A93" s="19">
        <v>91</v>
      </c>
      <c r="B93" s="3">
        <v>0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>
        <v>0</v>
      </c>
      <c r="K93" s="3">
        <v>0</v>
      </c>
      <c r="L93" s="3">
        <v>0</v>
      </c>
      <c r="M93" s="3">
        <v>0</v>
      </c>
      <c r="N93" s="3">
        <v>0</v>
      </c>
      <c r="O93" s="3">
        <v>0</v>
      </c>
      <c r="P93" s="3">
        <v>0</v>
      </c>
      <c r="Q93" s="3">
        <v>0</v>
      </c>
      <c r="R93" s="3">
        <v>0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>
        <v>0</v>
      </c>
      <c r="AA93" s="3">
        <v>0</v>
      </c>
      <c r="AB93" s="3">
        <v>0</v>
      </c>
      <c r="AC93" s="3">
        <v>0</v>
      </c>
      <c r="AD93" s="3">
        <v>0</v>
      </c>
      <c r="AE93" s="3">
        <v>0</v>
      </c>
      <c r="AF93" s="3">
        <v>0</v>
      </c>
    </row>
    <row r="94" spans="1:32">
      <c r="A94" s="19">
        <v>92</v>
      </c>
      <c r="B94" s="3">
        <v>0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v>0</v>
      </c>
      <c r="AA94" s="3">
        <v>0</v>
      </c>
      <c r="AB94" s="3">
        <v>0</v>
      </c>
      <c r="AC94" s="3">
        <v>0</v>
      </c>
      <c r="AD94" s="3">
        <v>0</v>
      </c>
      <c r="AE94" s="3">
        <v>0</v>
      </c>
      <c r="AF94" s="3">
        <v>0</v>
      </c>
    </row>
    <row r="95" spans="1:32">
      <c r="A95" s="19">
        <v>93</v>
      </c>
      <c r="B95" s="3">
        <v>0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0</v>
      </c>
      <c r="R95" s="3">
        <v>0</v>
      </c>
      <c r="S95" s="3">
        <v>0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>
        <v>0</v>
      </c>
      <c r="AA95" s="3">
        <v>0</v>
      </c>
      <c r="AB95" s="3">
        <v>0</v>
      </c>
      <c r="AC95" s="3">
        <v>0</v>
      </c>
      <c r="AD95" s="3">
        <v>0</v>
      </c>
      <c r="AE95" s="3">
        <v>0</v>
      </c>
      <c r="AF95" s="3">
        <v>0</v>
      </c>
    </row>
    <row r="96" spans="1:32">
      <c r="A96" s="19">
        <v>94</v>
      </c>
      <c r="B96" s="3">
        <v>0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>
        <v>0</v>
      </c>
      <c r="K96" s="3">
        <v>0</v>
      </c>
      <c r="L96" s="3">
        <v>0</v>
      </c>
      <c r="M96" s="3">
        <v>0</v>
      </c>
      <c r="N96" s="3">
        <v>0</v>
      </c>
      <c r="O96" s="3">
        <v>0</v>
      </c>
      <c r="P96" s="3">
        <v>0</v>
      </c>
      <c r="Q96" s="3">
        <v>0</v>
      </c>
      <c r="R96" s="3">
        <v>0</v>
      </c>
      <c r="S96" s="3">
        <v>0</v>
      </c>
      <c r="T96" s="3">
        <v>0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  <c r="Z96" s="3">
        <v>0</v>
      </c>
      <c r="AA96" s="3">
        <v>0</v>
      </c>
      <c r="AB96" s="3">
        <v>0</v>
      </c>
      <c r="AC96" s="3">
        <v>0</v>
      </c>
      <c r="AD96" s="3">
        <v>0</v>
      </c>
      <c r="AE96" s="3">
        <v>0</v>
      </c>
      <c r="AF96" s="3">
        <v>0</v>
      </c>
    </row>
    <row r="97" spans="1:32">
      <c r="A97" s="19">
        <v>95</v>
      </c>
      <c r="B97" s="3">
        <v>0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>
        <v>0</v>
      </c>
      <c r="K97" s="3">
        <v>0</v>
      </c>
      <c r="L97" s="3">
        <v>0</v>
      </c>
      <c r="M97" s="3">
        <v>0</v>
      </c>
      <c r="N97" s="3">
        <v>0</v>
      </c>
      <c r="O97" s="3">
        <v>0</v>
      </c>
      <c r="P97" s="3">
        <v>0</v>
      </c>
      <c r="Q97" s="3">
        <v>0</v>
      </c>
      <c r="R97" s="3">
        <v>0</v>
      </c>
      <c r="S97" s="3">
        <v>0</v>
      </c>
      <c r="T97" s="3">
        <v>0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>
        <v>0</v>
      </c>
      <c r="AA97" s="3">
        <v>0</v>
      </c>
      <c r="AB97" s="3">
        <v>0</v>
      </c>
      <c r="AC97" s="3">
        <v>0</v>
      </c>
      <c r="AD97" s="3">
        <v>0</v>
      </c>
      <c r="AE97" s="3">
        <v>0</v>
      </c>
      <c r="AF97" s="3">
        <v>0</v>
      </c>
    </row>
    <row r="98" spans="1:32">
      <c r="A98" s="19">
        <v>96</v>
      </c>
      <c r="B98" s="3">
        <v>0</v>
      </c>
      <c r="C98" s="3">
        <v>0</v>
      </c>
      <c r="D98" s="3">
        <v>0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v>0</v>
      </c>
      <c r="Q98" s="3">
        <v>0</v>
      </c>
      <c r="R98" s="3">
        <v>0</v>
      </c>
      <c r="S98" s="3">
        <v>0</v>
      </c>
      <c r="T98" s="3">
        <v>0</v>
      </c>
      <c r="U98" s="3">
        <v>0</v>
      </c>
      <c r="V98" s="3">
        <v>0</v>
      </c>
      <c r="W98" s="3">
        <v>0</v>
      </c>
      <c r="X98" s="3">
        <v>0</v>
      </c>
      <c r="Y98" s="3">
        <v>0</v>
      </c>
      <c r="Z98" s="3">
        <v>0</v>
      </c>
      <c r="AA98" s="3">
        <v>0</v>
      </c>
      <c r="AB98" s="3">
        <v>0</v>
      </c>
      <c r="AC98" s="3">
        <v>0</v>
      </c>
      <c r="AD98" s="3">
        <v>0</v>
      </c>
      <c r="AE98" s="3">
        <v>0</v>
      </c>
      <c r="AF98" s="3">
        <v>0</v>
      </c>
    </row>
    <row r="99" spans="1:32">
      <c r="A99" s="2" t="s">
        <v>0</v>
      </c>
      <c r="B99" s="53">
        <f t="shared" ref="B99:AF99" si="0">SUM(B3:B98)/4000</f>
        <v>0</v>
      </c>
      <c r="C99" s="53">
        <f t="shared" si="0"/>
        <v>0</v>
      </c>
      <c r="D99" s="53">
        <f t="shared" si="0"/>
        <v>0</v>
      </c>
      <c r="E99" s="53">
        <f t="shared" si="0"/>
        <v>0</v>
      </c>
      <c r="F99" s="53">
        <f t="shared" si="0"/>
        <v>0</v>
      </c>
      <c r="G99" s="53">
        <f t="shared" si="0"/>
        <v>0</v>
      </c>
      <c r="H99" s="53">
        <f t="shared" si="0"/>
        <v>0</v>
      </c>
      <c r="I99" s="53">
        <f t="shared" si="0"/>
        <v>0</v>
      </c>
      <c r="J99" s="53">
        <f t="shared" si="0"/>
        <v>0</v>
      </c>
      <c r="K99" s="53">
        <f t="shared" si="0"/>
        <v>0</v>
      </c>
      <c r="L99" s="53">
        <f t="shared" si="0"/>
        <v>0</v>
      </c>
      <c r="M99" s="53">
        <f t="shared" si="0"/>
        <v>0</v>
      </c>
      <c r="N99" s="53">
        <f t="shared" si="0"/>
        <v>0</v>
      </c>
      <c r="O99" s="53">
        <f t="shared" si="0"/>
        <v>0</v>
      </c>
      <c r="P99" s="53">
        <f t="shared" si="0"/>
        <v>0</v>
      </c>
      <c r="Q99" s="53">
        <f t="shared" si="0"/>
        <v>0</v>
      </c>
      <c r="R99" s="53">
        <f t="shared" si="0"/>
        <v>0</v>
      </c>
      <c r="S99" s="53">
        <f t="shared" si="0"/>
        <v>0</v>
      </c>
      <c r="T99" s="53">
        <f t="shared" si="0"/>
        <v>0</v>
      </c>
      <c r="U99" s="53">
        <f t="shared" si="0"/>
        <v>0</v>
      </c>
      <c r="V99" s="53">
        <f t="shared" si="0"/>
        <v>0</v>
      </c>
      <c r="W99" s="53">
        <f t="shared" si="0"/>
        <v>0</v>
      </c>
      <c r="X99" s="53">
        <f t="shared" si="0"/>
        <v>0</v>
      </c>
      <c r="Y99" s="53">
        <f t="shared" si="0"/>
        <v>0</v>
      </c>
      <c r="Z99" s="53">
        <f t="shared" si="0"/>
        <v>0</v>
      </c>
      <c r="AA99" s="53">
        <f t="shared" si="0"/>
        <v>0</v>
      </c>
      <c r="AB99" s="53">
        <f t="shared" si="0"/>
        <v>0</v>
      </c>
      <c r="AC99" s="53">
        <f t="shared" si="0"/>
        <v>0</v>
      </c>
      <c r="AD99" s="53">
        <f t="shared" si="0"/>
        <v>0</v>
      </c>
      <c r="AE99" s="53">
        <f t="shared" si="0"/>
        <v>0</v>
      </c>
      <c r="AF99" s="53">
        <f t="shared" si="0"/>
        <v>0</v>
      </c>
    </row>
    <row r="101" spans="1:32" ht="20.25">
      <c r="R101" s="1" t="s">
        <v>1</v>
      </c>
      <c r="W101" s="113">
        <f>SUM(B99:AF99)</f>
        <v>0</v>
      </c>
      <c r="X101" s="113"/>
      <c r="Y101" s="113"/>
      <c r="Z101" s="113"/>
    </row>
    <row r="104" spans="1:32">
      <c r="Y104" s="112"/>
      <c r="Z104" s="112"/>
    </row>
    <row r="110" spans="1:32">
      <c r="T110" s="112"/>
      <c r="U110" s="112"/>
      <c r="V110" s="112"/>
    </row>
    <row r="112" spans="1:32">
      <c r="T112" s="112"/>
      <c r="U112" s="112"/>
    </row>
  </sheetData>
  <mergeCells count="5">
    <mergeCell ref="A1:AF1"/>
    <mergeCell ref="W101:Z101"/>
    <mergeCell ref="Y104:Z104"/>
    <mergeCell ref="T110:V110"/>
    <mergeCell ref="T112:U11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F113"/>
  <sheetViews>
    <sheetView workbookViewId="0">
      <selection activeCell="AF3" sqref="AF3:AF98"/>
    </sheetView>
  </sheetViews>
  <sheetFormatPr defaultRowHeight="12.75"/>
  <cols>
    <col min="1" max="1" width="7.28515625" customWidth="1"/>
    <col min="2" max="2" width="6.85546875" customWidth="1"/>
    <col min="3" max="4" width="5.42578125" customWidth="1"/>
    <col min="5" max="5" width="5.28515625" customWidth="1"/>
    <col min="6" max="7" width="5.42578125" customWidth="1"/>
    <col min="8" max="8" width="4.7109375" customWidth="1"/>
    <col min="9" max="9" width="5.42578125" customWidth="1"/>
    <col min="10" max="12" width="4.7109375" customWidth="1"/>
    <col min="13" max="13" width="5.42578125" customWidth="1"/>
    <col min="14" max="14" width="5.140625" customWidth="1"/>
    <col min="15" max="15" width="5.85546875" customWidth="1"/>
    <col min="16" max="20" width="5.140625" customWidth="1"/>
    <col min="21" max="21" width="5.28515625" customWidth="1"/>
    <col min="22" max="22" width="5.42578125" customWidth="1"/>
    <col min="23" max="23" width="6.5703125" customWidth="1"/>
    <col min="24" max="24" width="5.140625" customWidth="1"/>
    <col min="25" max="25" width="5.7109375" customWidth="1"/>
    <col min="26" max="26" width="8.28515625" customWidth="1"/>
    <col min="27" max="28" width="5.28515625" customWidth="1"/>
    <col min="29" max="29" width="4.7109375" customWidth="1"/>
    <col min="30" max="30" width="6.85546875" customWidth="1"/>
  </cols>
  <sheetData>
    <row r="1" spans="1:32" ht="18">
      <c r="A1" s="120" t="s">
        <v>49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3.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v>0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0</v>
      </c>
      <c r="AB3" s="6">
        <v>0</v>
      </c>
      <c r="AC3" s="6">
        <v>0</v>
      </c>
      <c r="AD3" s="6">
        <v>0</v>
      </c>
      <c r="AE3" s="6">
        <v>1.56006</v>
      </c>
      <c r="AF3" s="6">
        <v>1.56006</v>
      </c>
    </row>
    <row r="4" spans="1:32">
      <c r="A4" s="19">
        <v>2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0</v>
      </c>
      <c r="AB4" s="6">
        <v>0</v>
      </c>
      <c r="AC4" s="6">
        <v>0</v>
      </c>
      <c r="AD4" s="6">
        <v>0</v>
      </c>
      <c r="AE4" s="6">
        <v>1.56006</v>
      </c>
      <c r="AF4" s="6">
        <v>1.56006</v>
      </c>
    </row>
    <row r="5" spans="1:32">
      <c r="A5" s="19">
        <v>3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  <c r="AB5" s="6">
        <v>0</v>
      </c>
      <c r="AC5" s="6">
        <v>0</v>
      </c>
      <c r="AD5" s="6">
        <v>0</v>
      </c>
      <c r="AE5" s="6">
        <v>1.56006</v>
      </c>
      <c r="AF5" s="6">
        <v>1.56006</v>
      </c>
    </row>
    <row r="6" spans="1:32">
      <c r="A6" s="19">
        <v>4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1.56006</v>
      </c>
      <c r="AF6" s="6">
        <v>1.56006</v>
      </c>
    </row>
    <row r="7" spans="1:32">
      <c r="A7" s="19">
        <v>5</v>
      </c>
      <c r="B7" s="6">
        <v>0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1.56006</v>
      </c>
      <c r="AF7" s="6">
        <v>1.56006</v>
      </c>
    </row>
    <row r="8" spans="1:32">
      <c r="A8" s="19">
        <v>6</v>
      </c>
      <c r="B8" s="6">
        <v>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1.56006</v>
      </c>
      <c r="AF8" s="6">
        <v>1.56006</v>
      </c>
    </row>
    <row r="9" spans="1:32">
      <c r="A9" s="19">
        <v>7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1.56006</v>
      </c>
      <c r="AF9" s="6">
        <v>1.56006</v>
      </c>
    </row>
    <row r="10" spans="1:32">
      <c r="A10" s="19">
        <v>8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1.56006</v>
      </c>
      <c r="AF10" s="6">
        <v>1.56006</v>
      </c>
    </row>
    <row r="11" spans="1:32">
      <c r="A11" s="19">
        <v>9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1.56006</v>
      </c>
      <c r="AF11" s="6">
        <v>1.56006</v>
      </c>
    </row>
    <row r="12" spans="1:32">
      <c r="A12" s="19">
        <v>10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1.56006</v>
      </c>
      <c r="AF12" s="6">
        <v>1.56006</v>
      </c>
    </row>
    <row r="13" spans="1:32">
      <c r="A13" s="19">
        <v>11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1.56006</v>
      </c>
      <c r="AF13" s="6">
        <v>1.56006</v>
      </c>
    </row>
    <row r="14" spans="1:32">
      <c r="A14" s="19">
        <v>12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1.56006</v>
      </c>
      <c r="AF14" s="6">
        <v>1.56006</v>
      </c>
    </row>
    <row r="15" spans="1:32">
      <c r="A15" s="19">
        <v>13</v>
      </c>
      <c r="B15" s="6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1.56006</v>
      </c>
      <c r="AF15" s="6">
        <v>1.56006</v>
      </c>
    </row>
    <row r="16" spans="1:32">
      <c r="A16" s="19">
        <v>14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1.56006</v>
      </c>
      <c r="AF16" s="6">
        <v>1.56006</v>
      </c>
    </row>
    <row r="17" spans="1:32">
      <c r="A17" s="19">
        <v>15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1.56006</v>
      </c>
      <c r="AF17" s="6">
        <v>1.56006</v>
      </c>
    </row>
    <row r="18" spans="1:32">
      <c r="A18" s="19">
        <v>16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1.56006</v>
      </c>
      <c r="AF18" s="6">
        <v>1.56006</v>
      </c>
    </row>
    <row r="19" spans="1:32">
      <c r="A19" s="19">
        <v>17</v>
      </c>
      <c r="B19" s="6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1.56006</v>
      </c>
      <c r="AF19" s="6">
        <v>1.56006</v>
      </c>
    </row>
    <row r="20" spans="1:32">
      <c r="A20" s="19">
        <v>18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1.56006</v>
      </c>
      <c r="AF20" s="6">
        <v>1.56006</v>
      </c>
    </row>
    <row r="21" spans="1:32">
      <c r="A21" s="19">
        <v>19</v>
      </c>
      <c r="B21" s="6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1.56006</v>
      </c>
      <c r="AF21" s="6">
        <v>1.56006</v>
      </c>
    </row>
    <row r="22" spans="1:32">
      <c r="A22" s="19">
        <v>20</v>
      </c>
      <c r="B22" s="6">
        <v>0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1.56006</v>
      </c>
      <c r="AF22" s="6">
        <v>1.56006</v>
      </c>
    </row>
    <row r="23" spans="1:32">
      <c r="A23" s="19">
        <v>21</v>
      </c>
      <c r="B23" s="6"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1.56006</v>
      </c>
      <c r="AF23" s="6">
        <v>1.56006</v>
      </c>
    </row>
    <row r="24" spans="1:32">
      <c r="A24" s="19">
        <v>22</v>
      </c>
      <c r="B24" s="6">
        <v>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1.56006</v>
      </c>
      <c r="AF24" s="6">
        <v>1.56006</v>
      </c>
    </row>
    <row r="25" spans="1:32">
      <c r="A25" s="19">
        <v>23</v>
      </c>
      <c r="B25" s="6">
        <v>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1.56006</v>
      </c>
      <c r="AF25" s="6">
        <v>1.56006</v>
      </c>
    </row>
    <row r="26" spans="1:32">
      <c r="A26" s="19">
        <v>24</v>
      </c>
      <c r="B26" s="6">
        <v>0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1.56006</v>
      </c>
      <c r="AF26" s="6">
        <v>1.56006</v>
      </c>
    </row>
    <row r="27" spans="1:32">
      <c r="A27" s="19">
        <v>25</v>
      </c>
      <c r="B27" s="6">
        <v>0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1.56006</v>
      </c>
      <c r="AF27" s="6">
        <v>1.56006</v>
      </c>
    </row>
    <row r="28" spans="1:32">
      <c r="A28" s="19">
        <v>26</v>
      </c>
      <c r="B28" s="6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1.56006</v>
      </c>
      <c r="AF28" s="6">
        <v>1.56006</v>
      </c>
    </row>
    <row r="29" spans="1:32">
      <c r="A29" s="19">
        <v>27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1.56006</v>
      </c>
      <c r="AF29" s="6">
        <v>1.56006</v>
      </c>
    </row>
    <row r="30" spans="1:32">
      <c r="A30" s="19">
        <v>28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1.56006</v>
      </c>
      <c r="AF30" s="6">
        <v>1.56006</v>
      </c>
    </row>
    <row r="31" spans="1:32">
      <c r="A31" s="19">
        <v>29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1.56006</v>
      </c>
      <c r="AF31" s="6">
        <v>1.56006</v>
      </c>
    </row>
    <row r="32" spans="1:32">
      <c r="A32" s="19">
        <v>30</v>
      </c>
      <c r="B32" s="6">
        <v>0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1.56006</v>
      </c>
      <c r="AF32" s="6">
        <v>1.56006</v>
      </c>
    </row>
    <row r="33" spans="1:32">
      <c r="A33" s="19">
        <v>31</v>
      </c>
      <c r="B33" s="6">
        <v>0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1.56006</v>
      </c>
      <c r="AF33" s="6">
        <v>1.56006</v>
      </c>
    </row>
    <row r="34" spans="1:32">
      <c r="A34" s="19">
        <v>32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1.56006</v>
      </c>
      <c r="AF34" s="6">
        <v>1.56006</v>
      </c>
    </row>
    <row r="35" spans="1:32">
      <c r="A35" s="19">
        <v>33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1.56006</v>
      </c>
      <c r="AF35" s="6">
        <v>1.56006</v>
      </c>
    </row>
    <row r="36" spans="1:32">
      <c r="A36" s="19">
        <v>34</v>
      </c>
      <c r="B36" s="6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1.56006</v>
      </c>
      <c r="AF36" s="6">
        <v>1.56006</v>
      </c>
    </row>
    <row r="37" spans="1:32">
      <c r="A37" s="19">
        <v>35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1.56006</v>
      </c>
      <c r="AF37" s="6">
        <v>1.56006</v>
      </c>
    </row>
    <row r="38" spans="1:32">
      <c r="A38" s="19">
        <v>36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1.56006</v>
      </c>
      <c r="AF38" s="6">
        <v>1.56006</v>
      </c>
    </row>
    <row r="39" spans="1:32">
      <c r="A39" s="19">
        <v>37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1.56006</v>
      </c>
      <c r="AF39" s="6">
        <v>1.56006</v>
      </c>
    </row>
    <row r="40" spans="1:32">
      <c r="A40" s="19">
        <v>38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1.56006</v>
      </c>
      <c r="AF40" s="6">
        <v>1.56006</v>
      </c>
    </row>
    <row r="41" spans="1:32">
      <c r="A41" s="19">
        <v>39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1.56006</v>
      </c>
      <c r="AF41" s="6">
        <v>1.56006</v>
      </c>
    </row>
    <row r="42" spans="1:32">
      <c r="A42" s="19">
        <v>40</v>
      </c>
      <c r="B42" s="6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1.56006</v>
      </c>
      <c r="AF42" s="6">
        <v>1.56006</v>
      </c>
    </row>
    <row r="43" spans="1:32">
      <c r="A43" s="19">
        <v>41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1.56006</v>
      </c>
      <c r="AF43" s="6">
        <v>1.56006</v>
      </c>
    </row>
    <row r="44" spans="1:32">
      <c r="A44" s="19">
        <v>42</v>
      </c>
      <c r="B44" s="6"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1.56006</v>
      </c>
      <c r="AF44" s="6">
        <v>1.56006</v>
      </c>
    </row>
    <row r="45" spans="1:32">
      <c r="A45" s="19">
        <v>43</v>
      </c>
      <c r="B45" s="6"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1.56006</v>
      </c>
      <c r="AF45" s="6">
        <v>1.56006</v>
      </c>
    </row>
    <row r="46" spans="1:32">
      <c r="A46" s="19">
        <v>44</v>
      </c>
      <c r="B46" s="6"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1.56006</v>
      </c>
      <c r="AF46" s="6">
        <v>1.56006</v>
      </c>
    </row>
    <row r="47" spans="1:32">
      <c r="A47" s="19">
        <v>45</v>
      </c>
      <c r="B47" s="6">
        <v>0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1.56006</v>
      </c>
      <c r="AF47" s="6">
        <v>1.56006</v>
      </c>
    </row>
    <row r="48" spans="1:32">
      <c r="A48" s="19">
        <v>46</v>
      </c>
      <c r="B48" s="6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1.56006</v>
      </c>
      <c r="AF48" s="6">
        <v>1.56006</v>
      </c>
    </row>
    <row r="49" spans="1:32">
      <c r="A49" s="19">
        <v>47</v>
      </c>
      <c r="B49" s="6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1.56006</v>
      </c>
      <c r="AF49" s="6">
        <v>1.56006</v>
      </c>
    </row>
    <row r="50" spans="1:32">
      <c r="A50" s="19">
        <v>48</v>
      </c>
      <c r="B50" s="6">
        <v>0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1.56006</v>
      </c>
      <c r="AF50" s="6">
        <v>1.56006</v>
      </c>
    </row>
    <row r="51" spans="1:32">
      <c r="A51" s="19">
        <v>49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1.56006</v>
      </c>
      <c r="AF51" s="6">
        <v>1.56006</v>
      </c>
    </row>
    <row r="52" spans="1:32">
      <c r="A52" s="19">
        <v>50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1.56006</v>
      </c>
      <c r="AF52" s="6">
        <v>1.56006</v>
      </c>
    </row>
    <row r="53" spans="1:32">
      <c r="A53" s="19">
        <v>51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1.56006</v>
      </c>
      <c r="AF53" s="6">
        <v>1.56006</v>
      </c>
    </row>
    <row r="54" spans="1:32">
      <c r="A54" s="19">
        <v>52</v>
      </c>
      <c r="B54" s="6">
        <v>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1.56006</v>
      </c>
      <c r="AF54" s="6">
        <v>1.56006</v>
      </c>
    </row>
    <row r="55" spans="1:32">
      <c r="A55" s="19">
        <v>53</v>
      </c>
      <c r="B55" s="6">
        <v>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1.56006</v>
      </c>
      <c r="AF55" s="6">
        <v>1.56006</v>
      </c>
    </row>
    <row r="56" spans="1:32">
      <c r="A56" s="19">
        <v>54</v>
      </c>
      <c r="B56" s="6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1.56006</v>
      </c>
      <c r="AF56" s="6">
        <v>1.56006</v>
      </c>
    </row>
    <row r="57" spans="1:32">
      <c r="A57" s="19">
        <v>55</v>
      </c>
      <c r="B57" s="6">
        <v>0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1.56006</v>
      </c>
      <c r="AF57" s="6">
        <v>1.56006</v>
      </c>
    </row>
    <row r="58" spans="1:32">
      <c r="A58" s="19">
        <v>56</v>
      </c>
      <c r="B58" s="6">
        <v>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1.56006</v>
      </c>
      <c r="AF58" s="6">
        <v>1.56006</v>
      </c>
    </row>
    <row r="59" spans="1:32">
      <c r="A59" s="19">
        <v>57</v>
      </c>
      <c r="B59" s="6">
        <v>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1.56006</v>
      </c>
      <c r="AF59" s="6">
        <v>1.56006</v>
      </c>
    </row>
    <row r="60" spans="1:32">
      <c r="A60" s="19">
        <v>58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1.56006</v>
      </c>
      <c r="AF60" s="6">
        <v>1.56006</v>
      </c>
    </row>
    <row r="61" spans="1:32">
      <c r="A61" s="19">
        <v>59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1.56006</v>
      </c>
      <c r="AF61" s="6">
        <v>1.56006</v>
      </c>
    </row>
    <row r="62" spans="1:32">
      <c r="A62" s="19">
        <v>60</v>
      </c>
      <c r="B62" s="6">
        <v>0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1.56006</v>
      </c>
      <c r="AF62" s="6">
        <v>1.56006</v>
      </c>
    </row>
    <row r="63" spans="1:32">
      <c r="A63" s="19">
        <v>61</v>
      </c>
      <c r="B63" s="6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1.56006</v>
      </c>
      <c r="AF63" s="6">
        <v>1.56006</v>
      </c>
    </row>
    <row r="64" spans="1:32">
      <c r="A64" s="19">
        <v>62</v>
      </c>
      <c r="B64" s="6">
        <v>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1.56006</v>
      </c>
      <c r="AF64" s="6">
        <v>1.56006</v>
      </c>
    </row>
    <row r="65" spans="1:32">
      <c r="A65" s="19">
        <v>63</v>
      </c>
      <c r="B65" s="6">
        <v>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1.56006</v>
      </c>
      <c r="AF65" s="6">
        <v>1.56006</v>
      </c>
    </row>
    <row r="66" spans="1:32">
      <c r="A66" s="19">
        <v>64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1.56006</v>
      </c>
      <c r="AF66" s="6">
        <v>1.56006</v>
      </c>
    </row>
    <row r="67" spans="1:32">
      <c r="A67" s="19">
        <v>65</v>
      </c>
      <c r="B67" s="6">
        <v>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1.56006</v>
      </c>
      <c r="AF67" s="6">
        <v>1.56006</v>
      </c>
    </row>
    <row r="68" spans="1:32">
      <c r="A68" s="19">
        <v>66</v>
      </c>
      <c r="B68" s="6">
        <v>0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1.56006</v>
      </c>
      <c r="AF68" s="6">
        <v>1.56006</v>
      </c>
    </row>
    <row r="69" spans="1:32">
      <c r="A69" s="19">
        <v>67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1.56006</v>
      </c>
      <c r="AF69" s="6">
        <v>1.56006</v>
      </c>
    </row>
    <row r="70" spans="1:32">
      <c r="A70" s="19">
        <v>68</v>
      </c>
      <c r="B70" s="6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1.56006</v>
      </c>
      <c r="AF70" s="6">
        <v>1.56006</v>
      </c>
    </row>
    <row r="71" spans="1:32">
      <c r="A71" s="19">
        <v>69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1.56006</v>
      </c>
      <c r="AF71" s="6">
        <v>1.56006</v>
      </c>
    </row>
    <row r="72" spans="1:32">
      <c r="A72" s="19">
        <v>70</v>
      </c>
      <c r="B72" s="6">
        <v>0</v>
      </c>
      <c r="C72" s="6">
        <v>0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1.56006</v>
      </c>
      <c r="AF72" s="6">
        <v>1.56006</v>
      </c>
    </row>
    <row r="73" spans="1:32">
      <c r="A73" s="19">
        <v>71</v>
      </c>
      <c r="B73" s="6">
        <v>0</v>
      </c>
      <c r="C73" s="6">
        <v>0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1.56006</v>
      </c>
      <c r="AF73" s="6">
        <v>1.56006</v>
      </c>
    </row>
    <row r="74" spans="1:32">
      <c r="A74" s="19">
        <v>72</v>
      </c>
      <c r="B74" s="6">
        <v>0</v>
      </c>
      <c r="C74" s="6">
        <v>0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1.56006</v>
      </c>
      <c r="AF74" s="6">
        <v>1.56006</v>
      </c>
    </row>
    <row r="75" spans="1:32">
      <c r="A75" s="19">
        <v>73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1.56006</v>
      </c>
      <c r="AF75" s="6">
        <v>1.56006</v>
      </c>
    </row>
    <row r="76" spans="1:32">
      <c r="A76" s="19">
        <v>74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1.56006</v>
      </c>
      <c r="AF76" s="6">
        <v>1.56006</v>
      </c>
    </row>
    <row r="77" spans="1:32">
      <c r="A77" s="19">
        <v>75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1.56006</v>
      </c>
      <c r="AF77" s="6">
        <v>1.56006</v>
      </c>
    </row>
    <row r="78" spans="1:32">
      <c r="A78" s="19">
        <v>76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1.56006</v>
      </c>
      <c r="AF78" s="6">
        <v>1.56006</v>
      </c>
    </row>
    <row r="79" spans="1:32">
      <c r="A79" s="19">
        <v>77</v>
      </c>
      <c r="B79" s="6">
        <v>0</v>
      </c>
      <c r="C79" s="6">
        <v>0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1.56006</v>
      </c>
      <c r="AF79" s="6">
        <v>1.56006</v>
      </c>
    </row>
    <row r="80" spans="1:32">
      <c r="A80" s="19">
        <v>78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1.56006</v>
      </c>
      <c r="AF80" s="6">
        <v>1.56006</v>
      </c>
    </row>
    <row r="81" spans="1:32">
      <c r="A81" s="19">
        <v>79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1.56006</v>
      </c>
      <c r="AF81" s="6">
        <v>1.56006</v>
      </c>
    </row>
    <row r="82" spans="1:32">
      <c r="A82" s="19">
        <v>80</v>
      </c>
      <c r="B82" s="6">
        <v>0</v>
      </c>
      <c r="C82" s="6">
        <v>0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1.56006</v>
      </c>
      <c r="AF82" s="6">
        <v>1.56006</v>
      </c>
    </row>
    <row r="83" spans="1:32">
      <c r="A83" s="19">
        <v>81</v>
      </c>
      <c r="B83" s="6">
        <v>0</v>
      </c>
      <c r="C83" s="6">
        <v>0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1.56006</v>
      </c>
      <c r="AF83" s="6">
        <v>1.56006</v>
      </c>
    </row>
    <row r="84" spans="1:32">
      <c r="A84" s="19">
        <v>82</v>
      </c>
      <c r="B84" s="6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1.56006</v>
      </c>
      <c r="AF84" s="6">
        <v>1.56006</v>
      </c>
    </row>
    <row r="85" spans="1:32">
      <c r="A85" s="19">
        <v>83</v>
      </c>
      <c r="B85" s="6">
        <v>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6">
        <v>0</v>
      </c>
      <c r="P85" s="6">
        <v>0</v>
      </c>
      <c r="Q85" s="6">
        <v>0</v>
      </c>
      <c r="R85" s="6">
        <v>0</v>
      </c>
      <c r="S85" s="6">
        <v>0</v>
      </c>
      <c r="T85" s="6">
        <v>0</v>
      </c>
      <c r="U85" s="6">
        <v>0</v>
      </c>
      <c r="V85" s="6">
        <v>0</v>
      </c>
      <c r="W85" s="6">
        <v>0</v>
      </c>
      <c r="X85" s="6">
        <v>0</v>
      </c>
      <c r="Y85" s="6">
        <v>0</v>
      </c>
      <c r="Z85" s="6">
        <v>0</v>
      </c>
      <c r="AA85" s="6">
        <v>0</v>
      </c>
      <c r="AB85" s="6">
        <v>0</v>
      </c>
      <c r="AC85" s="6">
        <v>0</v>
      </c>
      <c r="AD85" s="6">
        <v>0</v>
      </c>
      <c r="AE85" s="6">
        <v>1.56006</v>
      </c>
      <c r="AF85" s="6">
        <v>1.56006</v>
      </c>
    </row>
    <row r="86" spans="1:32">
      <c r="A86" s="19">
        <v>84</v>
      </c>
      <c r="B86" s="6">
        <v>0</v>
      </c>
      <c r="C86" s="6">
        <v>0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0</v>
      </c>
      <c r="R86" s="6">
        <v>0</v>
      </c>
      <c r="S86" s="6">
        <v>0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1.56006</v>
      </c>
      <c r="AF86" s="6">
        <v>1.56006</v>
      </c>
    </row>
    <row r="87" spans="1:32">
      <c r="A87" s="19">
        <v>85</v>
      </c>
      <c r="B87" s="6">
        <v>0</v>
      </c>
      <c r="C87" s="6">
        <v>0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  <c r="P87" s="6">
        <v>0</v>
      </c>
      <c r="Q87" s="6">
        <v>0</v>
      </c>
      <c r="R87" s="6">
        <v>0</v>
      </c>
      <c r="S87" s="6">
        <v>0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0</v>
      </c>
      <c r="AC87" s="6">
        <v>0</v>
      </c>
      <c r="AD87" s="6">
        <v>0</v>
      </c>
      <c r="AE87" s="6">
        <v>1.56006</v>
      </c>
      <c r="AF87" s="6">
        <v>1.56006</v>
      </c>
    </row>
    <row r="88" spans="1:32">
      <c r="A88" s="19">
        <v>86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1.56006</v>
      </c>
      <c r="AF88" s="6">
        <v>1.56006</v>
      </c>
    </row>
    <row r="89" spans="1:32">
      <c r="A89" s="19">
        <v>87</v>
      </c>
      <c r="B89" s="6">
        <v>0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1.56006</v>
      </c>
      <c r="AF89" s="6">
        <v>1.56006</v>
      </c>
    </row>
    <row r="90" spans="1:32">
      <c r="A90" s="19">
        <v>88</v>
      </c>
      <c r="B90" s="6">
        <v>0</v>
      </c>
      <c r="C90" s="6">
        <v>0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1.56006</v>
      </c>
      <c r="AF90" s="6">
        <v>1.56006</v>
      </c>
    </row>
    <row r="91" spans="1:32">
      <c r="A91" s="19">
        <v>89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1.56006</v>
      </c>
      <c r="AF91" s="6">
        <v>1.56006</v>
      </c>
    </row>
    <row r="92" spans="1:32">
      <c r="A92" s="19">
        <v>90</v>
      </c>
      <c r="B92" s="6">
        <v>0</v>
      </c>
      <c r="C92" s="6">
        <v>0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1.56006</v>
      </c>
      <c r="AF92" s="6">
        <v>1.56006</v>
      </c>
    </row>
    <row r="93" spans="1:32">
      <c r="A93" s="19">
        <v>91</v>
      </c>
      <c r="B93" s="6">
        <v>0</v>
      </c>
      <c r="C93" s="6">
        <v>0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1.56006</v>
      </c>
      <c r="AF93" s="6">
        <v>1.56006</v>
      </c>
    </row>
    <row r="94" spans="1:32">
      <c r="A94" s="19">
        <v>92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1.56006</v>
      </c>
      <c r="AF94" s="6">
        <v>1.56006</v>
      </c>
    </row>
    <row r="95" spans="1:32">
      <c r="A95" s="19">
        <v>93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1.56006</v>
      </c>
      <c r="AF95" s="6">
        <v>1.56006</v>
      </c>
    </row>
    <row r="96" spans="1:32">
      <c r="A96" s="19">
        <v>94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1.56006</v>
      </c>
      <c r="AF96" s="6">
        <v>1.56006</v>
      </c>
    </row>
    <row r="97" spans="1:32">
      <c r="A97" s="19">
        <v>95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1.56006</v>
      </c>
      <c r="AF97" s="6">
        <v>1.56006</v>
      </c>
    </row>
    <row r="98" spans="1:32">
      <c r="A98" s="19">
        <v>96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1.56006</v>
      </c>
      <c r="AF98" s="6">
        <v>1.56006</v>
      </c>
    </row>
    <row r="99" spans="1:32">
      <c r="A99" s="2" t="s">
        <v>0</v>
      </c>
      <c r="B99" s="53">
        <f t="shared" ref="B99:AF99" si="0">SUM(B3:B98)/4000</f>
        <v>0</v>
      </c>
      <c r="C99" s="53">
        <f t="shared" si="0"/>
        <v>0</v>
      </c>
      <c r="D99" s="53">
        <f t="shared" si="0"/>
        <v>0</v>
      </c>
      <c r="E99" s="53">
        <f t="shared" si="0"/>
        <v>0</v>
      </c>
      <c r="F99" s="53">
        <f t="shared" si="0"/>
        <v>0</v>
      </c>
      <c r="G99" s="53">
        <f t="shared" si="0"/>
        <v>0</v>
      </c>
      <c r="H99" s="53">
        <f t="shared" si="0"/>
        <v>0</v>
      </c>
      <c r="I99" s="53">
        <f t="shared" si="0"/>
        <v>0</v>
      </c>
      <c r="J99" s="53">
        <f t="shared" si="0"/>
        <v>0</v>
      </c>
      <c r="K99" s="53">
        <f t="shared" si="0"/>
        <v>0</v>
      </c>
      <c r="L99" s="53">
        <f t="shared" si="0"/>
        <v>0</v>
      </c>
      <c r="M99" s="53">
        <f t="shared" si="0"/>
        <v>0</v>
      </c>
      <c r="N99" s="53">
        <f t="shared" si="0"/>
        <v>0</v>
      </c>
      <c r="O99" s="53">
        <f t="shared" si="0"/>
        <v>0</v>
      </c>
      <c r="P99" s="53">
        <f t="shared" si="0"/>
        <v>0</v>
      </c>
      <c r="Q99" s="53">
        <f t="shared" si="0"/>
        <v>0</v>
      </c>
      <c r="R99" s="53">
        <f t="shared" si="0"/>
        <v>0</v>
      </c>
      <c r="S99" s="53">
        <f t="shared" si="0"/>
        <v>0</v>
      </c>
      <c r="T99" s="53">
        <f t="shared" si="0"/>
        <v>0</v>
      </c>
      <c r="U99" s="53">
        <f t="shared" si="0"/>
        <v>0</v>
      </c>
      <c r="V99" s="53">
        <f t="shared" si="0"/>
        <v>0</v>
      </c>
      <c r="W99" s="53">
        <f t="shared" si="0"/>
        <v>0</v>
      </c>
      <c r="X99" s="53">
        <f t="shared" si="0"/>
        <v>0</v>
      </c>
      <c r="Y99" s="53">
        <f t="shared" si="0"/>
        <v>0</v>
      </c>
      <c r="Z99" s="53">
        <f t="shared" si="0"/>
        <v>0</v>
      </c>
      <c r="AA99" s="53">
        <f t="shared" si="0"/>
        <v>0</v>
      </c>
      <c r="AB99" s="53">
        <f t="shared" si="0"/>
        <v>0</v>
      </c>
      <c r="AC99" s="53">
        <f t="shared" si="0"/>
        <v>0</v>
      </c>
      <c r="AD99" s="53">
        <f t="shared" si="0"/>
        <v>0</v>
      </c>
      <c r="AE99" s="53">
        <f t="shared" si="0"/>
        <v>3.7441439999999909E-2</v>
      </c>
      <c r="AF99" s="53">
        <f t="shared" si="0"/>
        <v>3.7441439999999909E-2</v>
      </c>
    </row>
    <row r="100" spans="1:32" ht="5.25" customHeight="1"/>
    <row r="101" spans="1:32" ht="15.75">
      <c r="T101" s="1" t="s">
        <v>1</v>
      </c>
      <c r="Y101" s="119">
        <f>SUM(B99:AF99)</f>
        <v>7.4882879999999818E-2</v>
      </c>
      <c r="Z101" s="119"/>
    </row>
    <row r="102" spans="1:32">
      <c r="C102" s="112"/>
      <c r="D102" s="112"/>
    </row>
    <row r="103" spans="1:32">
      <c r="C103" s="112"/>
      <c r="D103" s="112"/>
    </row>
    <row r="105" spans="1:32" ht="18">
      <c r="L105" s="37"/>
      <c r="R105" s="75"/>
      <c r="S105" s="75"/>
      <c r="T105" s="75"/>
      <c r="W105" s="112"/>
      <c r="X105" s="112"/>
    </row>
    <row r="108" spans="1:32">
      <c r="W108" s="125"/>
      <c r="X108" s="125"/>
      <c r="Z108" s="20"/>
    </row>
    <row r="110" spans="1:32">
      <c r="W110" s="20"/>
    </row>
    <row r="113" spans="23:23">
      <c r="W113" s="68"/>
    </row>
  </sheetData>
  <mergeCells count="6">
    <mergeCell ref="A1:AF1"/>
    <mergeCell ref="W108:X108"/>
    <mergeCell ref="Y101:Z101"/>
    <mergeCell ref="C102:D102"/>
    <mergeCell ref="C103:D103"/>
    <mergeCell ref="W105:X105"/>
  </mergeCells>
  <pageMargins left="0.26" right="0.21" top="0.75" bottom="0.75" header="0.3" footer="0.3"/>
  <pageSetup paperSize="9" scale="7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F107"/>
  <sheetViews>
    <sheetView topLeftCell="E88" workbookViewId="0">
      <selection activeCell="AF3" sqref="AF3:AF98"/>
    </sheetView>
  </sheetViews>
  <sheetFormatPr defaultColWidth="6.7109375" defaultRowHeight="12.75"/>
  <sheetData>
    <row r="1" spans="1:32" ht="18">
      <c r="A1" s="120" t="s">
        <v>50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3.5" customHeight="1">
      <c r="A2" s="5" t="s">
        <v>44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69.335999999999999</v>
      </c>
      <c r="C3" s="3">
        <v>13.000499999999999</v>
      </c>
      <c r="D3" s="3">
        <v>69.335999999999999</v>
      </c>
      <c r="E3" s="3">
        <v>69.335999999999999</v>
      </c>
      <c r="F3" s="3">
        <v>29.130749999999999</v>
      </c>
      <c r="G3" s="3">
        <v>29.130749999999999</v>
      </c>
      <c r="H3" s="3">
        <v>29.130749999999999</v>
      </c>
      <c r="I3" s="3">
        <v>44.53875</v>
      </c>
      <c r="J3" s="3">
        <v>69.335999999999999</v>
      </c>
      <c r="K3" s="3">
        <v>69.335999999999999</v>
      </c>
      <c r="L3" s="3">
        <v>69.335999999999999</v>
      </c>
      <c r="M3" s="3">
        <v>69.335999999999999</v>
      </c>
      <c r="N3" s="3">
        <v>69.335999999999999</v>
      </c>
      <c r="O3" s="3">
        <v>69.335999999999999</v>
      </c>
      <c r="P3" s="3">
        <v>69.335999999999999</v>
      </c>
      <c r="Q3" s="3">
        <v>69.335999999999999</v>
      </c>
      <c r="R3" s="3">
        <v>69.335999999999999</v>
      </c>
      <c r="S3" s="3">
        <v>69.335999999999999</v>
      </c>
      <c r="T3" s="3">
        <v>36.208800000000004</v>
      </c>
      <c r="U3" s="3">
        <v>36.208800000000004</v>
      </c>
      <c r="V3" s="3">
        <v>69.335999999999999</v>
      </c>
      <c r="W3" s="3">
        <v>69.335999999999999</v>
      </c>
      <c r="X3" s="3">
        <v>69.335999999999999</v>
      </c>
      <c r="Y3" s="3">
        <v>69.335999999999999</v>
      </c>
      <c r="Z3" s="3">
        <v>69.335999999999999</v>
      </c>
      <c r="AA3" s="3">
        <v>69.335999999999999</v>
      </c>
      <c r="AB3" s="3">
        <v>69.335999999999999</v>
      </c>
      <c r="AC3" s="3">
        <v>69.335999999999999</v>
      </c>
      <c r="AD3" s="3">
        <v>69.335999999999999</v>
      </c>
      <c r="AE3" s="3">
        <v>69.335999999999999</v>
      </c>
      <c r="AF3" s="3">
        <v>69.335999999999999</v>
      </c>
    </row>
    <row r="4" spans="1:32">
      <c r="A4" s="19">
        <v>2</v>
      </c>
      <c r="B4" s="3">
        <v>69.335999999999999</v>
      </c>
      <c r="C4" s="3">
        <v>13.000499999999999</v>
      </c>
      <c r="D4" s="3">
        <v>69.335999999999999</v>
      </c>
      <c r="E4" s="3">
        <v>69.335999999999999</v>
      </c>
      <c r="F4" s="3">
        <v>29.130749999999999</v>
      </c>
      <c r="G4" s="3">
        <v>29.130749999999999</v>
      </c>
      <c r="H4" s="3">
        <v>29.130749999999999</v>
      </c>
      <c r="I4" s="3">
        <v>44.53875</v>
      </c>
      <c r="J4" s="3">
        <v>69.335999999999999</v>
      </c>
      <c r="K4" s="3">
        <v>69.335999999999999</v>
      </c>
      <c r="L4" s="3">
        <v>69.335999999999999</v>
      </c>
      <c r="M4" s="3">
        <v>69.335999999999999</v>
      </c>
      <c r="N4" s="3">
        <v>69.335999999999999</v>
      </c>
      <c r="O4" s="3">
        <v>69.335999999999999</v>
      </c>
      <c r="P4" s="3">
        <v>69.335999999999999</v>
      </c>
      <c r="Q4" s="3">
        <v>69.335999999999999</v>
      </c>
      <c r="R4" s="3">
        <v>69.335999999999999</v>
      </c>
      <c r="S4" s="3">
        <v>69.335999999999999</v>
      </c>
      <c r="T4" s="3">
        <v>36.208800000000004</v>
      </c>
      <c r="U4" s="3">
        <v>36.208800000000004</v>
      </c>
      <c r="V4" s="3">
        <v>69.335999999999999</v>
      </c>
      <c r="W4" s="3">
        <v>69.335999999999999</v>
      </c>
      <c r="X4" s="3">
        <v>69.335999999999999</v>
      </c>
      <c r="Y4" s="3">
        <v>69.335999999999999</v>
      </c>
      <c r="Z4" s="3">
        <v>69.335999999999999</v>
      </c>
      <c r="AA4" s="3">
        <v>69.335999999999999</v>
      </c>
      <c r="AB4" s="3">
        <v>69.335999999999999</v>
      </c>
      <c r="AC4" s="3">
        <v>69.335999999999999</v>
      </c>
      <c r="AD4" s="3">
        <v>69.335999999999999</v>
      </c>
      <c r="AE4" s="3">
        <v>69.335999999999999</v>
      </c>
      <c r="AF4" s="3">
        <v>69.335999999999999</v>
      </c>
    </row>
    <row r="5" spans="1:32">
      <c r="A5" s="19">
        <v>3</v>
      </c>
      <c r="B5" s="3">
        <v>69.335999999999999</v>
      </c>
      <c r="C5" s="3">
        <v>13.000499999999999</v>
      </c>
      <c r="D5" s="3">
        <v>69.335999999999999</v>
      </c>
      <c r="E5" s="3">
        <v>69.335999999999999</v>
      </c>
      <c r="F5" s="3">
        <v>29.130749999999999</v>
      </c>
      <c r="G5" s="3">
        <v>29.130749999999999</v>
      </c>
      <c r="H5" s="3">
        <v>29.130749999999999</v>
      </c>
      <c r="I5" s="3">
        <v>44.53875</v>
      </c>
      <c r="J5" s="3">
        <v>69.335999999999999</v>
      </c>
      <c r="K5" s="3">
        <v>69.335999999999999</v>
      </c>
      <c r="L5" s="3">
        <v>69.335999999999999</v>
      </c>
      <c r="M5" s="3">
        <v>69.335999999999999</v>
      </c>
      <c r="N5" s="3">
        <v>69.335999999999999</v>
      </c>
      <c r="O5" s="3">
        <v>69.335999999999999</v>
      </c>
      <c r="P5" s="3">
        <v>69.335999999999999</v>
      </c>
      <c r="Q5" s="3">
        <v>69.335999999999999</v>
      </c>
      <c r="R5" s="3">
        <v>69.335999999999999</v>
      </c>
      <c r="S5" s="3">
        <v>69.335999999999999</v>
      </c>
      <c r="T5" s="3">
        <v>36.208800000000004</v>
      </c>
      <c r="U5" s="3">
        <v>36.208800000000004</v>
      </c>
      <c r="V5" s="3">
        <v>69.335999999999999</v>
      </c>
      <c r="W5" s="3">
        <v>69.335999999999999</v>
      </c>
      <c r="X5" s="3">
        <v>69.335999999999999</v>
      </c>
      <c r="Y5" s="3">
        <v>69.335999999999999</v>
      </c>
      <c r="Z5" s="3">
        <v>69.335999999999999</v>
      </c>
      <c r="AA5" s="3">
        <v>69.335999999999999</v>
      </c>
      <c r="AB5" s="3">
        <v>69.335999999999999</v>
      </c>
      <c r="AC5" s="3">
        <v>69.335999999999999</v>
      </c>
      <c r="AD5" s="3">
        <v>69.335999999999999</v>
      </c>
      <c r="AE5" s="3">
        <v>69.335999999999999</v>
      </c>
      <c r="AF5" s="3">
        <v>69.335999999999999</v>
      </c>
    </row>
    <row r="6" spans="1:32">
      <c r="A6" s="19">
        <v>4</v>
      </c>
      <c r="B6" s="3">
        <v>69.335999999999999</v>
      </c>
      <c r="C6" s="3">
        <v>13.000499999999999</v>
      </c>
      <c r="D6" s="3">
        <v>69.335999999999999</v>
      </c>
      <c r="E6" s="3">
        <v>69.335999999999999</v>
      </c>
      <c r="F6" s="3">
        <v>29.130749999999999</v>
      </c>
      <c r="G6" s="3">
        <v>29.130749999999999</v>
      </c>
      <c r="H6" s="3">
        <v>29.130749999999999</v>
      </c>
      <c r="I6" s="3">
        <v>44.53875</v>
      </c>
      <c r="J6" s="3">
        <v>69.335999999999999</v>
      </c>
      <c r="K6" s="3">
        <v>69.335999999999999</v>
      </c>
      <c r="L6" s="3">
        <v>69.335999999999999</v>
      </c>
      <c r="M6" s="3">
        <v>69.335999999999999</v>
      </c>
      <c r="N6" s="3">
        <v>69.335999999999999</v>
      </c>
      <c r="O6" s="3">
        <v>69.335999999999999</v>
      </c>
      <c r="P6" s="3">
        <v>69.335999999999999</v>
      </c>
      <c r="Q6" s="3">
        <v>69.335999999999999</v>
      </c>
      <c r="R6" s="3">
        <v>69.335999999999999</v>
      </c>
      <c r="S6" s="3">
        <v>69.335999999999999</v>
      </c>
      <c r="T6" s="3">
        <v>36.208800000000004</v>
      </c>
      <c r="U6" s="3">
        <v>36.208800000000004</v>
      </c>
      <c r="V6" s="3">
        <v>69.335999999999999</v>
      </c>
      <c r="W6" s="3">
        <v>69.335999999999999</v>
      </c>
      <c r="X6" s="3">
        <v>69.335999999999999</v>
      </c>
      <c r="Y6" s="3">
        <v>69.335999999999999</v>
      </c>
      <c r="Z6" s="3">
        <v>69.335999999999999</v>
      </c>
      <c r="AA6" s="3">
        <v>69.335999999999999</v>
      </c>
      <c r="AB6" s="3">
        <v>69.335999999999999</v>
      </c>
      <c r="AC6" s="3">
        <v>69.335999999999999</v>
      </c>
      <c r="AD6" s="3">
        <v>69.335999999999999</v>
      </c>
      <c r="AE6" s="3">
        <v>69.335999999999999</v>
      </c>
      <c r="AF6" s="3">
        <v>69.335999999999999</v>
      </c>
    </row>
    <row r="7" spans="1:32">
      <c r="A7" s="19">
        <v>5</v>
      </c>
      <c r="B7" s="3">
        <v>69.335999999999999</v>
      </c>
      <c r="C7" s="3">
        <v>13.000499999999999</v>
      </c>
      <c r="D7" s="3">
        <v>69.335999999999999</v>
      </c>
      <c r="E7" s="3">
        <v>69.335999999999999</v>
      </c>
      <c r="F7" s="3">
        <v>29.130749999999999</v>
      </c>
      <c r="G7" s="3">
        <v>29.130749999999999</v>
      </c>
      <c r="H7" s="3">
        <v>29.130749999999999</v>
      </c>
      <c r="I7" s="3">
        <v>54.168749999999996</v>
      </c>
      <c r="J7" s="3">
        <v>69.335999999999999</v>
      </c>
      <c r="K7" s="3">
        <v>69.335999999999999</v>
      </c>
      <c r="L7" s="3">
        <v>69.335999999999999</v>
      </c>
      <c r="M7" s="3">
        <v>69.335999999999999</v>
      </c>
      <c r="N7" s="3">
        <v>69.335999999999999</v>
      </c>
      <c r="O7" s="3">
        <v>69.335999999999999</v>
      </c>
      <c r="P7" s="3">
        <v>69.335999999999999</v>
      </c>
      <c r="Q7" s="3">
        <v>69.335999999999999</v>
      </c>
      <c r="R7" s="3">
        <v>69.335999999999999</v>
      </c>
      <c r="S7" s="3">
        <v>69.335999999999999</v>
      </c>
      <c r="T7" s="3">
        <v>36.208800000000004</v>
      </c>
      <c r="U7" s="3">
        <v>36.208800000000004</v>
      </c>
      <c r="V7" s="3">
        <v>69.335999999999999</v>
      </c>
      <c r="W7" s="3">
        <v>69.335999999999999</v>
      </c>
      <c r="X7" s="3">
        <v>69.335999999999999</v>
      </c>
      <c r="Y7" s="3">
        <v>69.335999999999999</v>
      </c>
      <c r="Z7" s="3">
        <v>69.335999999999999</v>
      </c>
      <c r="AA7" s="3">
        <v>69.335999999999999</v>
      </c>
      <c r="AB7" s="3">
        <v>69.335999999999999</v>
      </c>
      <c r="AC7" s="3">
        <v>69.335999999999999</v>
      </c>
      <c r="AD7" s="3">
        <v>69.335999999999999</v>
      </c>
      <c r="AE7" s="3">
        <v>69.335999999999999</v>
      </c>
      <c r="AF7" s="3">
        <v>69.335999999999999</v>
      </c>
    </row>
    <row r="8" spans="1:32">
      <c r="A8" s="19">
        <v>6</v>
      </c>
      <c r="B8" s="3">
        <v>69.335999999999999</v>
      </c>
      <c r="C8" s="3">
        <v>13.000499999999999</v>
      </c>
      <c r="D8" s="3">
        <v>69.335999999999999</v>
      </c>
      <c r="E8" s="3">
        <v>69.335999999999999</v>
      </c>
      <c r="F8" s="3">
        <v>29.130749999999999</v>
      </c>
      <c r="G8" s="3">
        <v>29.130749999999999</v>
      </c>
      <c r="H8" s="3">
        <v>29.130749999999999</v>
      </c>
      <c r="I8" s="3">
        <v>54.168749999999996</v>
      </c>
      <c r="J8" s="3">
        <v>69.335999999999999</v>
      </c>
      <c r="K8" s="3">
        <v>69.335999999999999</v>
      </c>
      <c r="L8" s="3">
        <v>69.335999999999999</v>
      </c>
      <c r="M8" s="3">
        <v>69.335999999999999</v>
      </c>
      <c r="N8" s="3">
        <v>69.335999999999999</v>
      </c>
      <c r="O8" s="3">
        <v>69.335999999999999</v>
      </c>
      <c r="P8" s="3">
        <v>69.335999999999999</v>
      </c>
      <c r="Q8" s="3">
        <v>69.335999999999999</v>
      </c>
      <c r="R8" s="3">
        <v>69.335999999999999</v>
      </c>
      <c r="S8" s="3">
        <v>69.335999999999999</v>
      </c>
      <c r="T8" s="3">
        <v>36.208800000000004</v>
      </c>
      <c r="U8" s="3">
        <v>36.208800000000004</v>
      </c>
      <c r="V8" s="3">
        <v>69.335999999999999</v>
      </c>
      <c r="W8" s="3">
        <v>69.335999999999999</v>
      </c>
      <c r="X8" s="3">
        <v>69.335999999999999</v>
      </c>
      <c r="Y8" s="3">
        <v>69.335999999999999</v>
      </c>
      <c r="Z8" s="3">
        <v>69.335999999999999</v>
      </c>
      <c r="AA8" s="3">
        <v>69.335999999999999</v>
      </c>
      <c r="AB8" s="3">
        <v>69.335999999999999</v>
      </c>
      <c r="AC8" s="3">
        <v>69.335999999999999</v>
      </c>
      <c r="AD8" s="3">
        <v>69.335999999999999</v>
      </c>
      <c r="AE8" s="3">
        <v>69.335999999999999</v>
      </c>
      <c r="AF8" s="3">
        <v>69.335999999999999</v>
      </c>
    </row>
    <row r="9" spans="1:32">
      <c r="A9" s="19">
        <v>7</v>
      </c>
      <c r="B9" s="3">
        <v>69.335999999999999</v>
      </c>
      <c r="C9" s="3">
        <v>13.000499999999999</v>
      </c>
      <c r="D9" s="3">
        <v>69.335999999999999</v>
      </c>
      <c r="E9" s="3">
        <v>69.335999999999999</v>
      </c>
      <c r="F9" s="3">
        <v>29.130749999999999</v>
      </c>
      <c r="G9" s="3">
        <v>29.130749999999999</v>
      </c>
      <c r="H9" s="3">
        <v>29.130749999999999</v>
      </c>
      <c r="I9" s="3">
        <v>54.168749999999996</v>
      </c>
      <c r="J9" s="3">
        <v>69.335999999999999</v>
      </c>
      <c r="K9" s="3">
        <v>69.335999999999999</v>
      </c>
      <c r="L9" s="3">
        <v>69.335999999999999</v>
      </c>
      <c r="M9" s="3">
        <v>69.335999999999999</v>
      </c>
      <c r="N9" s="3">
        <v>69.335999999999999</v>
      </c>
      <c r="O9" s="3">
        <v>69.335999999999999</v>
      </c>
      <c r="P9" s="3">
        <v>69.335999999999999</v>
      </c>
      <c r="Q9" s="3">
        <v>69.335999999999999</v>
      </c>
      <c r="R9" s="3">
        <v>69.335999999999999</v>
      </c>
      <c r="S9" s="3">
        <v>69.335999999999999</v>
      </c>
      <c r="T9" s="3">
        <v>36.208800000000004</v>
      </c>
      <c r="U9" s="3">
        <v>36.208800000000004</v>
      </c>
      <c r="V9" s="3">
        <v>69.335999999999999</v>
      </c>
      <c r="W9" s="3">
        <v>69.335999999999999</v>
      </c>
      <c r="X9" s="3">
        <v>69.335999999999999</v>
      </c>
      <c r="Y9" s="3">
        <v>69.335999999999999</v>
      </c>
      <c r="Z9" s="3">
        <v>69.335999999999999</v>
      </c>
      <c r="AA9" s="3">
        <v>69.335999999999999</v>
      </c>
      <c r="AB9" s="3">
        <v>69.335999999999999</v>
      </c>
      <c r="AC9" s="3">
        <v>69.335999999999999</v>
      </c>
      <c r="AD9" s="3">
        <v>69.335999999999999</v>
      </c>
      <c r="AE9" s="3">
        <v>69.335999999999999</v>
      </c>
      <c r="AF9" s="3">
        <v>69.335999999999999</v>
      </c>
    </row>
    <row r="10" spans="1:32">
      <c r="A10" s="19">
        <v>8</v>
      </c>
      <c r="B10" s="3">
        <v>69.335999999999999</v>
      </c>
      <c r="C10" s="3">
        <v>13.000499999999999</v>
      </c>
      <c r="D10" s="3">
        <v>69.335999999999999</v>
      </c>
      <c r="E10" s="3">
        <v>69.335999999999999</v>
      </c>
      <c r="F10" s="3">
        <v>29.130749999999999</v>
      </c>
      <c r="G10" s="3">
        <v>29.130749999999999</v>
      </c>
      <c r="H10" s="3">
        <v>29.130749999999999</v>
      </c>
      <c r="I10" s="3">
        <v>54.168749999999996</v>
      </c>
      <c r="J10" s="3">
        <v>69.335999999999999</v>
      </c>
      <c r="K10" s="3">
        <v>69.335999999999999</v>
      </c>
      <c r="L10" s="3">
        <v>69.335999999999999</v>
      </c>
      <c r="M10" s="3">
        <v>69.335999999999999</v>
      </c>
      <c r="N10" s="3">
        <v>69.335999999999999</v>
      </c>
      <c r="O10" s="3">
        <v>69.335999999999999</v>
      </c>
      <c r="P10" s="3">
        <v>69.335999999999999</v>
      </c>
      <c r="Q10" s="3">
        <v>69.335999999999999</v>
      </c>
      <c r="R10" s="3">
        <v>69.335999999999999</v>
      </c>
      <c r="S10" s="3">
        <v>69.335999999999999</v>
      </c>
      <c r="T10" s="3">
        <v>36.208800000000004</v>
      </c>
      <c r="U10" s="3">
        <v>36.208800000000004</v>
      </c>
      <c r="V10" s="3">
        <v>69.335999999999999</v>
      </c>
      <c r="W10" s="3">
        <v>69.335999999999999</v>
      </c>
      <c r="X10" s="3">
        <v>69.335999999999999</v>
      </c>
      <c r="Y10" s="3">
        <v>69.335999999999999</v>
      </c>
      <c r="Z10" s="3">
        <v>69.335999999999999</v>
      </c>
      <c r="AA10" s="3">
        <v>69.335999999999999</v>
      </c>
      <c r="AB10" s="3">
        <v>69.335999999999999</v>
      </c>
      <c r="AC10" s="3">
        <v>69.335999999999999</v>
      </c>
      <c r="AD10" s="3">
        <v>69.335999999999999</v>
      </c>
      <c r="AE10" s="3">
        <v>69.335999999999999</v>
      </c>
      <c r="AF10" s="3">
        <v>69.335999999999999</v>
      </c>
    </row>
    <row r="11" spans="1:32">
      <c r="A11" s="19">
        <v>9</v>
      </c>
      <c r="B11" s="3">
        <v>69.335999999999999</v>
      </c>
      <c r="C11" s="3">
        <v>13.000499999999999</v>
      </c>
      <c r="D11" s="3">
        <v>69.335999999999999</v>
      </c>
      <c r="E11" s="3">
        <v>69.335999999999999</v>
      </c>
      <c r="F11" s="3">
        <v>29.130749999999999</v>
      </c>
      <c r="G11" s="3">
        <v>29.130749999999999</v>
      </c>
      <c r="H11" s="3">
        <v>29.130749999999999</v>
      </c>
      <c r="I11" s="3">
        <v>54.168749999999996</v>
      </c>
      <c r="J11" s="3">
        <v>69.335999999999999</v>
      </c>
      <c r="K11" s="3">
        <v>69.335999999999999</v>
      </c>
      <c r="L11" s="3">
        <v>69.335999999999999</v>
      </c>
      <c r="M11" s="3">
        <v>69.335999999999999</v>
      </c>
      <c r="N11" s="3">
        <v>69.335999999999999</v>
      </c>
      <c r="O11" s="3">
        <v>69.335999999999999</v>
      </c>
      <c r="P11" s="3">
        <v>69.335999999999999</v>
      </c>
      <c r="Q11" s="3">
        <v>69.335999999999999</v>
      </c>
      <c r="R11" s="3">
        <v>69.335999999999999</v>
      </c>
      <c r="S11" s="3">
        <v>69.335999999999999</v>
      </c>
      <c r="T11" s="3">
        <v>36.208800000000004</v>
      </c>
      <c r="U11" s="3">
        <v>36.208800000000004</v>
      </c>
      <c r="V11" s="3">
        <v>69.335999999999999</v>
      </c>
      <c r="W11" s="3">
        <v>69.335999999999999</v>
      </c>
      <c r="X11" s="3">
        <v>69.335999999999999</v>
      </c>
      <c r="Y11" s="3">
        <v>69.335999999999999</v>
      </c>
      <c r="Z11" s="3">
        <v>69.335999999999999</v>
      </c>
      <c r="AA11" s="3">
        <v>69.335999999999999</v>
      </c>
      <c r="AB11" s="3">
        <v>69.335999999999999</v>
      </c>
      <c r="AC11" s="3">
        <v>69.335999999999999</v>
      </c>
      <c r="AD11" s="3">
        <v>69.335999999999999</v>
      </c>
      <c r="AE11" s="3">
        <v>69.335999999999999</v>
      </c>
      <c r="AF11" s="3">
        <v>69.335999999999999</v>
      </c>
    </row>
    <row r="12" spans="1:32">
      <c r="A12" s="19">
        <v>10</v>
      </c>
      <c r="B12" s="3">
        <v>69.335999999999999</v>
      </c>
      <c r="C12" s="3">
        <v>13.000499999999999</v>
      </c>
      <c r="D12" s="3">
        <v>69.335999999999999</v>
      </c>
      <c r="E12" s="3">
        <v>69.335999999999999</v>
      </c>
      <c r="F12" s="3">
        <v>29.130749999999999</v>
      </c>
      <c r="G12" s="3">
        <v>29.130749999999999</v>
      </c>
      <c r="H12" s="3">
        <v>29.130749999999999</v>
      </c>
      <c r="I12" s="3">
        <v>54.168749999999996</v>
      </c>
      <c r="J12" s="3">
        <v>69.335999999999999</v>
      </c>
      <c r="K12" s="3">
        <v>69.335999999999999</v>
      </c>
      <c r="L12" s="3">
        <v>69.335999999999999</v>
      </c>
      <c r="M12" s="3">
        <v>69.335999999999999</v>
      </c>
      <c r="N12" s="3">
        <v>69.335999999999999</v>
      </c>
      <c r="O12" s="3">
        <v>69.335999999999999</v>
      </c>
      <c r="P12" s="3">
        <v>69.335999999999999</v>
      </c>
      <c r="Q12" s="3">
        <v>69.335999999999999</v>
      </c>
      <c r="R12" s="3">
        <v>69.335999999999999</v>
      </c>
      <c r="S12" s="3">
        <v>69.335999999999999</v>
      </c>
      <c r="T12" s="3">
        <v>36.208800000000004</v>
      </c>
      <c r="U12" s="3">
        <v>36.208800000000004</v>
      </c>
      <c r="V12" s="3">
        <v>69.335999999999999</v>
      </c>
      <c r="W12" s="3">
        <v>69.335999999999999</v>
      </c>
      <c r="X12" s="3">
        <v>69.335999999999999</v>
      </c>
      <c r="Y12" s="3">
        <v>69.335999999999999</v>
      </c>
      <c r="Z12" s="3">
        <v>69.335999999999999</v>
      </c>
      <c r="AA12" s="3">
        <v>69.335999999999999</v>
      </c>
      <c r="AB12" s="3">
        <v>69.335999999999999</v>
      </c>
      <c r="AC12" s="3">
        <v>69.335999999999999</v>
      </c>
      <c r="AD12" s="3">
        <v>69.335999999999999</v>
      </c>
      <c r="AE12" s="3">
        <v>69.335999999999999</v>
      </c>
      <c r="AF12" s="3">
        <v>69.335999999999999</v>
      </c>
    </row>
    <row r="13" spans="1:32">
      <c r="A13" s="19">
        <v>11</v>
      </c>
      <c r="B13" s="3">
        <v>69.335999999999999</v>
      </c>
      <c r="C13" s="3">
        <v>13.000499999999999</v>
      </c>
      <c r="D13" s="3">
        <v>69.335999999999999</v>
      </c>
      <c r="E13" s="3">
        <v>69.335999999999999</v>
      </c>
      <c r="F13" s="3">
        <v>29.130749999999999</v>
      </c>
      <c r="G13" s="3">
        <v>29.130749999999999</v>
      </c>
      <c r="H13" s="3">
        <v>29.130749999999999</v>
      </c>
      <c r="I13" s="3">
        <v>54.168749999999996</v>
      </c>
      <c r="J13" s="3">
        <v>69.335999999999999</v>
      </c>
      <c r="K13" s="3">
        <v>69.335999999999999</v>
      </c>
      <c r="L13" s="3">
        <v>69.335999999999999</v>
      </c>
      <c r="M13" s="3">
        <v>69.335999999999999</v>
      </c>
      <c r="N13" s="3">
        <v>69.335999999999999</v>
      </c>
      <c r="O13" s="3">
        <v>69.335999999999999</v>
      </c>
      <c r="P13" s="3">
        <v>69.335999999999999</v>
      </c>
      <c r="Q13" s="3">
        <v>69.335999999999999</v>
      </c>
      <c r="R13" s="3">
        <v>69.335999999999999</v>
      </c>
      <c r="S13" s="3">
        <v>69.335999999999999</v>
      </c>
      <c r="T13" s="3">
        <v>36.208800000000004</v>
      </c>
      <c r="U13" s="3">
        <v>36.208800000000004</v>
      </c>
      <c r="V13" s="3">
        <v>69.335999999999999</v>
      </c>
      <c r="W13" s="3">
        <v>69.335999999999999</v>
      </c>
      <c r="X13" s="3">
        <v>69.335999999999999</v>
      </c>
      <c r="Y13" s="3">
        <v>69.335999999999999</v>
      </c>
      <c r="Z13" s="3">
        <v>69.335999999999999</v>
      </c>
      <c r="AA13" s="3">
        <v>69.335999999999999</v>
      </c>
      <c r="AB13" s="3">
        <v>69.335999999999999</v>
      </c>
      <c r="AC13" s="3">
        <v>69.335999999999999</v>
      </c>
      <c r="AD13" s="3">
        <v>69.335999999999999</v>
      </c>
      <c r="AE13" s="3">
        <v>69.335999999999999</v>
      </c>
      <c r="AF13" s="3">
        <v>69.335999999999999</v>
      </c>
    </row>
    <row r="14" spans="1:32">
      <c r="A14" s="19">
        <v>12</v>
      </c>
      <c r="B14" s="3">
        <v>69.335999999999999</v>
      </c>
      <c r="C14" s="3">
        <v>13.000499999999999</v>
      </c>
      <c r="D14" s="3">
        <v>69.335999999999999</v>
      </c>
      <c r="E14" s="3">
        <v>69.335999999999999</v>
      </c>
      <c r="F14" s="3">
        <v>29.130749999999999</v>
      </c>
      <c r="G14" s="3">
        <v>29.130749999999999</v>
      </c>
      <c r="H14" s="3">
        <v>29.130749999999999</v>
      </c>
      <c r="I14" s="3">
        <v>54.168749999999996</v>
      </c>
      <c r="J14" s="3">
        <v>69.335999999999999</v>
      </c>
      <c r="K14" s="3">
        <v>69.335999999999999</v>
      </c>
      <c r="L14" s="3">
        <v>69.335999999999999</v>
      </c>
      <c r="M14" s="3">
        <v>69.335999999999999</v>
      </c>
      <c r="N14" s="3">
        <v>69.335999999999999</v>
      </c>
      <c r="O14" s="3">
        <v>69.335999999999999</v>
      </c>
      <c r="P14" s="3">
        <v>69.335999999999999</v>
      </c>
      <c r="Q14" s="3">
        <v>69.335999999999999</v>
      </c>
      <c r="R14" s="3">
        <v>69.335999999999999</v>
      </c>
      <c r="S14" s="3">
        <v>69.335999999999999</v>
      </c>
      <c r="T14" s="3">
        <v>36.208800000000004</v>
      </c>
      <c r="U14" s="3">
        <v>36.208800000000004</v>
      </c>
      <c r="V14" s="3">
        <v>69.335999999999999</v>
      </c>
      <c r="W14" s="3">
        <v>69.335999999999999</v>
      </c>
      <c r="X14" s="3">
        <v>69.335999999999999</v>
      </c>
      <c r="Y14" s="3">
        <v>69.335999999999999</v>
      </c>
      <c r="Z14" s="3">
        <v>69.335999999999999</v>
      </c>
      <c r="AA14" s="3">
        <v>69.335999999999999</v>
      </c>
      <c r="AB14" s="3">
        <v>69.335999999999999</v>
      </c>
      <c r="AC14" s="3">
        <v>69.335999999999999</v>
      </c>
      <c r="AD14" s="3">
        <v>69.335999999999999</v>
      </c>
      <c r="AE14" s="3">
        <v>69.335999999999999</v>
      </c>
      <c r="AF14" s="3">
        <v>69.335999999999999</v>
      </c>
    </row>
    <row r="15" spans="1:32">
      <c r="A15" s="19">
        <v>13</v>
      </c>
      <c r="B15" s="3">
        <v>69.335999999999999</v>
      </c>
      <c r="C15" s="3">
        <v>13.000499999999999</v>
      </c>
      <c r="D15" s="3">
        <v>69.335999999999999</v>
      </c>
      <c r="E15" s="3">
        <v>69.335999999999999</v>
      </c>
      <c r="F15" s="3">
        <v>29.130749999999999</v>
      </c>
      <c r="G15" s="3">
        <v>29.130749999999999</v>
      </c>
      <c r="H15" s="3">
        <v>29.130749999999999</v>
      </c>
      <c r="I15" s="3">
        <v>69.335999999999999</v>
      </c>
      <c r="J15" s="3">
        <v>69.335999999999999</v>
      </c>
      <c r="K15" s="3">
        <v>69.335999999999999</v>
      </c>
      <c r="L15" s="3">
        <v>69.335999999999999</v>
      </c>
      <c r="M15" s="3">
        <v>69.335999999999999</v>
      </c>
      <c r="N15" s="3">
        <v>69.335999999999999</v>
      </c>
      <c r="O15" s="3">
        <v>69.335999999999999</v>
      </c>
      <c r="P15" s="3">
        <v>69.335999999999999</v>
      </c>
      <c r="Q15" s="3">
        <v>69.335999999999999</v>
      </c>
      <c r="R15" s="3">
        <v>69.335999999999999</v>
      </c>
      <c r="S15" s="3">
        <v>69.335999999999999</v>
      </c>
      <c r="T15" s="3">
        <v>36.208800000000004</v>
      </c>
      <c r="U15" s="3">
        <v>36.208800000000004</v>
      </c>
      <c r="V15" s="3">
        <v>69.335999999999999</v>
      </c>
      <c r="W15" s="3">
        <v>69.335999999999999</v>
      </c>
      <c r="X15" s="3">
        <v>69.335999999999999</v>
      </c>
      <c r="Y15" s="3">
        <v>69.335999999999999</v>
      </c>
      <c r="Z15" s="3">
        <v>69.335999999999999</v>
      </c>
      <c r="AA15" s="3">
        <v>69.335999999999999</v>
      </c>
      <c r="AB15" s="3">
        <v>69.335999999999999</v>
      </c>
      <c r="AC15" s="3">
        <v>69.335999999999999</v>
      </c>
      <c r="AD15" s="3">
        <v>69.335999999999999</v>
      </c>
      <c r="AE15" s="3">
        <v>69.335999999999999</v>
      </c>
      <c r="AF15" s="3">
        <v>69.335999999999999</v>
      </c>
    </row>
    <row r="16" spans="1:32">
      <c r="A16" s="19">
        <v>14</v>
      </c>
      <c r="B16" s="3">
        <v>69.335999999999999</v>
      </c>
      <c r="C16" s="3">
        <v>13.000499999999999</v>
      </c>
      <c r="D16" s="3">
        <v>69.335999999999999</v>
      </c>
      <c r="E16" s="3">
        <v>69.335999999999999</v>
      </c>
      <c r="F16" s="3">
        <v>29.130749999999999</v>
      </c>
      <c r="G16" s="3">
        <v>29.130749999999999</v>
      </c>
      <c r="H16" s="3">
        <v>29.130749999999999</v>
      </c>
      <c r="I16" s="3">
        <v>69.335999999999999</v>
      </c>
      <c r="J16" s="3">
        <v>69.335999999999999</v>
      </c>
      <c r="K16" s="3">
        <v>69.335999999999999</v>
      </c>
      <c r="L16" s="3">
        <v>69.335999999999999</v>
      </c>
      <c r="M16" s="3">
        <v>69.335999999999999</v>
      </c>
      <c r="N16" s="3">
        <v>69.335999999999999</v>
      </c>
      <c r="O16" s="3">
        <v>69.335999999999999</v>
      </c>
      <c r="P16" s="3">
        <v>69.335999999999999</v>
      </c>
      <c r="Q16" s="3">
        <v>69.335999999999999</v>
      </c>
      <c r="R16" s="3">
        <v>69.335999999999999</v>
      </c>
      <c r="S16" s="3">
        <v>69.335999999999999</v>
      </c>
      <c r="T16" s="3">
        <v>36.208800000000004</v>
      </c>
      <c r="U16" s="3">
        <v>36.208800000000004</v>
      </c>
      <c r="V16" s="3">
        <v>69.335999999999999</v>
      </c>
      <c r="W16" s="3">
        <v>69.335999999999999</v>
      </c>
      <c r="X16" s="3">
        <v>69.335999999999999</v>
      </c>
      <c r="Y16" s="3">
        <v>69.335999999999999</v>
      </c>
      <c r="Z16" s="3">
        <v>69.335999999999999</v>
      </c>
      <c r="AA16" s="3">
        <v>69.335999999999999</v>
      </c>
      <c r="AB16" s="3">
        <v>69.335999999999999</v>
      </c>
      <c r="AC16" s="3">
        <v>69.335999999999999</v>
      </c>
      <c r="AD16" s="3">
        <v>69.335999999999999</v>
      </c>
      <c r="AE16" s="3">
        <v>69.335999999999999</v>
      </c>
      <c r="AF16" s="3">
        <v>69.335999999999999</v>
      </c>
    </row>
    <row r="17" spans="1:32">
      <c r="A17" s="19">
        <v>15</v>
      </c>
      <c r="B17" s="3">
        <v>69.335999999999999</v>
      </c>
      <c r="C17" s="3">
        <v>13.000499999999999</v>
      </c>
      <c r="D17" s="3">
        <v>69.335999999999999</v>
      </c>
      <c r="E17" s="3">
        <v>69.335999999999999</v>
      </c>
      <c r="F17" s="3">
        <v>29.130749999999999</v>
      </c>
      <c r="G17" s="3">
        <v>29.130749999999999</v>
      </c>
      <c r="H17" s="3">
        <v>29.130749999999999</v>
      </c>
      <c r="I17" s="3">
        <v>69.335999999999999</v>
      </c>
      <c r="J17" s="3">
        <v>69.335999999999999</v>
      </c>
      <c r="K17" s="3">
        <v>69.335999999999999</v>
      </c>
      <c r="L17" s="3">
        <v>69.335999999999999</v>
      </c>
      <c r="M17" s="3">
        <v>69.335999999999999</v>
      </c>
      <c r="N17" s="3">
        <v>69.335999999999999</v>
      </c>
      <c r="O17" s="3">
        <v>69.335999999999999</v>
      </c>
      <c r="P17" s="3">
        <v>69.335999999999999</v>
      </c>
      <c r="Q17" s="3">
        <v>69.335999999999999</v>
      </c>
      <c r="R17" s="3">
        <v>69.335999999999999</v>
      </c>
      <c r="S17" s="3">
        <v>69.335999999999999</v>
      </c>
      <c r="T17" s="3">
        <v>36.208800000000004</v>
      </c>
      <c r="U17" s="3">
        <v>36.208800000000004</v>
      </c>
      <c r="V17" s="3">
        <v>69.335999999999999</v>
      </c>
      <c r="W17" s="3">
        <v>69.335999999999999</v>
      </c>
      <c r="X17" s="3">
        <v>69.335999999999999</v>
      </c>
      <c r="Y17" s="3">
        <v>69.335999999999999</v>
      </c>
      <c r="Z17" s="3">
        <v>69.335999999999999</v>
      </c>
      <c r="AA17" s="3">
        <v>69.335999999999999</v>
      </c>
      <c r="AB17" s="3">
        <v>69.335999999999999</v>
      </c>
      <c r="AC17" s="3">
        <v>69.335999999999999</v>
      </c>
      <c r="AD17" s="3">
        <v>69.335999999999999</v>
      </c>
      <c r="AE17" s="3">
        <v>69.335999999999999</v>
      </c>
      <c r="AF17" s="3">
        <v>69.335999999999999</v>
      </c>
    </row>
    <row r="18" spans="1:32">
      <c r="A18" s="19">
        <v>16</v>
      </c>
      <c r="B18" s="3">
        <v>69.335999999999999</v>
      </c>
      <c r="C18" s="3">
        <v>13.000499999999999</v>
      </c>
      <c r="D18" s="3">
        <v>69.335999999999999</v>
      </c>
      <c r="E18" s="3">
        <v>69.335999999999999</v>
      </c>
      <c r="F18" s="3">
        <v>29.130749999999999</v>
      </c>
      <c r="G18" s="3">
        <v>29.130749999999999</v>
      </c>
      <c r="H18" s="3">
        <v>29.130749999999999</v>
      </c>
      <c r="I18" s="3">
        <v>69.335999999999999</v>
      </c>
      <c r="J18" s="3">
        <v>69.335999999999999</v>
      </c>
      <c r="K18" s="3">
        <v>69.335999999999999</v>
      </c>
      <c r="L18" s="3">
        <v>69.335999999999999</v>
      </c>
      <c r="M18" s="3">
        <v>69.335999999999999</v>
      </c>
      <c r="N18" s="3">
        <v>69.335999999999999</v>
      </c>
      <c r="O18" s="3">
        <v>69.335999999999999</v>
      </c>
      <c r="P18" s="3">
        <v>69.335999999999999</v>
      </c>
      <c r="Q18" s="3">
        <v>69.335999999999999</v>
      </c>
      <c r="R18" s="3">
        <v>69.335999999999999</v>
      </c>
      <c r="S18" s="3">
        <v>69.335999999999999</v>
      </c>
      <c r="T18" s="3">
        <v>36.208800000000004</v>
      </c>
      <c r="U18" s="3">
        <v>36.208800000000004</v>
      </c>
      <c r="V18" s="3">
        <v>69.335999999999999</v>
      </c>
      <c r="W18" s="3">
        <v>69.335999999999999</v>
      </c>
      <c r="X18" s="3">
        <v>69.335999999999999</v>
      </c>
      <c r="Y18" s="3">
        <v>69.335999999999999</v>
      </c>
      <c r="Z18" s="3">
        <v>69.335999999999999</v>
      </c>
      <c r="AA18" s="3">
        <v>69.335999999999999</v>
      </c>
      <c r="AB18" s="3">
        <v>69.335999999999999</v>
      </c>
      <c r="AC18" s="3">
        <v>69.335999999999999</v>
      </c>
      <c r="AD18" s="3">
        <v>69.335999999999999</v>
      </c>
      <c r="AE18" s="3">
        <v>69.335999999999999</v>
      </c>
      <c r="AF18" s="3">
        <v>69.335999999999999</v>
      </c>
    </row>
    <row r="19" spans="1:32">
      <c r="A19" s="19">
        <v>17</v>
      </c>
      <c r="B19" s="3">
        <v>69.335999999999999</v>
      </c>
      <c r="C19" s="3">
        <v>13.000499999999999</v>
      </c>
      <c r="D19" s="3">
        <v>69.335999999999999</v>
      </c>
      <c r="E19" s="3">
        <v>69.335999999999999</v>
      </c>
      <c r="F19" s="3">
        <v>29.130749999999999</v>
      </c>
      <c r="G19" s="3">
        <v>29.130749999999999</v>
      </c>
      <c r="H19" s="3">
        <v>29.130749999999999</v>
      </c>
      <c r="I19" s="3">
        <v>69.335999999999999</v>
      </c>
      <c r="J19" s="3">
        <v>69.335999999999999</v>
      </c>
      <c r="K19" s="3">
        <v>69.335999999999999</v>
      </c>
      <c r="L19" s="3">
        <v>69.335999999999999</v>
      </c>
      <c r="M19" s="3">
        <v>69.335999999999999</v>
      </c>
      <c r="N19" s="3">
        <v>69.335999999999999</v>
      </c>
      <c r="O19" s="3">
        <v>69.335999999999999</v>
      </c>
      <c r="P19" s="3">
        <v>69.335999999999999</v>
      </c>
      <c r="Q19" s="3">
        <v>69.335999999999999</v>
      </c>
      <c r="R19" s="3">
        <v>69.335999999999999</v>
      </c>
      <c r="S19" s="3">
        <v>69.335999999999999</v>
      </c>
      <c r="T19" s="3">
        <v>36.208800000000004</v>
      </c>
      <c r="U19" s="3">
        <v>36.208800000000004</v>
      </c>
      <c r="V19" s="3">
        <v>69.335999999999999</v>
      </c>
      <c r="W19" s="3">
        <v>69.335999999999999</v>
      </c>
      <c r="X19" s="3">
        <v>69.335999999999999</v>
      </c>
      <c r="Y19" s="3">
        <v>69.335999999999999</v>
      </c>
      <c r="Z19" s="3">
        <v>69.335999999999999</v>
      </c>
      <c r="AA19" s="3">
        <v>69.335999999999999</v>
      </c>
      <c r="AB19" s="3">
        <v>69.335999999999999</v>
      </c>
      <c r="AC19" s="3">
        <v>69.335999999999999</v>
      </c>
      <c r="AD19" s="3">
        <v>69.335999999999999</v>
      </c>
      <c r="AE19" s="3">
        <v>69.335999999999999</v>
      </c>
      <c r="AF19" s="3">
        <v>69.335999999999999</v>
      </c>
    </row>
    <row r="20" spans="1:32">
      <c r="A20" s="19">
        <v>18</v>
      </c>
      <c r="B20" s="3">
        <v>69.335999999999999</v>
      </c>
      <c r="C20" s="3">
        <v>13.000499999999999</v>
      </c>
      <c r="D20" s="3">
        <v>69.335999999999999</v>
      </c>
      <c r="E20" s="3">
        <v>69.335999999999999</v>
      </c>
      <c r="F20" s="3">
        <v>29.130749999999999</v>
      </c>
      <c r="G20" s="3">
        <v>29.130749999999999</v>
      </c>
      <c r="H20" s="3">
        <v>29.130749999999999</v>
      </c>
      <c r="I20" s="3">
        <v>69.335999999999999</v>
      </c>
      <c r="J20" s="3">
        <v>69.335999999999999</v>
      </c>
      <c r="K20" s="3">
        <v>69.335999999999999</v>
      </c>
      <c r="L20" s="3">
        <v>69.335999999999999</v>
      </c>
      <c r="M20" s="3">
        <v>69.335999999999999</v>
      </c>
      <c r="N20" s="3">
        <v>69.335999999999999</v>
      </c>
      <c r="O20" s="3">
        <v>69.335999999999999</v>
      </c>
      <c r="P20" s="3">
        <v>69.335999999999999</v>
      </c>
      <c r="Q20" s="3">
        <v>69.335999999999999</v>
      </c>
      <c r="R20" s="3">
        <v>69.335999999999999</v>
      </c>
      <c r="S20" s="3">
        <v>69.335999999999999</v>
      </c>
      <c r="T20" s="3">
        <v>36.208800000000004</v>
      </c>
      <c r="U20" s="3">
        <v>36.208800000000004</v>
      </c>
      <c r="V20" s="3">
        <v>69.335999999999999</v>
      </c>
      <c r="W20" s="3">
        <v>69.335999999999999</v>
      </c>
      <c r="X20" s="3">
        <v>69.335999999999999</v>
      </c>
      <c r="Y20" s="3">
        <v>69.335999999999999</v>
      </c>
      <c r="Z20" s="3">
        <v>69.335999999999999</v>
      </c>
      <c r="AA20" s="3">
        <v>69.335999999999999</v>
      </c>
      <c r="AB20" s="3">
        <v>69.335999999999999</v>
      </c>
      <c r="AC20" s="3">
        <v>69.335999999999999</v>
      </c>
      <c r="AD20" s="3">
        <v>69.335999999999999</v>
      </c>
      <c r="AE20" s="3">
        <v>69.335999999999999</v>
      </c>
      <c r="AF20" s="3">
        <v>69.335999999999999</v>
      </c>
    </row>
    <row r="21" spans="1:32">
      <c r="A21" s="19">
        <v>19</v>
      </c>
      <c r="B21" s="3">
        <v>69.335999999999999</v>
      </c>
      <c r="C21" s="3">
        <v>13.000499999999999</v>
      </c>
      <c r="D21" s="3">
        <v>69.335999999999999</v>
      </c>
      <c r="E21" s="3">
        <v>69.335999999999999</v>
      </c>
      <c r="F21" s="3">
        <v>29.130749999999999</v>
      </c>
      <c r="G21" s="3">
        <v>29.130749999999999</v>
      </c>
      <c r="H21" s="3">
        <v>29.130749999999999</v>
      </c>
      <c r="I21" s="3">
        <v>69.335999999999999</v>
      </c>
      <c r="J21" s="3">
        <v>69.335999999999999</v>
      </c>
      <c r="K21" s="3">
        <v>69.335999999999999</v>
      </c>
      <c r="L21" s="3">
        <v>69.335999999999999</v>
      </c>
      <c r="M21" s="3">
        <v>69.335999999999999</v>
      </c>
      <c r="N21" s="3">
        <v>69.335999999999999</v>
      </c>
      <c r="O21" s="3">
        <v>69.335999999999999</v>
      </c>
      <c r="P21" s="3">
        <v>69.335999999999999</v>
      </c>
      <c r="Q21" s="3">
        <v>69.335999999999999</v>
      </c>
      <c r="R21" s="3">
        <v>69.335999999999999</v>
      </c>
      <c r="S21" s="3">
        <v>69.335999999999999</v>
      </c>
      <c r="T21" s="3">
        <v>36.208800000000004</v>
      </c>
      <c r="U21" s="3">
        <v>36.208800000000004</v>
      </c>
      <c r="V21" s="3">
        <v>69.335999999999999</v>
      </c>
      <c r="W21" s="3">
        <v>69.335999999999999</v>
      </c>
      <c r="X21" s="3">
        <v>69.335999999999999</v>
      </c>
      <c r="Y21" s="3">
        <v>69.335999999999999</v>
      </c>
      <c r="Z21" s="3">
        <v>69.335999999999999</v>
      </c>
      <c r="AA21" s="3">
        <v>69.335999999999999</v>
      </c>
      <c r="AB21" s="3">
        <v>69.335999999999999</v>
      </c>
      <c r="AC21" s="3">
        <v>69.335999999999999</v>
      </c>
      <c r="AD21" s="3">
        <v>69.335999999999999</v>
      </c>
      <c r="AE21" s="3">
        <v>69.335999999999999</v>
      </c>
      <c r="AF21" s="3">
        <v>69.335999999999999</v>
      </c>
    </row>
    <row r="22" spans="1:32">
      <c r="A22" s="19">
        <v>20</v>
      </c>
      <c r="B22" s="3">
        <v>69.335999999999999</v>
      </c>
      <c r="C22" s="3">
        <v>13.000499999999999</v>
      </c>
      <c r="D22" s="3">
        <v>69.335999999999999</v>
      </c>
      <c r="E22" s="3">
        <v>69.335999999999999</v>
      </c>
      <c r="F22" s="3">
        <v>29.130749999999999</v>
      </c>
      <c r="G22" s="3">
        <v>29.130749999999999</v>
      </c>
      <c r="H22" s="3">
        <v>29.130749999999999</v>
      </c>
      <c r="I22" s="3">
        <v>69.335999999999999</v>
      </c>
      <c r="J22" s="3">
        <v>69.335999999999999</v>
      </c>
      <c r="K22" s="3">
        <v>69.335999999999999</v>
      </c>
      <c r="L22" s="3">
        <v>69.335999999999999</v>
      </c>
      <c r="M22" s="3">
        <v>69.335999999999999</v>
      </c>
      <c r="N22" s="3">
        <v>69.335999999999999</v>
      </c>
      <c r="O22" s="3">
        <v>69.335999999999999</v>
      </c>
      <c r="P22" s="3">
        <v>69.335999999999999</v>
      </c>
      <c r="Q22" s="3">
        <v>69.335999999999999</v>
      </c>
      <c r="R22" s="3">
        <v>69.335999999999999</v>
      </c>
      <c r="S22" s="3">
        <v>69.335999999999999</v>
      </c>
      <c r="T22" s="3">
        <v>36.208800000000004</v>
      </c>
      <c r="U22" s="3">
        <v>36.208800000000004</v>
      </c>
      <c r="V22" s="3">
        <v>69.335999999999999</v>
      </c>
      <c r="W22" s="3">
        <v>69.335999999999999</v>
      </c>
      <c r="X22" s="3">
        <v>69.335999999999999</v>
      </c>
      <c r="Y22" s="3">
        <v>69.335999999999999</v>
      </c>
      <c r="Z22" s="3">
        <v>69.335999999999999</v>
      </c>
      <c r="AA22" s="3">
        <v>69.335999999999999</v>
      </c>
      <c r="AB22" s="3">
        <v>69.335999999999999</v>
      </c>
      <c r="AC22" s="3">
        <v>69.335999999999999</v>
      </c>
      <c r="AD22" s="3">
        <v>69.335999999999999</v>
      </c>
      <c r="AE22" s="3">
        <v>69.335999999999999</v>
      </c>
      <c r="AF22" s="3">
        <v>69.335999999999999</v>
      </c>
    </row>
    <row r="23" spans="1:32">
      <c r="A23" s="19">
        <v>21</v>
      </c>
      <c r="B23" s="3">
        <v>69.335999999999999</v>
      </c>
      <c r="C23" s="3">
        <v>13.000499999999999</v>
      </c>
      <c r="D23" s="3">
        <v>69.335999999999999</v>
      </c>
      <c r="E23" s="3">
        <v>69.335999999999999</v>
      </c>
      <c r="F23" s="3">
        <v>29.130749999999999</v>
      </c>
      <c r="G23" s="3">
        <v>29.130749999999999</v>
      </c>
      <c r="H23" s="3">
        <v>29.130749999999999</v>
      </c>
      <c r="I23" s="3">
        <v>69.335999999999999</v>
      </c>
      <c r="J23" s="3">
        <v>69.335999999999999</v>
      </c>
      <c r="K23" s="3">
        <v>69.335999999999999</v>
      </c>
      <c r="L23" s="3">
        <v>69.335999999999999</v>
      </c>
      <c r="M23" s="3">
        <v>69.335999999999999</v>
      </c>
      <c r="N23" s="3">
        <v>69.335999999999999</v>
      </c>
      <c r="O23" s="3">
        <v>69.335999999999999</v>
      </c>
      <c r="P23" s="3">
        <v>69.335999999999999</v>
      </c>
      <c r="Q23" s="3">
        <v>69.335999999999999</v>
      </c>
      <c r="R23" s="3">
        <v>69.335999999999999</v>
      </c>
      <c r="S23" s="3">
        <v>69.335999999999999</v>
      </c>
      <c r="T23" s="3">
        <v>36.208800000000004</v>
      </c>
      <c r="U23" s="3">
        <v>36.208800000000004</v>
      </c>
      <c r="V23" s="3">
        <v>69.335999999999999</v>
      </c>
      <c r="W23" s="3">
        <v>69.335999999999999</v>
      </c>
      <c r="X23" s="3">
        <v>69.335999999999999</v>
      </c>
      <c r="Y23" s="3">
        <v>69.335999999999999</v>
      </c>
      <c r="Z23" s="3">
        <v>69.335999999999999</v>
      </c>
      <c r="AA23" s="3">
        <v>69.335999999999999</v>
      </c>
      <c r="AB23" s="3">
        <v>69.335999999999999</v>
      </c>
      <c r="AC23" s="3">
        <v>69.335999999999999</v>
      </c>
      <c r="AD23" s="3">
        <v>69.335999999999999</v>
      </c>
      <c r="AE23" s="3">
        <v>69.335999999999999</v>
      </c>
      <c r="AF23" s="3">
        <v>69.335999999999999</v>
      </c>
    </row>
    <row r="24" spans="1:32">
      <c r="A24" s="19">
        <v>22</v>
      </c>
      <c r="B24" s="3">
        <v>69.335999999999999</v>
      </c>
      <c r="C24" s="3">
        <v>13.000499999999999</v>
      </c>
      <c r="D24" s="3">
        <v>69.335999999999999</v>
      </c>
      <c r="E24" s="3">
        <v>69.335999999999999</v>
      </c>
      <c r="F24" s="3">
        <v>29.130749999999999</v>
      </c>
      <c r="G24" s="3">
        <v>29.130749999999999</v>
      </c>
      <c r="H24" s="3">
        <v>29.130749999999999</v>
      </c>
      <c r="I24" s="3">
        <v>69.335999999999999</v>
      </c>
      <c r="J24" s="3">
        <v>69.335999999999999</v>
      </c>
      <c r="K24" s="3">
        <v>69.335999999999999</v>
      </c>
      <c r="L24" s="3">
        <v>69.335999999999999</v>
      </c>
      <c r="M24" s="3">
        <v>69.335999999999999</v>
      </c>
      <c r="N24" s="3">
        <v>69.335999999999999</v>
      </c>
      <c r="O24" s="3">
        <v>69.335999999999999</v>
      </c>
      <c r="P24" s="3">
        <v>69.335999999999999</v>
      </c>
      <c r="Q24" s="3">
        <v>69.335999999999999</v>
      </c>
      <c r="R24" s="3">
        <v>69.335999999999999</v>
      </c>
      <c r="S24" s="3">
        <v>69.335999999999999</v>
      </c>
      <c r="T24" s="3">
        <v>36.208800000000004</v>
      </c>
      <c r="U24" s="3">
        <v>36.208800000000004</v>
      </c>
      <c r="V24" s="3">
        <v>69.335999999999999</v>
      </c>
      <c r="W24" s="3">
        <v>69.335999999999999</v>
      </c>
      <c r="X24" s="3">
        <v>69.335999999999999</v>
      </c>
      <c r="Y24" s="3">
        <v>69.335999999999999</v>
      </c>
      <c r="Z24" s="3">
        <v>69.335999999999999</v>
      </c>
      <c r="AA24" s="3">
        <v>69.335999999999999</v>
      </c>
      <c r="AB24" s="3">
        <v>69.335999999999999</v>
      </c>
      <c r="AC24" s="3">
        <v>69.335999999999999</v>
      </c>
      <c r="AD24" s="3">
        <v>69.335999999999999</v>
      </c>
      <c r="AE24" s="3">
        <v>69.335999999999999</v>
      </c>
      <c r="AF24" s="3">
        <v>69.335999999999999</v>
      </c>
    </row>
    <row r="25" spans="1:32">
      <c r="A25" s="19">
        <v>23</v>
      </c>
      <c r="B25" s="3">
        <v>69.335999999999999</v>
      </c>
      <c r="C25" s="3">
        <v>13.000499999999999</v>
      </c>
      <c r="D25" s="3">
        <v>69.335999999999999</v>
      </c>
      <c r="E25" s="3">
        <v>69.335999999999999</v>
      </c>
      <c r="F25" s="3">
        <v>29.130749999999999</v>
      </c>
      <c r="G25" s="3">
        <v>29.130749999999999</v>
      </c>
      <c r="H25" s="3">
        <v>29.130749999999999</v>
      </c>
      <c r="I25" s="3">
        <v>69.335999999999999</v>
      </c>
      <c r="J25" s="3">
        <v>69.335999999999999</v>
      </c>
      <c r="K25" s="3">
        <v>69.335999999999999</v>
      </c>
      <c r="L25" s="3">
        <v>69.335999999999999</v>
      </c>
      <c r="M25" s="3">
        <v>69.335999999999999</v>
      </c>
      <c r="N25" s="3">
        <v>69.335999999999999</v>
      </c>
      <c r="O25" s="3">
        <v>69.335999999999999</v>
      </c>
      <c r="P25" s="3">
        <v>69.335999999999999</v>
      </c>
      <c r="Q25" s="3">
        <v>69.335999999999999</v>
      </c>
      <c r="R25" s="3">
        <v>69.335999999999999</v>
      </c>
      <c r="S25" s="3">
        <v>69.335999999999999</v>
      </c>
      <c r="T25" s="3">
        <v>36.208800000000004</v>
      </c>
      <c r="U25" s="3">
        <v>36.208800000000004</v>
      </c>
      <c r="V25" s="3">
        <v>69.335999999999999</v>
      </c>
      <c r="W25" s="3">
        <v>69.335999999999999</v>
      </c>
      <c r="X25" s="3">
        <v>69.335999999999999</v>
      </c>
      <c r="Y25" s="3">
        <v>69.335999999999999</v>
      </c>
      <c r="Z25" s="3">
        <v>69.335999999999999</v>
      </c>
      <c r="AA25" s="3">
        <v>69.335999999999999</v>
      </c>
      <c r="AB25" s="3">
        <v>69.335999999999999</v>
      </c>
      <c r="AC25" s="3">
        <v>69.335999999999999</v>
      </c>
      <c r="AD25" s="3">
        <v>69.335999999999999</v>
      </c>
      <c r="AE25" s="3">
        <v>69.335999999999999</v>
      </c>
      <c r="AF25" s="3">
        <v>69.335999999999999</v>
      </c>
    </row>
    <row r="26" spans="1:32">
      <c r="A26" s="19">
        <v>24</v>
      </c>
      <c r="B26" s="3">
        <v>69.335999999999999</v>
      </c>
      <c r="C26" s="3">
        <v>13.000499999999999</v>
      </c>
      <c r="D26" s="3">
        <v>69.335999999999999</v>
      </c>
      <c r="E26" s="3">
        <v>69.335999999999999</v>
      </c>
      <c r="F26" s="3">
        <v>29.130749999999999</v>
      </c>
      <c r="G26" s="3">
        <v>29.130749999999999</v>
      </c>
      <c r="H26" s="3">
        <v>29.130749999999999</v>
      </c>
      <c r="I26" s="3">
        <v>69.335999999999999</v>
      </c>
      <c r="J26" s="3">
        <v>69.335999999999999</v>
      </c>
      <c r="K26" s="3">
        <v>69.335999999999999</v>
      </c>
      <c r="L26" s="3">
        <v>69.335999999999999</v>
      </c>
      <c r="M26" s="3">
        <v>69.335999999999999</v>
      </c>
      <c r="N26" s="3">
        <v>69.335999999999999</v>
      </c>
      <c r="O26" s="3">
        <v>69.335999999999999</v>
      </c>
      <c r="P26" s="3">
        <v>69.335999999999999</v>
      </c>
      <c r="Q26" s="3">
        <v>69.335999999999999</v>
      </c>
      <c r="R26" s="3">
        <v>69.335999999999999</v>
      </c>
      <c r="S26" s="3">
        <v>69.335999999999999</v>
      </c>
      <c r="T26" s="3">
        <v>36.208800000000004</v>
      </c>
      <c r="U26" s="3">
        <v>36.208800000000004</v>
      </c>
      <c r="V26" s="3">
        <v>69.335999999999999</v>
      </c>
      <c r="W26" s="3">
        <v>69.335999999999999</v>
      </c>
      <c r="X26" s="3">
        <v>69.335999999999999</v>
      </c>
      <c r="Y26" s="3">
        <v>69.335999999999999</v>
      </c>
      <c r="Z26" s="3">
        <v>69.335999999999999</v>
      </c>
      <c r="AA26" s="3">
        <v>69.335999999999999</v>
      </c>
      <c r="AB26" s="3">
        <v>69.335999999999999</v>
      </c>
      <c r="AC26" s="3">
        <v>69.335999999999999</v>
      </c>
      <c r="AD26" s="3">
        <v>69.335999999999999</v>
      </c>
      <c r="AE26" s="3">
        <v>69.335999999999999</v>
      </c>
      <c r="AF26" s="3">
        <v>69.335999999999999</v>
      </c>
    </row>
    <row r="27" spans="1:32">
      <c r="A27" s="19">
        <v>25</v>
      </c>
      <c r="B27" s="3">
        <v>69.335999999999999</v>
      </c>
      <c r="C27" s="3">
        <v>13.000499999999999</v>
      </c>
      <c r="D27" s="3">
        <v>69.335999999999999</v>
      </c>
      <c r="E27" s="3">
        <v>69.335999999999999</v>
      </c>
      <c r="F27" s="3">
        <v>29.130749999999999</v>
      </c>
      <c r="G27" s="3">
        <v>29.130749999999999</v>
      </c>
      <c r="H27" s="3">
        <v>29.130749999999999</v>
      </c>
      <c r="I27" s="3">
        <v>69.335999999999999</v>
      </c>
      <c r="J27" s="3">
        <v>69.335999999999999</v>
      </c>
      <c r="K27" s="3">
        <v>69.335999999999999</v>
      </c>
      <c r="L27" s="3">
        <v>69.335999999999999</v>
      </c>
      <c r="M27" s="3">
        <v>69.335999999999999</v>
      </c>
      <c r="N27" s="3">
        <v>69.335999999999999</v>
      </c>
      <c r="O27" s="3">
        <v>69.335999999999999</v>
      </c>
      <c r="P27" s="3">
        <v>69.335999999999999</v>
      </c>
      <c r="Q27" s="3">
        <v>69.335999999999999</v>
      </c>
      <c r="R27" s="3">
        <v>69.335999999999999</v>
      </c>
      <c r="S27" s="3">
        <v>69.335999999999999</v>
      </c>
      <c r="T27" s="3">
        <v>36.208800000000004</v>
      </c>
      <c r="U27" s="3">
        <v>41.216399999999993</v>
      </c>
      <c r="V27" s="3">
        <v>69.335999999999999</v>
      </c>
      <c r="W27" s="3">
        <v>69.335999999999999</v>
      </c>
      <c r="X27" s="3">
        <v>69.335999999999999</v>
      </c>
      <c r="Y27" s="3">
        <v>69.335999999999999</v>
      </c>
      <c r="Z27" s="3">
        <v>69.335999999999999</v>
      </c>
      <c r="AA27" s="3">
        <v>69.335999999999999</v>
      </c>
      <c r="AB27" s="3">
        <v>69.335999999999999</v>
      </c>
      <c r="AC27" s="3">
        <v>69.335999999999999</v>
      </c>
      <c r="AD27" s="3">
        <v>69.335999999999999</v>
      </c>
      <c r="AE27" s="3">
        <v>69.335999999999999</v>
      </c>
      <c r="AF27" s="3">
        <v>69.335999999999999</v>
      </c>
    </row>
    <row r="28" spans="1:32">
      <c r="A28" s="19">
        <v>26</v>
      </c>
      <c r="B28" s="3">
        <v>69.335999999999999</v>
      </c>
      <c r="C28" s="3">
        <v>13.000499999999999</v>
      </c>
      <c r="D28" s="3">
        <v>69.335999999999999</v>
      </c>
      <c r="E28" s="3">
        <v>69.335999999999999</v>
      </c>
      <c r="F28" s="3">
        <v>29.130749999999999</v>
      </c>
      <c r="G28" s="3">
        <v>29.130749999999999</v>
      </c>
      <c r="H28" s="3">
        <v>29.130749999999999</v>
      </c>
      <c r="I28" s="3">
        <v>69.335999999999999</v>
      </c>
      <c r="J28" s="3">
        <v>69.335999999999999</v>
      </c>
      <c r="K28" s="3">
        <v>69.335999999999999</v>
      </c>
      <c r="L28" s="3">
        <v>69.335999999999999</v>
      </c>
      <c r="M28" s="3">
        <v>69.335999999999999</v>
      </c>
      <c r="N28" s="3">
        <v>69.335999999999999</v>
      </c>
      <c r="O28" s="3">
        <v>69.335999999999999</v>
      </c>
      <c r="P28" s="3">
        <v>69.335999999999999</v>
      </c>
      <c r="Q28" s="3">
        <v>69.335999999999999</v>
      </c>
      <c r="R28" s="3">
        <v>69.335999999999999</v>
      </c>
      <c r="S28" s="3">
        <v>69.335999999999999</v>
      </c>
      <c r="T28" s="3">
        <v>36.208800000000004</v>
      </c>
      <c r="U28" s="3">
        <v>41.216399999999993</v>
      </c>
      <c r="V28" s="3">
        <v>69.335999999999999</v>
      </c>
      <c r="W28" s="3">
        <v>69.335999999999999</v>
      </c>
      <c r="X28" s="3">
        <v>69.335999999999999</v>
      </c>
      <c r="Y28" s="3">
        <v>69.335999999999999</v>
      </c>
      <c r="Z28" s="3">
        <v>69.335999999999999</v>
      </c>
      <c r="AA28" s="3">
        <v>69.335999999999999</v>
      </c>
      <c r="AB28" s="3">
        <v>69.335999999999999</v>
      </c>
      <c r="AC28" s="3">
        <v>69.335999999999999</v>
      </c>
      <c r="AD28" s="3">
        <v>69.335999999999999</v>
      </c>
      <c r="AE28" s="3">
        <v>69.335999999999999</v>
      </c>
      <c r="AF28" s="3">
        <v>69.335999999999999</v>
      </c>
    </row>
    <row r="29" spans="1:32">
      <c r="A29" s="19">
        <v>27</v>
      </c>
      <c r="B29" s="3">
        <v>69.335999999999999</v>
      </c>
      <c r="C29" s="3">
        <v>13.000499999999999</v>
      </c>
      <c r="D29" s="3">
        <v>69.335999999999999</v>
      </c>
      <c r="E29" s="3">
        <v>69.335999999999999</v>
      </c>
      <c r="F29" s="3">
        <v>29.130749999999999</v>
      </c>
      <c r="G29" s="3">
        <v>29.130749999999999</v>
      </c>
      <c r="H29" s="3">
        <v>29.130749999999999</v>
      </c>
      <c r="I29" s="3">
        <v>69.335999999999999</v>
      </c>
      <c r="J29" s="3">
        <v>69.335999999999999</v>
      </c>
      <c r="K29" s="3">
        <v>69.335999999999999</v>
      </c>
      <c r="L29" s="3">
        <v>69.335999999999999</v>
      </c>
      <c r="M29" s="3">
        <v>69.335999999999999</v>
      </c>
      <c r="N29" s="3">
        <v>69.335999999999999</v>
      </c>
      <c r="O29" s="3">
        <v>69.335999999999999</v>
      </c>
      <c r="P29" s="3">
        <v>69.335999999999999</v>
      </c>
      <c r="Q29" s="3">
        <v>69.335999999999999</v>
      </c>
      <c r="R29" s="3">
        <v>69.335999999999999</v>
      </c>
      <c r="S29" s="3">
        <v>69.335999999999999</v>
      </c>
      <c r="T29" s="3">
        <v>36.208800000000004</v>
      </c>
      <c r="U29" s="3">
        <v>41.216399999999993</v>
      </c>
      <c r="V29" s="3">
        <v>69.335999999999999</v>
      </c>
      <c r="W29" s="3">
        <v>69.335999999999999</v>
      </c>
      <c r="X29" s="3">
        <v>69.335999999999999</v>
      </c>
      <c r="Y29" s="3">
        <v>69.335999999999999</v>
      </c>
      <c r="Z29" s="3">
        <v>69.335999999999999</v>
      </c>
      <c r="AA29" s="3">
        <v>69.335999999999999</v>
      </c>
      <c r="AB29" s="3">
        <v>69.335999999999999</v>
      </c>
      <c r="AC29" s="3">
        <v>69.335999999999999</v>
      </c>
      <c r="AD29" s="3">
        <v>69.335999999999999</v>
      </c>
      <c r="AE29" s="3">
        <v>69.335999999999999</v>
      </c>
      <c r="AF29" s="3">
        <v>69.335999999999999</v>
      </c>
    </row>
    <row r="30" spans="1:32">
      <c r="A30" s="19">
        <v>28</v>
      </c>
      <c r="B30" s="3">
        <v>69.335999999999999</v>
      </c>
      <c r="C30" s="3">
        <v>13.000499999999999</v>
      </c>
      <c r="D30" s="3">
        <v>69.335999999999999</v>
      </c>
      <c r="E30" s="3">
        <v>69.335999999999999</v>
      </c>
      <c r="F30" s="3">
        <v>29.130749999999999</v>
      </c>
      <c r="G30" s="3">
        <v>29.130749999999999</v>
      </c>
      <c r="H30" s="3">
        <v>29.130749999999999</v>
      </c>
      <c r="I30" s="3">
        <v>69.335999999999999</v>
      </c>
      <c r="J30" s="3">
        <v>69.335999999999999</v>
      </c>
      <c r="K30" s="3">
        <v>69.335999999999999</v>
      </c>
      <c r="L30" s="3">
        <v>69.335999999999999</v>
      </c>
      <c r="M30" s="3">
        <v>69.335999999999999</v>
      </c>
      <c r="N30" s="3">
        <v>69.335999999999999</v>
      </c>
      <c r="O30" s="3">
        <v>69.335999999999999</v>
      </c>
      <c r="P30" s="3">
        <v>69.335999999999999</v>
      </c>
      <c r="Q30" s="3">
        <v>69.335999999999999</v>
      </c>
      <c r="R30" s="3">
        <v>69.335999999999999</v>
      </c>
      <c r="S30" s="3">
        <v>69.335999999999999</v>
      </c>
      <c r="T30" s="3">
        <v>36.208800000000004</v>
      </c>
      <c r="U30" s="3">
        <v>41.216399999999993</v>
      </c>
      <c r="V30" s="3">
        <v>69.335999999999999</v>
      </c>
      <c r="W30" s="3">
        <v>69.335999999999999</v>
      </c>
      <c r="X30" s="3">
        <v>69.335999999999999</v>
      </c>
      <c r="Y30" s="3">
        <v>69.335999999999999</v>
      </c>
      <c r="Z30" s="3">
        <v>69.335999999999999</v>
      </c>
      <c r="AA30" s="3">
        <v>69.335999999999999</v>
      </c>
      <c r="AB30" s="3">
        <v>69.335999999999999</v>
      </c>
      <c r="AC30" s="3">
        <v>69.335999999999999</v>
      </c>
      <c r="AD30" s="3">
        <v>69.335999999999999</v>
      </c>
      <c r="AE30" s="3">
        <v>69.335999999999999</v>
      </c>
      <c r="AF30" s="3">
        <v>69.335999999999999</v>
      </c>
    </row>
    <row r="31" spans="1:32">
      <c r="A31" s="19">
        <v>29</v>
      </c>
      <c r="B31" s="3">
        <v>69.335999999999999</v>
      </c>
      <c r="C31" s="3">
        <v>13.000499999999999</v>
      </c>
      <c r="D31" s="3">
        <v>69.335999999999999</v>
      </c>
      <c r="E31" s="3">
        <v>69.335999999999999</v>
      </c>
      <c r="F31" s="3">
        <v>29.130749999999999</v>
      </c>
      <c r="G31" s="3">
        <v>29.130749999999999</v>
      </c>
      <c r="H31" s="3">
        <v>26.24175</v>
      </c>
      <c r="I31" s="3">
        <v>69.335999999999999</v>
      </c>
      <c r="J31" s="3">
        <v>69.335999999999999</v>
      </c>
      <c r="K31" s="3">
        <v>69.335999999999999</v>
      </c>
      <c r="L31" s="3">
        <v>69.335999999999999</v>
      </c>
      <c r="M31" s="3">
        <v>69.335999999999999</v>
      </c>
      <c r="N31" s="3">
        <v>69.335999999999999</v>
      </c>
      <c r="O31" s="3">
        <v>69.335999999999999</v>
      </c>
      <c r="P31" s="3">
        <v>69.335999999999999</v>
      </c>
      <c r="Q31" s="3">
        <v>69.335999999999999</v>
      </c>
      <c r="R31" s="3">
        <v>69.335999999999999</v>
      </c>
      <c r="S31" s="3">
        <v>69.335999999999999</v>
      </c>
      <c r="T31" s="3">
        <v>36.208800000000004</v>
      </c>
      <c r="U31" s="3">
        <v>48.390749999999997</v>
      </c>
      <c r="V31" s="3">
        <v>69.335999999999999</v>
      </c>
      <c r="W31" s="3">
        <v>69.335999999999999</v>
      </c>
      <c r="X31" s="3">
        <v>69.335999999999999</v>
      </c>
      <c r="Y31" s="3">
        <v>69.335999999999999</v>
      </c>
      <c r="Z31" s="3">
        <v>69.335999999999999</v>
      </c>
      <c r="AA31" s="3">
        <v>69.335999999999999</v>
      </c>
      <c r="AB31" s="3">
        <v>69.335999999999999</v>
      </c>
      <c r="AC31" s="3">
        <v>69.335999999999999</v>
      </c>
      <c r="AD31" s="3">
        <v>69.335999999999999</v>
      </c>
      <c r="AE31" s="3">
        <v>69.335999999999999</v>
      </c>
      <c r="AF31" s="3">
        <v>69.335999999999999</v>
      </c>
    </row>
    <row r="32" spans="1:32">
      <c r="A32" s="19">
        <v>30</v>
      </c>
      <c r="B32" s="3">
        <v>69.335999999999999</v>
      </c>
      <c r="C32" s="3">
        <v>13.000499999999999</v>
      </c>
      <c r="D32" s="3">
        <v>69.335999999999999</v>
      </c>
      <c r="E32" s="3">
        <v>69.335999999999999</v>
      </c>
      <c r="F32" s="3">
        <v>29.130749999999999</v>
      </c>
      <c r="G32" s="3">
        <v>29.130749999999999</v>
      </c>
      <c r="H32" s="3">
        <v>26.24175</v>
      </c>
      <c r="I32" s="3">
        <v>69.335999999999999</v>
      </c>
      <c r="J32" s="3">
        <v>69.335999999999999</v>
      </c>
      <c r="K32" s="3">
        <v>69.335999999999999</v>
      </c>
      <c r="L32" s="3">
        <v>69.335999999999999</v>
      </c>
      <c r="M32" s="3">
        <v>69.335999999999999</v>
      </c>
      <c r="N32" s="3">
        <v>69.335999999999999</v>
      </c>
      <c r="O32" s="3">
        <v>69.335999999999999</v>
      </c>
      <c r="P32" s="3">
        <v>69.335999999999999</v>
      </c>
      <c r="Q32" s="3">
        <v>69.335999999999999</v>
      </c>
      <c r="R32" s="3">
        <v>69.335999999999999</v>
      </c>
      <c r="S32" s="3">
        <v>69.335999999999999</v>
      </c>
      <c r="T32" s="3">
        <v>36.208800000000004</v>
      </c>
      <c r="U32" s="3">
        <v>48.390749999999997</v>
      </c>
      <c r="V32" s="3">
        <v>69.335999999999999</v>
      </c>
      <c r="W32" s="3">
        <v>69.335999999999999</v>
      </c>
      <c r="X32" s="3">
        <v>69.335999999999999</v>
      </c>
      <c r="Y32" s="3">
        <v>69.335999999999999</v>
      </c>
      <c r="Z32" s="3">
        <v>69.335999999999999</v>
      </c>
      <c r="AA32" s="3">
        <v>69.335999999999999</v>
      </c>
      <c r="AB32" s="3">
        <v>69.335999999999999</v>
      </c>
      <c r="AC32" s="3">
        <v>69.335999999999999</v>
      </c>
      <c r="AD32" s="3">
        <v>69.335999999999999</v>
      </c>
      <c r="AE32" s="3">
        <v>69.335999999999999</v>
      </c>
      <c r="AF32" s="3">
        <v>69.335999999999999</v>
      </c>
    </row>
    <row r="33" spans="1:32">
      <c r="A33" s="19">
        <v>31</v>
      </c>
      <c r="B33" s="3">
        <v>69.335999999999999</v>
      </c>
      <c r="C33" s="3">
        <v>13.000499999999999</v>
      </c>
      <c r="D33" s="3">
        <v>69.335999999999999</v>
      </c>
      <c r="E33" s="3">
        <v>69.335999999999999</v>
      </c>
      <c r="F33" s="3">
        <v>29.130749999999999</v>
      </c>
      <c r="G33" s="3">
        <v>29.130749999999999</v>
      </c>
      <c r="H33" s="3">
        <v>26.24175</v>
      </c>
      <c r="I33" s="3">
        <v>69.335999999999999</v>
      </c>
      <c r="J33" s="3">
        <v>69.335999999999999</v>
      </c>
      <c r="K33" s="3">
        <v>69.335999999999999</v>
      </c>
      <c r="L33" s="3">
        <v>69.335999999999999</v>
      </c>
      <c r="M33" s="3">
        <v>69.335999999999999</v>
      </c>
      <c r="N33" s="3">
        <v>69.335999999999999</v>
      </c>
      <c r="O33" s="3">
        <v>69.335999999999999</v>
      </c>
      <c r="P33" s="3">
        <v>69.335999999999999</v>
      </c>
      <c r="Q33" s="3">
        <v>69.335999999999999</v>
      </c>
      <c r="R33" s="3">
        <v>69.335999999999999</v>
      </c>
      <c r="S33" s="3">
        <v>69.335999999999999</v>
      </c>
      <c r="T33" s="3">
        <v>36.208800000000004</v>
      </c>
      <c r="U33" s="3">
        <v>48.390749999999997</v>
      </c>
      <c r="V33" s="3">
        <v>69.335999999999999</v>
      </c>
      <c r="W33" s="3">
        <v>69.335999999999999</v>
      </c>
      <c r="X33" s="3">
        <v>69.335999999999999</v>
      </c>
      <c r="Y33" s="3">
        <v>69.335999999999999</v>
      </c>
      <c r="Z33" s="3">
        <v>69.335999999999999</v>
      </c>
      <c r="AA33" s="3">
        <v>69.335999999999999</v>
      </c>
      <c r="AB33" s="3">
        <v>69.335999999999999</v>
      </c>
      <c r="AC33" s="3">
        <v>69.335999999999999</v>
      </c>
      <c r="AD33" s="3">
        <v>69.335999999999999</v>
      </c>
      <c r="AE33" s="3">
        <v>69.335999999999999</v>
      </c>
      <c r="AF33" s="3">
        <v>69.335999999999999</v>
      </c>
    </row>
    <row r="34" spans="1:32">
      <c r="A34" s="19">
        <v>32</v>
      </c>
      <c r="B34" s="3">
        <v>69.335999999999999</v>
      </c>
      <c r="C34" s="3">
        <v>13.000499999999999</v>
      </c>
      <c r="D34" s="3">
        <v>69.335999999999999</v>
      </c>
      <c r="E34" s="3">
        <v>69.335999999999999</v>
      </c>
      <c r="F34" s="3">
        <v>29.130749999999999</v>
      </c>
      <c r="G34" s="3">
        <v>29.130749999999999</v>
      </c>
      <c r="H34" s="3">
        <v>26.24175</v>
      </c>
      <c r="I34" s="3">
        <v>69.335999999999999</v>
      </c>
      <c r="J34" s="3">
        <v>69.335999999999999</v>
      </c>
      <c r="K34" s="3">
        <v>69.335999999999999</v>
      </c>
      <c r="L34" s="3">
        <v>69.335999999999999</v>
      </c>
      <c r="M34" s="3">
        <v>69.335999999999999</v>
      </c>
      <c r="N34" s="3">
        <v>69.335999999999999</v>
      </c>
      <c r="O34" s="3">
        <v>69.335999999999999</v>
      </c>
      <c r="P34" s="3">
        <v>69.335999999999999</v>
      </c>
      <c r="Q34" s="3">
        <v>69.335999999999999</v>
      </c>
      <c r="R34" s="3">
        <v>69.335999999999999</v>
      </c>
      <c r="S34" s="3">
        <v>69.335999999999999</v>
      </c>
      <c r="T34" s="3">
        <v>36.208800000000004</v>
      </c>
      <c r="U34" s="3">
        <v>48.390749999999997</v>
      </c>
      <c r="V34" s="3">
        <v>69.335999999999999</v>
      </c>
      <c r="W34" s="3">
        <v>69.335999999999999</v>
      </c>
      <c r="X34" s="3">
        <v>69.335999999999999</v>
      </c>
      <c r="Y34" s="3">
        <v>69.335999999999999</v>
      </c>
      <c r="Z34" s="3">
        <v>69.335999999999999</v>
      </c>
      <c r="AA34" s="3">
        <v>69.335999999999999</v>
      </c>
      <c r="AB34" s="3">
        <v>69.335999999999999</v>
      </c>
      <c r="AC34" s="3">
        <v>69.335999999999999</v>
      </c>
      <c r="AD34" s="3">
        <v>69.335999999999999</v>
      </c>
      <c r="AE34" s="3">
        <v>69.335999999999999</v>
      </c>
      <c r="AF34" s="3">
        <v>69.335999999999999</v>
      </c>
    </row>
    <row r="35" spans="1:32">
      <c r="A35" s="19">
        <v>33</v>
      </c>
      <c r="B35" s="3">
        <v>69.335999999999999</v>
      </c>
      <c r="C35" s="3">
        <v>13.000499999999999</v>
      </c>
      <c r="D35" s="3">
        <v>69.335999999999999</v>
      </c>
      <c r="E35" s="3">
        <v>69.335999999999999</v>
      </c>
      <c r="F35" s="3">
        <v>29.130749999999999</v>
      </c>
      <c r="G35" s="3">
        <v>29.130749999999999</v>
      </c>
      <c r="H35" s="3">
        <v>26.24175</v>
      </c>
      <c r="I35" s="3">
        <v>69.335999999999999</v>
      </c>
      <c r="J35" s="3">
        <v>69.335999999999999</v>
      </c>
      <c r="K35" s="3">
        <v>69.335999999999999</v>
      </c>
      <c r="L35" s="3">
        <v>69.335999999999999</v>
      </c>
      <c r="M35" s="3">
        <v>69.335999999999999</v>
      </c>
      <c r="N35" s="3">
        <v>69.335999999999999</v>
      </c>
      <c r="O35" s="3">
        <v>69.335999999999999</v>
      </c>
      <c r="P35" s="3">
        <v>69.335999999999999</v>
      </c>
      <c r="Q35" s="3">
        <v>69.335999999999999</v>
      </c>
      <c r="R35" s="3">
        <v>69.335999999999999</v>
      </c>
      <c r="S35" s="3">
        <v>69.335999999999999</v>
      </c>
      <c r="T35" s="3">
        <v>36.208800000000004</v>
      </c>
      <c r="U35" s="3">
        <v>49.353749999999998</v>
      </c>
      <c r="V35" s="3">
        <v>69.335999999999999</v>
      </c>
      <c r="W35" s="3">
        <v>69.335999999999999</v>
      </c>
      <c r="X35" s="3">
        <v>69.335999999999999</v>
      </c>
      <c r="Y35" s="3">
        <v>69.335999999999999</v>
      </c>
      <c r="Z35" s="3">
        <v>69.335999999999999</v>
      </c>
      <c r="AA35" s="3">
        <v>69.335999999999999</v>
      </c>
      <c r="AB35" s="3">
        <v>69.335999999999999</v>
      </c>
      <c r="AC35" s="3">
        <v>69.335999999999999</v>
      </c>
      <c r="AD35" s="3">
        <v>69.335999999999999</v>
      </c>
      <c r="AE35" s="3">
        <v>69.335999999999999</v>
      </c>
      <c r="AF35" s="3">
        <v>69.335999999999999</v>
      </c>
    </row>
    <row r="36" spans="1:32">
      <c r="A36" s="19">
        <v>34</v>
      </c>
      <c r="B36" s="3">
        <v>69.335999999999999</v>
      </c>
      <c r="C36" s="3">
        <v>13.000499999999999</v>
      </c>
      <c r="D36" s="3">
        <v>69.335999999999999</v>
      </c>
      <c r="E36" s="3">
        <v>69.335999999999999</v>
      </c>
      <c r="F36" s="3">
        <v>29.130749999999999</v>
      </c>
      <c r="G36" s="3">
        <v>29.130749999999999</v>
      </c>
      <c r="H36" s="3">
        <v>26.24175</v>
      </c>
      <c r="I36" s="3">
        <v>69.335999999999999</v>
      </c>
      <c r="J36" s="3">
        <v>69.335999999999999</v>
      </c>
      <c r="K36" s="3">
        <v>69.335999999999999</v>
      </c>
      <c r="L36" s="3">
        <v>69.335999999999999</v>
      </c>
      <c r="M36" s="3">
        <v>69.335999999999999</v>
      </c>
      <c r="N36" s="3">
        <v>69.335999999999999</v>
      </c>
      <c r="O36" s="3">
        <v>69.335999999999999</v>
      </c>
      <c r="P36" s="3">
        <v>69.335999999999999</v>
      </c>
      <c r="Q36" s="3">
        <v>69.335999999999999</v>
      </c>
      <c r="R36" s="3">
        <v>69.335999999999999</v>
      </c>
      <c r="S36" s="3">
        <v>69.335999999999999</v>
      </c>
      <c r="T36" s="3">
        <v>36.208800000000004</v>
      </c>
      <c r="U36" s="3">
        <v>49.353749999999998</v>
      </c>
      <c r="V36" s="3">
        <v>69.335999999999999</v>
      </c>
      <c r="W36" s="3">
        <v>69.335999999999999</v>
      </c>
      <c r="X36" s="3">
        <v>69.335999999999999</v>
      </c>
      <c r="Y36" s="3">
        <v>69.335999999999999</v>
      </c>
      <c r="Z36" s="3">
        <v>69.335999999999999</v>
      </c>
      <c r="AA36" s="3">
        <v>69.335999999999999</v>
      </c>
      <c r="AB36" s="3">
        <v>69.335999999999999</v>
      </c>
      <c r="AC36" s="3">
        <v>69.335999999999999</v>
      </c>
      <c r="AD36" s="3">
        <v>69.335999999999999</v>
      </c>
      <c r="AE36" s="3">
        <v>69.335999999999999</v>
      </c>
      <c r="AF36" s="3">
        <v>69.335999999999999</v>
      </c>
    </row>
    <row r="37" spans="1:32">
      <c r="A37" s="19">
        <v>35</v>
      </c>
      <c r="B37" s="3">
        <v>69.335999999999999</v>
      </c>
      <c r="C37" s="3">
        <v>13.000499999999999</v>
      </c>
      <c r="D37" s="3">
        <v>69.335999999999999</v>
      </c>
      <c r="E37" s="3">
        <v>69.335999999999999</v>
      </c>
      <c r="F37" s="3">
        <v>29.130749999999999</v>
      </c>
      <c r="G37" s="3">
        <v>29.130749999999999</v>
      </c>
      <c r="H37" s="3">
        <v>26.24175</v>
      </c>
      <c r="I37" s="3">
        <v>69.335999999999999</v>
      </c>
      <c r="J37" s="3">
        <v>69.335999999999999</v>
      </c>
      <c r="K37" s="3">
        <v>69.335999999999999</v>
      </c>
      <c r="L37" s="3">
        <v>69.335999999999999</v>
      </c>
      <c r="M37" s="3">
        <v>69.335999999999999</v>
      </c>
      <c r="N37" s="3">
        <v>69.335999999999999</v>
      </c>
      <c r="O37" s="3">
        <v>69.335999999999999</v>
      </c>
      <c r="P37" s="3">
        <v>69.335999999999999</v>
      </c>
      <c r="Q37" s="3">
        <v>69.335999999999999</v>
      </c>
      <c r="R37" s="3">
        <v>69.335999999999999</v>
      </c>
      <c r="S37" s="3">
        <v>69.335999999999999</v>
      </c>
      <c r="T37" s="3">
        <v>36.208800000000004</v>
      </c>
      <c r="U37" s="3">
        <v>49.353749999999998</v>
      </c>
      <c r="V37" s="3">
        <v>69.335999999999999</v>
      </c>
      <c r="W37" s="3">
        <v>69.335999999999999</v>
      </c>
      <c r="X37" s="3">
        <v>69.335999999999999</v>
      </c>
      <c r="Y37" s="3">
        <v>69.335999999999999</v>
      </c>
      <c r="Z37" s="3">
        <v>69.335999999999999</v>
      </c>
      <c r="AA37" s="3">
        <v>69.335999999999999</v>
      </c>
      <c r="AB37" s="3">
        <v>69.335999999999999</v>
      </c>
      <c r="AC37" s="3">
        <v>69.335999999999999</v>
      </c>
      <c r="AD37" s="3">
        <v>69.335999999999999</v>
      </c>
      <c r="AE37" s="3">
        <v>69.335999999999999</v>
      </c>
      <c r="AF37" s="3">
        <v>69.335999999999999</v>
      </c>
    </row>
    <row r="38" spans="1:32">
      <c r="A38" s="19">
        <v>36</v>
      </c>
      <c r="B38" s="3">
        <v>69.335999999999999</v>
      </c>
      <c r="C38" s="3">
        <v>13.000499999999999</v>
      </c>
      <c r="D38" s="3">
        <v>69.335999999999999</v>
      </c>
      <c r="E38" s="3">
        <v>69.335999999999999</v>
      </c>
      <c r="F38" s="3">
        <v>29.130749999999999</v>
      </c>
      <c r="G38" s="3">
        <v>29.130749999999999</v>
      </c>
      <c r="H38" s="3">
        <v>26.24175</v>
      </c>
      <c r="I38" s="3">
        <v>69.335999999999999</v>
      </c>
      <c r="J38" s="3">
        <v>69.335999999999999</v>
      </c>
      <c r="K38" s="3">
        <v>69.335999999999999</v>
      </c>
      <c r="L38" s="3">
        <v>69.335999999999999</v>
      </c>
      <c r="M38" s="3">
        <v>69.335999999999999</v>
      </c>
      <c r="N38" s="3">
        <v>69.335999999999999</v>
      </c>
      <c r="O38" s="3">
        <v>69.335999999999999</v>
      </c>
      <c r="P38" s="3">
        <v>69.335999999999999</v>
      </c>
      <c r="Q38" s="3">
        <v>69.335999999999999</v>
      </c>
      <c r="R38" s="3">
        <v>69.335999999999999</v>
      </c>
      <c r="S38" s="3">
        <v>69.335999999999999</v>
      </c>
      <c r="T38" s="3">
        <v>36.208800000000004</v>
      </c>
      <c r="U38" s="3">
        <v>49.353749999999998</v>
      </c>
      <c r="V38" s="3">
        <v>69.335999999999999</v>
      </c>
      <c r="W38" s="3">
        <v>69.335999999999999</v>
      </c>
      <c r="X38" s="3">
        <v>69.335999999999999</v>
      </c>
      <c r="Y38" s="3">
        <v>69.335999999999999</v>
      </c>
      <c r="Z38" s="3">
        <v>69.335999999999999</v>
      </c>
      <c r="AA38" s="3">
        <v>69.335999999999999</v>
      </c>
      <c r="AB38" s="3">
        <v>69.335999999999999</v>
      </c>
      <c r="AC38" s="3">
        <v>69.335999999999999</v>
      </c>
      <c r="AD38" s="3">
        <v>69.335999999999999</v>
      </c>
      <c r="AE38" s="3">
        <v>69.335999999999999</v>
      </c>
      <c r="AF38" s="3">
        <v>69.335999999999999</v>
      </c>
    </row>
    <row r="39" spans="1:32">
      <c r="A39" s="19">
        <v>37</v>
      </c>
      <c r="B39" s="3">
        <v>69.335999999999999</v>
      </c>
      <c r="C39" s="3">
        <v>13.000499999999999</v>
      </c>
      <c r="D39" s="3">
        <v>69.335999999999999</v>
      </c>
      <c r="E39" s="3">
        <v>69.335999999999999</v>
      </c>
      <c r="F39" s="3">
        <v>29.130749999999999</v>
      </c>
      <c r="G39" s="3">
        <v>29.130749999999999</v>
      </c>
      <c r="H39" s="3">
        <v>26.24175</v>
      </c>
      <c r="I39" s="3">
        <v>69.335999999999999</v>
      </c>
      <c r="J39" s="3">
        <v>69.335999999999999</v>
      </c>
      <c r="K39" s="3">
        <v>69.335999999999999</v>
      </c>
      <c r="L39" s="3">
        <v>69.335999999999999</v>
      </c>
      <c r="M39" s="3">
        <v>69.335999999999999</v>
      </c>
      <c r="N39" s="3">
        <v>69.335999999999999</v>
      </c>
      <c r="O39" s="3">
        <v>69.335999999999999</v>
      </c>
      <c r="P39" s="3">
        <v>69.335999999999999</v>
      </c>
      <c r="Q39" s="3">
        <v>69.335999999999999</v>
      </c>
      <c r="R39" s="3">
        <v>69.335999999999999</v>
      </c>
      <c r="S39" s="3">
        <v>69.335999999999999</v>
      </c>
      <c r="T39" s="3">
        <v>36.208800000000004</v>
      </c>
      <c r="U39" s="3">
        <v>54.361350000000002</v>
      </c>
      <c r="V39" s="3">
        <v>69.335999999999999</v>
      </c>
      <c r="W39" s="3">
        <v>69.335999999999999</v>
      </c>
      <c r="X39" s="3">
        <v>69.335999999999999</v>
      </c>
      <c r="Y39" s="3">
        <v>69.335999999999999</v>
      </c>
      <c r="Z39" s="3">
        <v>69.335999999999999</v>
      </c>
      <c r="AA39" s="3">
        <v>69.335999999999999</v>
      </c>
      <c r="AB39" s="3">
        <v>69.335999999999999</v>
      </c>
      <c r="AC39" s="3">
        <v>69.335999999999999</v>
      </c>
      <c r="AD39" s="3">
        <v>69.335999999999999</v>
      </c>
      <c r="AE39" s="3">
        <v>69.335999999999999</v>
      </c>
      <c r="AF39" s="3">
        <v>69.335999999999999</v>
      </c>
    </row>
    <row r="40" spans="1:32">
      <c r="A40" s="19">
        <v>38</v>
      </c>
      <c r="B40" s="3">
        <v>69.335999999999999</v>
      </c>
      <c r="C40" s="3">
        <v>13.000499999999999</v>
      </c>
      <c r="D40" s="3">
        <v>69.335999999999999</v>
      </c>
      <c r="E40" s="3">
        <v>69.335999999999999</v>
      </c>
      <c r="F40" s="3">
        <v>29.130749999999999</v>
      </c>
      <c r="G40" s="3">
        <v>29.130749999999999</v>
      </c>
      <c r="H40" s="3">
        <v>26.24175</v>
      </c>
      <c r="I40" s="3">
        <v>69.335999999999999</v>
      </c>
      <c r="J40" s="3">
        <v>69.335999999999999</v>
      </c>
      <c r="K40" s="3">
        <v>69.335999999999999</v>
      </c>
      <c r="L40" s="3">
        <v>69.335999999999999</v>
      </c>
      <c r="M40" s="3">
        <v>69.335999999999999</v>
      </c>
      <c r="N40" s="3">
        <v>69.335999999999999</v>
      </c>
      <c r="O40" s="3">
        <v>69.335999999999999</v>
      </c>
      <c r="P40" s="3">
        <v>69.335999999999999</v>
      </c>
      <c r="Q40" s="3">
        <v>69.335999999999999</v>
      </c>
      <c r="R40" s="3">
        <v>69.335999999999999</v>
      </c>
      <c r="S40" s="3">
        <v>69.335999999999999</v>
      </c>
      <c r="T40" s="3">
        <v>36.208800000000004</v>
      </c>
      <c r="U40" s="3">
        <v>54.361350000000002</v>
      </c>
      <c r="V40" s="3">
        <v>69.335999999999999</v>
      </c>
      <c r="W40" s="3">
        <v>69.335999999999999</v>
      </c>
      <c r="X40" s="3">
        <v>69.335999999999999</v>
      </c>
      <c r="Y40" s="3">
        <v>69.335999999999999</v>
      </c>
      <c r="Z40" s="3">
        <v>69.335999999999999</v>
      </c>
      <c r="AA40" s="3">
        <v>69.335999999999999</v>
      </c>
      <c r="AB40" s="3">
        <v>69.335999999999999</v>
      </c>
      <c r="AC40" s="3">
        <v>69.335999999999999</v>
      </c>
      <c r="AD40" s="3">
        <v>69.335999999999999</v>
      </c>
      <c r="AE40" s="3">
        <v>69.335999999999999</v>
      </c>
      <c r="AF40" s="3">
        <v>69.335999999999999</v>
      </c>
    </row>
    <row r="41" spans="1:32">
      <c r="A41" s="19">
        <v>39</v>
      </c>
      <c r="B41" s="3">
        <v>69.335999999999999</v>
      </c>
      <c r="C41" s="3">
        <v>13.000499999999999</v>
      </c>
      <c r="D41" s="3">
        <v>69.335999999999999</v>
      </c>
      <c r="E41" s="3">
        <v>69.335999999999999</v>
      </c>
      <c r="F41" s="3">
        <v>29.130749999999999</v>
      </c>
      <c r="G41" s="3">
        <v>29.130749999999999</v>
      </c>
      <c r="H41" s="3">
        <v>26.24175</v>
      </c>
      <c r="I41" s="3">
        <v>69.335999999999999</v>
      </c>
      <c r="J41" s="3">
        <v>69.335999999999999</v>
      </c>
      <c r="K41" s="3">
        <v>69.335999999999999</v>
      </c>
      <c r="L41" s="3">
        <v>69.335999999999999</v>
      </c>
      <c r="M41" s="3">
        <v>69.335999999999999</v>
      </c>
      <c r="N41" s="3">
        <v>69.335999999999999</v>
      </c>
      <c r="O41" s="3">
        <v>69.335999999999999</v>
      </c>
      <c r="P41" s="3">
        <v>69.335999999999999</v>
      </c>
      <c r="Q41" s="3">
        <v>69.335999999999999</v>
      </c>
      <c r="R41" s="3">
        <v>69.335999999999999</v>
      </c>
      <c r="S41" s="3">
        <v>69.335999999999999</v>
      </c>
      <c r="T41" s="3">
        <v>36.208800000000004</v>
      </c>
      <c r="U41" s="3">
        <v>54.361350000000002</v>
      </c>
      <c r="V41" s="3">
        <v>69.335999999999999</v>
      </c>
      <c r="W41" s="3">
        <v>69.335999999999999</v>
      </c>
      <c r="X41" s="3">
        <v>69.335999999999999</v>
      </c>
      <c r="Y41" s="3">
        <v>69.335999999999999</v>
      </c>
      <c r="Z41" s="3">
        <v>69.335999999999999</v>
      </c>
      <c r="AA41" s="3">
        <v>69.335999999999999</v>
      </c>
      <c r="AB41" s="3">
        <v>69.335999999999999</v>
      </c>
      <c r="AC41" s="3">
        <v>69.335999999999999</v>
      </c>
      <c r="AD41" s="3">
        <v>69.335999999999999</v>
      </c>
      <c r="AE41" s="3">
        <v>69.335999999999999</v>
      </c>
      <c r="AF41" s="3">
        <v>69.335999999999999</v>
      </c>
    </row>
    <row r="42" spans="1:32">
      <c r="A42" s="19">
        <v>40</v>
      </c>
      <c r="B42" s="3">
        <v>69.335999999999999</v>
      </c>
      <c r="C42" s="3">
        <v>13.000499999999999</v>
      </c>
      <c r="D42" s="3">
        <v>69.335999999999999</v>
      </c>
      <c r="E42" s="3">
        <v>69.335999999999999</v>
      </c>
      <c r="F42" s="3">
        <v>29.130749999999999</v>
      </c>
      <c r="G42" s="3">
        <v>29.130749999999999</v>
      </c>
      <c r="H42" s="3">
        <v>26.24175</v>
      </c>
      <c r="I42" s="3">
        <v>69.335999999999999</v>
      </c>
      <c r="J42" s="3">
        <v>69.335999999999999</v>
      </c>
      <c r="K42" s="3">
        <v>69.335999999999999</v>
      </c>
      <c r="L42" s="3">
        <v>69.335999999999999</v>
      </c>
      <c r="M42" s="3">
        <v>69.335999999999999</v>
      </c>
      <c r="N42" s="3">
        <v>69.335999999999999</v>
      </c>
      <c r="O42" s="3">
        <v>69.335999999999999</v>
      </c>
      <c r="P42" s="3">
        <v>69.335999999999999</v>
      </c>
      <c r="Q42" s="3">
        <v>69.335999999999999</v>
      </c>
      <c r="R42" s="3">
        <v>69.335999999999999</v>
      </c>
      <c r="S42" s="3">
        <v>69.335999999999999</v>
      </c>
      <c r="T42" s="3">
        <v>36.208800000000004</v>
      </c>
      <c r="U42" s="3">
        <v>54.361350000000002</v>
      </c>
      <c r="V42" s="3">
        <v>69.335999999999999</v>
      </c>
      <c r="W42" s="3">
        <v>69.335999999999999</v>
      </c>
      <c r="X42" s="3">
        <v>69.335999999999999</v>
      </c>
      <c r="Y42" s="3">
        <v>69.335999999999999</v>
      </c>
      <c r="Z42" s="3">
        <v>69.335999999999999</v>
      </c>
      <c r="AA42" s="3">
        <v>69.335999999999999</v>
      </c>
      <c r="AB42" s="3">
        <v>69.335999999999999</v>
      </c>
      <c r="AC42" s="3">
        <v>69.335999999999999</v>
      </c>
      <c r="AD42" s="3">
        <v>69.335999999999999</v>
      </c>
      <c r="AE42" s="3">
        <v>69.335999999999999</v>
      </c>
      <c r="AF42" s="3">
        <v>69.335999999999999</v>
      </c>
    </row>
    <row r="43" spans="1:32">
      <c r="A43" s="19">
        <v>41</v>
      </c>
      <c r="B43" s="3">
        <v>69.335999999999999</v>
      </c>
      <c r="C43" s="3">
        <v>13.000499999999999</v>
      </c>
      <c r="D43" s="3">
        <v>69.335999999999999</v>
      </c>
      <c r="E43" s="3">
        <v>69.335999999999999</v>
      </c>
      <c r="F43" s="3">
        <v>29.130749999999999</v>
      </c>
      <c r="G43" s="3">
        <v>29.130749999999999</v>
      </c>
      <c r="H43" s="3">
        <v>26.24175</v>
      </c>
      <c r="I43" s="3">
        <v>69.335999999999999</v>
      </c>
      <c r="J43" s="3">
        <v>69.335999999999999</v>
      </c>
      <c r="K43" s="3">
        <v>69.335999999999999</v>
      </c>
      <c r="L43" s="3">
        <v>69.335999999999999</v>
      </c>
      <c r="M43" s="3">
        <v>69.335999999999999</v>
      </c>
      <c r="N43" s="3">
        <v>69.335999999999999</v>
      </c>
      <c r="O43" s="3">
        <v>69.335999999999999</v>
      </c>
      <c r="P43" s="3">
        <v>69.335999999999999</v>
      </c>
      <c r="Q43" s="3">
        <v>69.335999999999999</v>
      </c>
      <c r="R43" s="3">
        <v>69.335999999999999</v>
      </c>
      <c r="S43" s="3">
        <v>69.335999999999999</v>
      </c>
      <c r="T43" s="3">
        <v>36.208800000000004</v>
      </c>
      <c r="U43" s="3">
        <v>69.335999999999999</v>
      </c>
      <c r="V43" s="3">
        <v>69.335999999999999</v>
      </c>
      <c r="W43" s="3">
        <v>69.335999999999999</v>
      </c>
      <c r="X43" s="3">
        <v>69.335999999999999</v>
      </c>
      <c r="Y43" s="3">
        <v>69.335999999999999</v>
      </c>
      <c r="Z43" s="3">
        <v>69.335999999999999</v>
      </c>
      <c r="AA43" s="3">
        <v>69.335999999999999</v>
      </c>
      <c r="AB43" s="3">
        <v>69.335999999999999</v>
      </c>
      <c r="AC43" s="3">
        <v>69.335999999999999</v>
      </c>
      <c r="AD43" s="3">
        <v>69.335999999999999</v>
      </c>
      <c r="AE43" s="3">
        <v>69.335999999999999</v>
      </c>
      <c r="AF43" s="3">
        <v>62.594999999999999</v>
      </c>
    </row>
    <row r="44" spans="1:32">
      <c r="A44" s="19">
        <v>42</v>
      </c>
      <c r="B44" s="3">
        <v>69.335999999999999</v>
      </c>
      <c r="C44" s="3">
        <v>13.000499999999999</v>
      </c>
      <c r="D44" s="3">
        <v>69.335999999999999</v>
      </c>
      <c r="E44" s="3">
        <v>69.335999999999999</v>
      </c>
      <c r="F44" s="3">
        <v>29.130749999999999</v>
      </c>
      <c r="G44" s="3">
        <v>29.130749999999999</v>
      </c>
      <c r="H44" s="3">
        <v>26.24175</v>
      </c>
      <c r="I44" s="3">
        <v>69.335999999999999</v>
      </c>
      <c r="J44" s="3">
        <v>69.335999999999999</v>
      </c>
      <c r="K44" s="3">
        <v>69.335999999999999</v>
      </c>
      <c r="L44" s="3">
        <v>69.335999999999999</v>
      </c>
      <c r="M44" s="3">
        <v>69.335999999999999</v>
      </c>
      <c r="N44" s="3">
        <v>69.335999999999999</v>
      </c>
      <c r="O44" s="3">
        <v>69.335999999999999</v>
      </c>
      <c r="P44" s="3">
        <v>69.335999999999999</v>
      </c>
      <c r="Q44" s="3">
        <v>69.335999999999999</v>
      </c>
      <c r="R44" s="3">
        <v>69.335999999999999</v>
      </c>
      <c r="S44" s="3">
        <v>69.335999999999999</v>
      </c>
      <c r="T44" s="3">
        <v>36.208800000000004</v>
      </c>
      <c r="U44" s="3">
        <v>69.335999999999999</v>
      </c>
      <c r="V44" s="3">
        <v>69.335999999999999</v>
      </c>
      <c r="W44" s="3">
        <v>69.335999999999999</v>
      </c>
      <c r="X44" s="3">
        <v>69.335999999999999</v>
      </c>
      <c r="Y44" s="3">
        <v>69.335999999999999</v>
      </c>
      <c r="Z44" s="3">
        <v>69.335999999999999</v>
      </c>
      <c r="AA44" s="3">
        <v>69.335999999999999</v>
      </c>
      <c r="AB44" s="3">
        <v>69.335999999999999</v>
      </c>
      <c r="AC44" s="3">
        <v>69.335999999999999</v>
      </c>
      <c r="AD44" s="3">
        <v>69.335999999999999</v>
      </c>
      <c r="AE44" s="3">
        <v>69.335999999999999</v>
      </c>
      <c r="AF44" s="3">
        <v>62.594999999999999</v>
      </c>
    </row>
    <row r="45" spans="1:32">
      <c r="A45" s="19">
        <v>43</v>
      </c>
      <c r="B45" s="3">
        <v>69.335999999999999</v>
      </c>
      <c r="C45" s="3">
        <v>13.000499999999999</v>
      </c>
      <c r="D45" s="3">
        <v>69.335999999999999</v>
      </c>
      <c r="E45" s="3">
        <v>69.335999999999999</v>
      </c>
      <c r="F45" s="3">
        <v>29.130749999999999</v>
      </c>
      <c r="G45" s="3">
        <v>29.130749999999999</v>
      </c>
      <c r="H45" s="3">
        <v>26.24175</v>
      </c>
      <c r="I45" s="3">
        <v>69.335999999999999</v>
      </c>
      <c r="J45" s="3">
        <v>69.335999999999999</v>
      </c>
      <c r="K45" s="3">
        <v>69.335999999999999</v>
      </c>
      <c r="L45" s="3">
        <v>69.335999999999999</v>
      </c>
      <c r="M45" s="3">
        <v>69.335999999999999</v>
      </c>
      <c r="N45" s="3">
        <v>69.335999999999999</v>
      </c>
      <c r="O45" s="3">
        <v>69.335999999999999</v>
      </c>
      <c r="P45" s="3">
        <v>69.335999999999999</v>
      </c>
      <c r="Q45" s="3">
        <v>69.335999999999999</v>
      </c>
      <c r="R45" s="3">
        <v>69.335999999999999</v>
      </c>
      <c r="S45" s="3">
        <v>69.335999999999999</v>
      </c>
      <c r="T45" s="3">
        <v>36.208800000000004</v>
      </c>
      <c r="U45" s="3">
        <v>69.335999999999999</v>
      </c>
      <c r="V45" s="3">
        <v>69.335999999999999</v>
      </c>
      <c r="W45" s="3">
        <v>69.335999999999999</v>
      </c>
      <c r="X45" s="3">
        <v>69.335999999999999</v>
      </c>
      <c r="Y45" s="3">
        <v>69.335999999999999</v>
      </c>
      <c r="Z45" s="3">
        <v>69.335999999999999</v>
      </c>
      <c r="AA45" s="3">
        <v>69.335999999999999</v>
      </c>
      <c r="AB45" s="3">
        <v>69.335999999999999</v>
      </c>
      <c r="AC45" s="3">
        <v>69.335999999999999</v>
      </c>
      <c r="AD45" s="3">
        <v>69.335999999999999</v>
      </c>
      <c r="AE45" s="3">
        <v>69.335999999999999</v>
      </c>
      <c r="AF45" s="3">
        <v>62.594999999999999</v>
      </c>
    </row>
    <row r="46" spans="1:32">
      <c r="A46" s="19">
        <v>44</v>
      </c>
      <c r="B46" s="3">
        <v>69.335999999999999</v>
      </c>
      <c r="C46" s="3">
        <v>13.000499999999999</v>
      </c>
      <c r="D46" s="3">
        <v>69.335999999999999</v>
      </c>
      <c r="E46" s="3">
        <v>69.335999999999999</v>
      </c>
      <c r="F46" s="3">
        <v>29.130749999999999</v>
      </c>
      <c r="G46" s="3">
        <v>29.130749999999999</v>
      </c>
      <c r="H46" s="3">
        <v>26.24175</v>
      </c>
      <c r="I46" s="3">
        <v>69.335999999999999</v>
      </c>
      <c r="J46" s="3">
        <v>69.335999999999999</v>
      </c>
      <c r="K46" s="3">
        <v>69.335999999999999</v>
      </c>
      <c r="L46" s="3">
        <v>69.335999999999999</v>
      </c>
      <c r="M46" s="3">
        <v>69.335999999999999</v>
      </c>
      <c r="N46" s="3">
        <v>69.335999999999999</v>
      </c>
      <c r="O46" s="3">
        <v>69.335999999999999</v>
      </c>
      <c r="P46" s="3">
        <v>69.335999999999999</v>
      </c>
      <c r="Q46" s="3">
        <v>69.335999999999999</v>
      </c>
      <c r="R46" s="3">
        <v>69.335999999999999</v>
      </c>
      <c r="S46" s="3">
        <v>69.335999999999999</v>
      </c>
      <c r="T46" s="3">
        <v>36.208800000000004</v>
      </c>
      <c r="U46" s="3">
        <v>69.335999999999999</v>
      </c>
      <c r="V46" s="3">
        <v>69.335999999999999</v>
      </c>
      <c r="W46" s="3">
        <v>69.335999999999999</v>
      </c>
      <c r="X46" s="3">
        <v>69.335999999999999</v>
      </c>
      <c r="Y46" s="3">
        <v>69.335999999999999</v>
      </c>
      <c r="Z46" s="3">
        <v>69.335999999999999</v>
      </c>
      <c r="AA46" s="3">
        <v>69.335999999999999</v>
      </c>
      <c r="AB46" s="3">
        <v>69.335999999999999</v>
      </c>
      <c r="AC46" s="3">
        <v>69.335999999999999</v>
      </c>
      <c r="AD46" s="3">
        <v>69.335999999999999</v>
      </c>
      <c r="AE46" s="3">
        <v>69.335999999999999</v>
      </c>
      <c r="AF46" s="3">
        <v>62.594999999999999</v>
      </c>
    </row>
    <row r="47" spans="1:32">
      <c r="A47" s="19">
        <v>45</v>
      </c>
      <c r="B47" s="3">
        <v>69.335999999999999</v>
      </c>
      <c r="C47" s="3">
        <v>13.000499999999999</v>
      </c>
      <c r="D47" s="3">
        <v>69.335999999999999</v>
      </c>
      <c r="E47" s="3">
        <v>69.335999999999999</v>
      </c>
      <c r="F47" s="3">
        <v>29.130749999999999</v>
      </c>
      <c r="G47" s="3">
        <v>29.130749999999999</v>
      </c>
      <c r="H47" s="3">
        <v>26.24175</v>
      </c>
      <c r="I47" s="3">
        <v>69.335999999999999</v>
      </c>
      <c r="J47" s="3">
        <v>69.335999999999999</v>
      </c>
      <c r="K47" s="3">
        <v>69.335999999999999</v>
      </c>
      <c r="L47" s="3">
        <v>69.335999999999999</v>
      </c>
      <c r="M47" s="3">
        <v>69.335999999999999</v>
      </c>
      <c r="N47" s="3">
        <v>69.335999999999999</v>
      </c>
      <c r="O47" s="3">
        <v>69.335999999999999</v>
      </c>
      <c r="P47" s="3">
        <v>69.335999999999999</v>
      </c>
      <c r="Q47" s="3">
        <v>69.335999999999999</v>
      </c>
      <c r="R47" s="3">
        <v>69.335999999999999</v>
      </c>
      <c r="S47" s="3">
        <v>69.335999999999999</v>
      </c>
      <c r="T47" s="3">
        <v>36.208800000000004</v>
      </c>
      <c r="U47" s="3">
        <v>69.335999999999999</v>
      </c>
      <c r="V47" s="3">
        <v>69.335999999999999</v>
      </c>
      <c r="W47" s="3">
        <v>69.335999999999999</v>
      </c>
      <c r="X47" s="3">
        <v>69.335999999999999</v>
      </c>
      <c r="Y47" s="3">
        <v>69.335999999999999</v>
      </c>
      <c r="Z47" s="3">
        <v>69.335999999999999</v>
      </c>
      <c r="AA47" s="3">
        <v>69.335999999999999</v>
      </c>
      <c r="AB47" s="3">
        <v>69.335999999999999</v>
      </c>
      <c r="AC47" s="3">
        <v>69.335999999999999</v>
      </c>
      <c r="AD47" s="3">
        <v>69.335999999999999</v>
      </c>
      <c r="AE47" s="3">
        <v>69.335999999999999</v>
      </c>
      <c r="AF47" s="3">
        <v>62.594999999999999</v>
      </c>
    </row>
    <row r="48" spans="1:32">
      <c r="A48" s="19">
        <v>46</v>
      </c>
      <c r="B48" s="3">
        <v>69.335999999999999</v>
      </c>
      <c r="C48" s="3">
        <v>13.000499999999999</v>
      </c>
      <c r="D48" s="3">
        <v>69.335999999999999</v>
      </c>
      <c r="E48" s="3">
        <v>69.335999999999999</v>
      </c>
      <c r="F48" s="3">
        <v>29.130749999999999</v>
      </c>
      <c r="G48" s="3">
        <v>29.130749999999999</v>
      </c>
      <c r="H48" s="3">
        <v>26.24175</v>
      </c>
      <c r="I48" s="3">
        <v>69.335999999999999</v>
      </c>
      <c r="J48" s="3">
        <v>69.335999999999999</v>
      </c>
      <c r="K48" s="3">
        <v>69.335999999999999</v>
      </c>
      <c r="L48" s="3">
        <v>69.335999999999999</v>
      </c>
      <c r="M48" s="3">
        <v>69.335999999999999</v>
      </c>
      <c r="N48" s="3">
        <v>69.335999999999999</v>
      </c>
      <c r="O48" s="3">
        <v>69.335999999999999</v>
      </c>
      <c r="P48" s="3">
        <v>69.335999999999999</v>
      </c>
      <c r="Q48" s="3">
        <v>69.335999999999999</v>
      </c>
      <c r="R48" s="3">
        <v>69.335999999999999</v>
      </c>
      <c r="S48" s="3">
        <v>69.335999999999999</v>
      </c>
      <c r="T48" s="3">
        <v>36.208800000000004</v>
      </c>
      <c r="U48" s="3">
        <v>69.335999999999999</v>
      </c>
      <c r="V48" s="3">
        <v>69.335999999999999</v>
      </c>
      <c r="W48" s="3">
        <v>69.335999999999999</v>
      </c>
      <c r="X48" s="3">
        <v>69.335999999999999</v>
      </c>
      <c r="Y48" s="3">
        <v>69.335999999999999</v>
      </c>
      <c r="Z48" s="3">
        <v>69.335999999999999</v>
      </c>
      <c r="AA48" s="3">
        <v>69.335999999999999</v>
      </c>
      <c r="AB48" s="3">
        <v>69.335999999999999</v>
      </c>
      <c r="AC48" s="3">
        <v>69.335999999999999</v>
      </c>
      <c r="AD48" s="3">
        <v>69.335999999999999</v>
      </c>
      <c r="AE48" s="3">
        <v>69.335999999999999</v>
      </c>
      <c r="AF48" s="3">
        <v>62.594999999999999</v>
      </c>
    </row>
    <row r="49" spans="1:32">
      <c r="A49" s="19">
        <v>47</v>
      </c>
      <c r="B49" s="3">
        <v>69.335999999999999</v>
      </c>
      <c r="C49" s="3">
        <v>13.000499999999999</v>
      </c>
      <c r="D49" s="3">
        <v>69.335999999999999</v>
      </c>
      <c r="E49" s="3">
        <v>69.335999999999999</v>
      </c>
      <c r="F49" s="3">
        <v>29.130749999999999</v>
      </c>
      <c r="G49" s="3">
        <v>29.130749999999999</v>
      </c>
      <c r="H49" s="3">
        <v>26.24175</v>
      </c>
      <c r="I49" s="3">
        <v>69.335999999999999</v>
      </c>
      <c r="J49" s="3">
        <v>69.335999999999999</v>
      </c>
      <c r="K49" s="3">
        <v>69.335999999999999</v>
      </c>
      <c r="L49" s="3">
        <v>69.335999999999999</v>
      </c>
      <c r="M49" s="3">
        <v>69.335999999999999</v>
      </c>
      <c r="N49" s="3">
        <v>69.335999999999999</v>
      </c>
      <c r="O49" s="3">
        <v>69.335999999999999</v>
      </c>
      <c r="P49" s="3">
        <v>69.335999999999999</v>
      </c>
      <c r="Q49" s="3">
        <v>69.335999999999999</v>
      </c>
      <c r="R49" s="3">
        <v>69.335999999999999</v>
      </c>
      <c r="S49" s="3">
        <v>69.335999999999999</v>
      </c>
      <c r="T49" s="3">
        <v>36.208800000000004</v>
      </c>
      <c r="U49" s="3">
        <v>69.335999999999999</v>
      </c>
      <c r="V49" s="3">
        <v>69.335999999999999</v>
      </c>
      <c r="W49" s="3">
        <v>69.335999999999999</v>
      </c>
      <c r="X49" s="3">
        <v>69.335999999999999</v>
      </c>
      <c r="Y49" s="3">
        <v>69.335999999999999</v>
      </c>
      <c r="Z49" s="3">
        <v>69.335999999999999</v>
      </c>
      <c r="AA49" s="3">
        <v>69.335999999999999</v>
      </c>
      <c r="AB49" s="3">
        <v>69.335999999999999</v>
      </c>
      <c r="AC49" s="3">
        <v>69.335999999999999</v>
      </c>
      <c r="AD49" s="3">
        <v>69.335999999999999</v>
      </c>
      <c r="AE49" s="3">
        <v>69.335999999999999</v>
      </c>
      <c r="AF49" s="3">
        <v>69.335999999999999</v>
      </c>
    </row>
    <row r="50" spans="1:32">
      <c r="A50" s="19">
        <v>48</v>
      </c>
      <c r="B50" s="3">
        <v>69.335999999999999</v>
      </c>
      <c r="C50" s="3">
        <v>13.000499999999999</v>
      </c>
      <c r="D50" s="3">
        <v>69.335999999999999</v>
      </c>
      <c r="E50" s="3">
        <v>69.335999999999999</v>
      </c>
      <c r="F50" s="3">
        <v>29.130749999999999</v>
      </c>
      <c r="G50" s="3">
        <v>29.130749999999999</v>
      </c>
      <c r="H50" s="3">
        <v>26.24175</v>
      </c>
      <c r="I50" s="3">
        <v>69.335999999999999</v>
      </c>
      <c r="J50" s="3">
        <v>69.335999999999999</v>
      </c>
      <c r="K50" s="3">
        <v>69.335999999999999</v>
      </c>
      <c r="L50" s="3">
        <v>69.335999999999999</v>
      </c>
      <c r="M50" s="3">
        <v>69.335999999999999</v>
      </c>
      <c r="N50" s="3">
        <v>69.335999999999999</v>
      </c>
      <c r="O50" s="3">
        <v>69.335999999999999</v>
      </c>
      <c r="P50" s="3">
        <v>69.335999999999999</v>
      </c>
      <c r="Q50" s="3">
        <v>69.335999999999999</v>
      </c>
      <c r="R50" s="3">
        <v>69.335999999999999</v>
      </c>
      <c r="S50" s="3">
        <v>69.335999999999999</v>
      </c>
      <c r="T50" s="3">
        <v>36.208800000000004</v>
      </c>
      <c r="U50" s="3">
        <v>69.335999999999999</v>
      </c>
      <c r="V50" s="3">
        <v>69.335999999999999</v>
      </c>
      <c r="W50" s="3">
        <v>69.335999999999999</v>
      </c>
      <c r="X50" s="3">
        <v>69.335999999999999</v>
      </c>
      <c r="Y50" s="3">
        <v>69.335999999999999</v>
      </c>
      <c r="Z50" s="3">
        <v>69.335999999999999</v>
      </c>
      <c r="AA50" s="3">
        <v>69.335999999999999</v>
      </c>
      <c r="AB50" s="3">
        <v>69.335999999999999</v>
      </c>
      <c r="AC50" s="3">
        <v>69.335999999999999</v>
      </c>
      <c r="AD50" s="3">
        <v>69.335999999999999</v>
      </c>
      <c r="AE50" s="3">
        <v>69.335999999999999</v>
      </c>
      <c r="AF50" s="3">
        <v>69.335999999999999</v>
      </c>
    </row>
    <row r="51" spans="1:32">
      <c r="A51" s="19">
        <v>49</v>
      </c>
      <c r="B51" s="3">
        <v>69.335999999999999</v>
      </c>
      <c r="C51" s="3">
        <v>13.000499999999999</v>
      </c>
      <c r="D51" s="3">
        <v>69.335999999999999</v>
      </c>
      <c r="E51" s="3">
        <v>69.335999999999999</v>
      </c>
      <c r="F51" s="3">
        <v>29.130749999999999</v>
      </c>
      <c r="G51" s="3">
        <v>29.130749999999999</v>
      </c>
      <c r="H51" s="3">
        <v>26.24175</v>
      </c>
      <c r="I51" s="3">
        <v>69.335999999999999</v>
      </c>
      <c r="J51" s="3">
        <v>69.335999999999999</v>
      </c>
      <c r="K51" s="3">
        <v>69.335999999999999</v>
      </c>
      <c r="L51" s="3">
        <v>69.335999999999999</v>
      </c>
      <c r="M51" s="3">
        <v>69.335999999999999</v>
      </c>
      <c r="N51" s="3">
        <v>69.335999999999999</v>
      </c>
      <c r="O51" s="3">
        <v>69.335999999999999</v>
      </c>
      <c r="P51" s="3">
        <v>69.335999999999999</v>
      </c>
      <c r="Q51" s="3">
        <v>69.335999999999999</v>
      </c>
      <c r="R51" s="3">
        <v>69.335999999999999</v>
      </c>
      <c r="S51" s="3">
        <v>69.335999999999999</v>
      </c>
      <c r="T51" s="3">
        <v>36.208800000000004</v>
      </c>
      <c r="U51" s="3">
        <v>69.335999999999999</v>
      </c>
      <c r="V51" s="3">
        <v>69.335999999999999</v>
      </c>
      <c r="W51" s="3">
        <v>69.335999999999999</v>
      </c>
      <c r="X51" s="3">
        <v>69.335999999999999</v>
      </c>
      <c r="Y51" s="3">
        <v>69.335999999999999</v>
      </c>
      <c r="Z51" s="3">
        <v>69.335999999999999</v>
      </c>
      <c r="AA51" s="3">
        <v>69.335999999999999</v>
      </c>
      <c r="AB51" s="3">
        <v>69.335999999999999</v>
      </c>
      <c r="AC51" s="3">
        <v>69.335999999999999</v>
      </c>
      <c r="AD51" s="3">
        <v>69.335999999999999</v>
      </c>
      <c r="AE51" s="3">
        <v>69.335999999999999</v>
      </c>
      <c r="AF51" s="3">
        <v>69.335999999999999</v>
      </c>
    </row>
    <row r="52" spans="1:32">
      <c r="A52" s="19">
        <v>50</v>
      </c>
      <c r="B52" s="3">
        <v>69.335999999999999</v>
      </c>
      <c r="C52" s="3">
        <v>13.000499999999999</v>
      </c>
      <c r="D52" s="3">
        <v>69.335999999999999</v>
      </c>
      <c r="E52" s="3">
        <v>69.335999999999999</v>
      </c>
      <c r="F52" s="3">
        <v>29.130749999999999</v>
      </c>
      <c r="G52" s="3">
        <v>29.130749999999999</v>
      </c>
      <c r="H52" s="3">
        <v>26.24175</v>
      </c>
      <c r="I52" s="3">
        <v>69.335999999999999</v>
      </c>
      <c r="J52" s="3">
        <v>69.335999999999999</v>
      </c>
      <c r="K52" s="3">
        <v>69.335999999999999</v>
      </c>
      <c r="L52" s="3">
        <v>69.335999999999999</v>
      </c>
      <c r="M52" s="3">
        <v>69.335999999999999</v>
      </c>
      <c r="N52" s="3">
        <v>69.335999999999999</v>
      </c>
      <c r="O52" s="3">
        <v>69.335999999999999</v>
      </c>
      <c r="P52" s="3">
        <v>69.335999999999999</v>
      </c>
      <c r="Q52" s="3">
        <v>69.335999999999999</v>
      </c>
      <c r="R52" s="3">
        <v>69.335999999999999</v>
      </c>
      <c r="S52" s="3">
        <v>69.335999999999999</v>
      </c>
      <c r="T52" s="3">
        <v>36.208800000000004</v>
      </c>
      <c r="U52" s="3">
        <v>69.335999999999999</v>
      </c>
      <c r="V52" s="3">
        <v>69.335999999999999</v>
      </c>
      <c r="W52" s="3">
        <v>69.335999999999999</v>
      </c>
      <c r="X52" s="3">
        <v>69.335999999999999</v>
      </c>
      <c r="Y52" s="3">
        <v>69.335999999999999</v>
      </c>
      <c r="Z52" s="3">
        <v>69.335999999999999</v>
      </c>
      <c r="AA52" s="3">
        <v>69.335999999999999</v>
      </c>
      <c r="AB52" s="3">
        <v>69.335999999999999</v>
      </c>
      <c r="AC52" s="3">
        <v>69.335999999999999</v>
      </c>
      <c r="AD52" s="3">
        <v>69.335999999999999</v>
      </c>
      <c r="AE52" s="3">
        <v>69.335999999999999</v>
      </c>
      <c r="AF52" s="3">
        <v>69.335999999999999</v>
      </c>
    </row>
    <row r="53" spans="1:32">
      <c r="A53" s="19">
        <v>51</v>
      </c>
      <c r="B53" s="3">
        <v>69.335999999999999</v>
      </c>
      <c r="C53" s="3">
        <v>13.000499999999999</v>
      </c>
      <c r="D53" s="3">
        <v>69.335999999999999</v>
      </c>
      <c r="E53" s="3">
        <v>69.335999999999999</v>
      </c>
      <c r="F53" s="3">
        <v>29.130749999999999</v>
      </c>
      <c r="G53" s="3">
        <v>29.130749999999999</v>
      </c>
      <c r="H53" s="3">
        <v>26.24175</v>
      </c>
      <c r="I53" s="3">
        <v>69.335999999999999</v>
      </c>
      <c r="J53" s="3">
        <v>69.335999999999999</v>
      </c>
      <c r="K53" s="3">
        <v>69.335999999999999</v>
      </c>
      <c r="L53" s="3">
        <v>69.335999999999999</v>
      </c>
      <c r="M53" s="3">
        <v>69.335999999999999</v>
      </c>
      <c r="N53" s="3">
        <v>69.335999999999999</v>
      </c>
      <c r="O53" s="3">
        <v>69.335999999999999</v>
      </c>
      <c r="P53" s="3">
        <v>69.335999999999999</v>
      </c>
      <c r="Q53" s="3">
        <v>69.335999999999999</v>
      </c>
      <c r="R53" s="3">
        <v>69.335999999999999</v>
      </c>
      <c r="S53" s="3">
        <v>69.335999999999999</v>
      </c>
      <c r="T53" s="3">
        <v>36.208800000000004</v>
      </c>
      <c r="U53" s="3">
        <v>69.335999999999999</v>
      </c>
      <c r="V53" s="3">
        <v>69.335999999999999</v>
      </c>
      <c r="W53" s="3">
        <v>69.335999999999999</v>
      </c>
      <c r="X53" s="3">
        <v>69.335999999999999</v>
      </c>
      <c r="Y53" s="3">
        <v>69.335999999999999</v>
      </c>
      <c r="Z53" s="3">
        <v>69.335999999999999</v>
      </c>
      <c r="AA53" s="3">
        <v>69.335999999999999</v>
      </c>
      <c r="AB53" s="3">
        <v>69.335999999999999</v>
      </c>
      <c r="AC53" s="3">
        <v>69.335999999999999</v>
      </c>
      <c r="AD53" s="3">
        <v>69.335999999999999</v>
      </c>
      <c r="AE53" s="3">
        <v>69.335999999999999</v>
      </c>
      <c r="AF53" s="3">
        <v>69.335999999999999</v>
      </c>
    </row>
    <row r="54" spans="1:32">
      <c r="A54" s="19">
        <v>52</v>
      </c>
      <c r="B54" s="3">
        <v>69.335999999999999</v>
      </c>
      <c r="C54" s="3">
        <v>13.000499999999999</v>
      </c>
      <c r="D54" s="3">
        <v>69.335999999999999</v>
      </c>
      <c r="E54" s="3">
        <v>69.335999999999999</v>
      </c>
      <c r="F54" s="3">
        <v>29.130749999999999</v>
      </c>
      <c r="G54" s="3">
        <v>29.130749999999999</v>
      </c>
      <c r="H54" s="3">
        <v>26.24175</v>
      </c>
      <c r="I54" s="3">
        <v>69.335999999999999</v>
      </c>
      <c r="J54" s="3">
        <v>69.335999999999999</v>
      </c>
      <c r="K54" s="3">
        <v>69.335999999999999</v>
      </c>
      <c r="L54" s="3">
        <v>69.335999999999999</v>
      </c>
      <c r="M54" s="3">
        <v>69.335999999999999</v>
      </c>
      <c r="N54" s="3">
        <v>69.335999999999999</v>
      </c>
      <c r="O54" s="3">
        <v>69.335999999999999</v>
      </c>
      <c r="P54" s="3">
        <v>69.335999999999999</v>
      </c>
      <c r="Q54" s="3">
        <v>69.335999999999999</v>
      </c>
      <c r="R54" s="3">
        <v>69.335999999999999</v>
      </c>
      <c r="S54" s="3">
        <v>69.335999999999999</v>
      </c>
      <c r="T54" s="3">
        <v>36.208800000000004</v>
      </c>
      <c r="U54" s="3">
        <v>69.335999999999999</v>
      </c>
      <c r="V54" s="3">
        <v>69.335999999999999</v>
      </c>
      <c r="W54" s="3">
        <v>69.335999999999999</v>
      </c>
      <c r="X54" s="3">
        <v>69.335999999999999</v>
      </c>
      <c r="Y54" s="3">
        <v>69.335999999999999</v>
      </c>
      <c r="Z54" s="3">
        <v>69.335999999999999</v>
      </c>
      <c r="AA54" s="3">
        <v>69.335999999999999</v>
      </c>
      <c r="AB54" s="3">
        <v>69.335999999999999</v>
      </c>
      <c r="AC54" s="3">
        <v>69.335999999999999</v>
      </c>
      <c r="AD54" s="3">
        <v>69.335999999999999</v>
      </c>
      <c r="AE54" s="3">
        <v>69.335999999999999</v>
      </c>
      <c r="AF54" s="3">
        <v>69.335999999999999</v>
      </c>
    </row>
    <row r="55" spans="1:32">
      <c r="A55" s="19">
        <v>53</v>
      </c>
      <c r="B55" s="3">
        <v>69.335999999999999</v>
      </c>
      <c r="C55" s="3">
        <v>13.000499999999999</v>
      </c>
      <c r="D55" s="3">
        <v>69.335999999999999</v>
      </c>
      <c r="E55" s="3">
        <v>69.335999999999999</v>
      </c>
      <c r="F55" s="3">
        <v>29.130749999999999</v>
      </c>
      <c r="G55" s="3">
        <v>29.130749999999999</v>
      </c>
      <c r="H55" s="3">
        <v>26.24175</v>
      </c>
      <c r="I55" s="3">
        <v>69.335999999999999</v>
      </c>
      <c r="J55" s="3">
        <v>69.335999999999999</v>
      </c>
      <c r="K55" s="3">
        <v>69.335999999999999</v>
      </c>
      <c r="L55" s="3">
        <v>69.335999999999999</v>
      </c>
      <c r="M55" s="3">
        <v>69.335999999999999</v>
      </c>
      <c r="N55" s="3">
        <v>69.335999999999999</v>
      </c>
      <c r="O55" s="3">
        <v>69.335999999999999</v>
      </c>
      <c r="P55" s="3">
        <v>69.335999999999999</v>
      </c>
      <c r="Q55" s="3">
        <v>69.335999999999999</v>
      </c>
      <c r="R55" s="3">
        <v>69.335999999999999</v>
      </c>
      <c r="S55" s="3">
        <v>69.335999999999999</v>
      </c>
      <c r="T55" s="3">
        <v>36.208800000000004</v>
      </c>
      <c r="U55" s="3">
        <v>69.335999999999999</v>
      </c>
      <c r="V55" s="3">
        <v>69.335999999999999</v>
      </c>
      <c r="W55" s="3">
        <v>69.335999999999999</v>
      </c>
      <c r="X55" s="3">
        <v>69.335999999999999</v>
      </c>
      <c r="Y55" s="3">
        <v>69.335999999999999</v>
      </c>
      <c r="Z55" s="3">
        <v>69.335999999999999</v>
      </c>
      <c r="AA55" s="3">
        <v>69.335999999999999</v>
      </c>
      <c r="AB55" s="3">
        <v>69.335999999999999</v>
      </c>
      <c r="AC55" s="3">
        <v>69.335999999999999</v>
      </c>
      <c r="AD55" s="3">
        <v>69.335999999999999</v>
      </c>
      <c r="AE55" s="3">
        <v>69.335999999999999</v>
      </c>
      <c r="AF55" s="3">
        <v>69.335999999999999</v>
      </c>
    </row>
    <row r="56" spans="1:32">
      <c r="A56" s="19">
        <v>54</v>
      </c>
      <c r="B56" s="3">
        <v>69.335999999999999</v>
      </c>
      <c r="C56" s="3">
        <v>13.000499999999999</v>
      </c>
      <c r="D56" s="3">
        <v>69.335999999999999</v>
      </c>
      <c r="E56" s="3">
        <v>69.335999999999999</v>
      </c>
      <c r="F56" s="3">
        <v>29.130749999999999</v>
      </c>
      <c r="G56" s="3">
        <v>29.130749999999999</v>
      </c>
      <c r="H56" s="3">
        <v>26.24175</v>
      </c>
      <c r="I56" s="3">
        <v>69.335999999999999</v>
      </c>
      <c r="J56" s="3">
        <v>69.335999999999999</v>
      </c>
      <c r="K56" s="3">
        <v>69.335999999999999</v>
      </c>
      <c r="L56" s="3">
        <v>69.335999999999999</v>
      </c>
      <c r="M56" s="3">
        <v>69.335999999999999</v>
      </c>
      <c r="N56" s="3">
        <v>69.335999999999999</v>
      </c>
      <c r="O56" s="3">
        <v>69.335999999999999</v>
      </c>
      <c r="P56" s="3">
        <v>69.335999999999999</v>
      </c>
      <c r="Q56" s="3">
        <v>69.335999999999999</v>
      </c>
      <c r="R56" s="3">
        <v>69.335999999999999</v>
      </c>
      <c r="S56" s="3">
        <v>69.335999999999999</v>
      </c>
      <c r="T56" s="3">
        <v>36.208800000000004</v>
      </c>
      <c r="U56" s="3">
        <v>69.335999999999999</v>
      </c>
      <c r="V56" s="3">
        <v>69.335999999999999</v>
      </c>
      <c r="W56" s="3">
        <v>69.335999999999999</v>
      </c>
      <c r="X56" s="3">
        <v>69.335999999999999</v>
      </c>
      <c r="Y56" s="3">
        <v>69.335999999999999</v>
      </c>
      <c r="Z56" s="3">
        <v>69.335999999999999</v>
      </c>
      <c r="AA56" s="3">
        <v>69.335999999999999</v>
      </c>
      <c r="AB56" s="3">
        <v>69.335999999999999</v>
      </c>
      <c r="AC56" s="3">
        <v>69.335999999999999</v>
      </c>
      <c r="AD56" s="3">
        <v>69.335999999999999</v>
      </c>
      <c r="AE56" s="3">
        <v>69.335999999999999</v>
      </c>
      <c r="AF56" s="3">
        <v>69.335999999999999</v>
      </c>
    </row>
    <row r="57" spans="1:32">
      <c r="A57" s="19">
        <v>55</v>
      </c>
      <c r="B57" s="3">
        <v>69.335999999999999</v>
      </c>
      <c r="C57" s="3">
        <v>13.000499999999999</v>
      </c>
      <c r="D57" s="3">
        <v>69.335999999999999</v>
      </c>
      <c r="E57" s="3">
        <v>69.335999999999999</v>
      </c>
      <c r="F57" s="3">
        <v>29.130749999999999</v>
      </c>
      <c r="G57" s="3">
        <v>29.130749999999999</v>
      </c>
      <c r="H57" s="3">
        <v>26.24175</v>
      </c>
      <c r="I57" s="3">
        <v>69.335999999999999</v>
      </c>
      <c r="J57" s="3">
        <v>69.335999999999999</v>
      </c>
      <c r="K57" s="3">
        <v>69.335999999999999</v>
      </c>
      <c r="L57" s="3">
        <v>69.335999999999999</v>
      </c>
      <c r="M57" s="3">
        <v>69.335999999999999</v>
      </c>
      <c r="N57" s="3">
        <v>69.335999999999999</v>
      </c>
      <c r="O57" s="3">
        <v>69.335999999999999</v>
      </c>
      <c r="P57" s="3">
        <v>69.335999999999999</v>
      </c>
      <c r="Q57" s="3">
        <v>69.335999999999999</v>
      </c>
      <c r="R57" s="3">
        <v>69.335999999999999</v>
      </c>
      <c r="S57" s="3">
        <v>69.335999999999999</v>
      </c>
      <c r="T57" s="3">
        <v>36.208800000000004</v>
      </c>
      <c r="U57" s="3">
        <v>69.335999999999999</v>
      </c>
      <c r="V57" s="3">
        <v>69.335999999999999</v>
      </c>
      <c r="W57" s="3">
        <v>69.335999999999999</v>
      </c>
      <c r="X57" s="3">
        <v>69.335999999999999</v>
      </c>
      <c r="Y57" s="3">
        <v>69.335999999999999</v>
      </c>
      <c r="Z57" s="3">
        <v>69.335999999999999</v>
      </c>
      <c r="AA57" s="3">
        <v>69.335999999999999</v>
      </c>
      <c r="AB57" s="3">
        <v>69.335999999999999</v>
      </c>
      <c r="AC57" s="3">
        <v>69.335999999999999</v>
      </c>
      <c r="AD57" s="3">
        <v>69.335999999999999</v>
      </c>
      <c r="AE57" s="3">
        <v>69.335999999999999</v>
      </c>
      <c r="AF57" s="3">
        <v>69.335999999999999</v>
      </c>
    </row>
    <row r="58" spans="1:32">
      <c r="A58" s="19">
        <v>56</v>
      </c>
      <c r="B58" s="3">
        <v>69.335999999999999</v>
      </c>
      <c r="C58" s="3">
        <v>13.000499999999999</v>
      </c>
      <c r="D58" s="3">
        <v>69.335999999999999</v>
      </c>
      <c r="E58" s="3">
        <v>69.335999999999999</v>
      </c>
      <c r="F58" s="3">
        <v>29.130749999999999</v>
      </c>
      <c r="G58" s="3">
        <v>29.130749999999999</v>
      </c>
      <c r="H58" s="3">
        <v>26.24175</v>
      </c>
      <c r="I58" s="3">
        <v>69.335999999999999</v>
      </c>
      <c r="J58" s="3">
        <v>69.335999999999999</v>
      </c>
      <c r="K58" s="3">
        <v>69.335999999999999</v>
      </c>
      <c r="L58" s="3">
        <v>69.335999999999999</v>
      </c>
      <c r="M58" s="3">
        <v>69.335999999999999</v>
      </c>
      <c r="N58" s="3">
        <v>69.335999999999999</v>
      </c>
      <c r="O58" s="3">
        <v>69.335999999999999</v>
      </c>
      <c r="P58" s="3">
        <v>69.335999999999999</v>
      </c>
      <c r="Q58" s="3">
        <v>69.335999999999999</v>
      </c>
      <c r="R58" s="3">
        <v>69.335999999999999</v>
      </c>
      <c r="S58" s="3">
        <v>69.335999999999999</v>
      </c>
      <c r="T58" s="3">
        <v>36.208800000000004</v>
      </c>
      <c r="U58" s="3">
        <v>69.335999999999999</v>
      </c>
      <c r="V58" s="3">
        <v>69.335999999999999</v>
      </c>
      <c r="W58" s="3">
        <v>69.335999999999999</v>
      </c>
      <c r="X58" s="3">
        <v>69.335999999999999</v>
      </c>
      <c r="Y58" s="3">
        <v>69.335999999999999</v>
      </c>
      <c r="Z58" s="3">
        <v>69.335999999999999</v>
      </c>
      <c r="AA58" s="3">
        <v>69.335999999999999</v>
      </c>
      <c r="AB58" s="3">
        <v>69.335999999999999</v>
      </c>
      <c r="AC58" s="3">
        <v>69.335999999999999</v>
      </c>
      <c r="AD58" s="3">
        <v>69.335999999999999</v>
      </c>
      <c r="AE58" s="3">
        <v>69.335999999999999</v>
      </c>
      <c r="AF58" s="3">
        <v>69.335999999999999</v>
      </c>
    </row>
    <row r="59" spans="1:32">
      <c r="A59" s="19">
        <v>57</v>
      </c>
      <c r="B59" s="3">
        <v>69.335999999999999</v>
      </c>
      <c r="C59" s="3">
        <v>13.000499999999999</v>
      </c>
      <c r="D59" s="3">
        <v>69.335999999999999</v>
      </c>
      <c r="E59" s="3">
        <v>69.335999999999999</v>
      </c>
      <c r="F59" s="3">
        <v>29.130749999999999</v>
      </c>
      <c r="G59" s="3">
        <v>29.130749999999999</v>
      </c>
      <c r="H59" s="3">
        <v>26.24175</v>
      </c>
      <c r="I59" s="3">
        <v>69.335999999999999</v>
      </c>
      <c r="J59" s="3">
        <v>69.335999999999999</v>
      </c>
      <c r="K59" s="3">
        <v>69.335999999999999</v>
      </c>
      <c r="L59" s="3">
        <v>69.335999999999999</v>
      </c>
      <c r="M59" s="3">
        <v>69.335999999999999</v>
      </c>
      <c r="N59" s="3">
        <v>69.335999999999999</v>
      </c>
      <c r="O59" s="3">
        <v>69.335999999999999</v>
      </c>
      <c r="P59" s="3">
        <v>69.335999999999999</v>
      </c>
      <c r="Q59" s="3">
        <v>69.335999999999999</v>
      </c>
      <c r="R59" s="3">
        <v>69.335999999999999</v>
      </c>
      <c r="S59" s="3">
        <v>69.335999999999999</v>
      </c>
      <c r="T59" s="3">
        <v>36.208800000000004</v>
      </c>
      <c r="U59" s="3">
        <v>69.335999999999999</v>
      </c>
      <c r="V59" s="3">
        <v>69.335999999999999</v>
      </c>
      <c r="W59" s="3">
        <v>69.335999999999999</v>
      </c>
      <c r="X59" s="3">
        <v>69.335999999999999</v>
      </c>
      <c r="Y59" s="3">
        <v>69.335999999999999</v>
      </c>
      <c r="Z59" s="3">
        <v>69.335999999999999</v>
      </c>
      <c r="AA59" s="3">
        <v>69.335999999999999</v>
      </c>
      <c r="AB59" s="3">
        <v>69.335999999999999</v>
      </c>
      <c r="AC59" s="3">
        <v>69.335999999999999</v>
      </c>
      <c r="AD59" s="3">
        <v>69.335999999999999</v>
      </c>
      <c r="AE59" s="3">
        <v>69.335999999999999</v>
      </c>
      <c r="AF59" s="3">
        <v>69.335999999999999</v>
      </c>
    </row>
    <row r="60" spans="1:32">
      <c r="A60" s="19">
        <v>58</v>
      </c>
      <c r="B60" s="3">
        <v>69.335999999999999</v>
      </c>
      <c r="C60" s="3">
        <v>13.000499999999999</v>
      </c>
      <c r="D60" s="3">
        <v>69.335999999999999</v>
      </c>
      <c r="E60" s="3">
        <v>69.335999999999999</v>
      </c>
      <c r="F60" s="3">
        <v>29.130749999999999</v>
      </c>
      <c r="G60" s="3">
        <v>29.130749999999999</v>
      </c>
      <c r="H60" s="3">
        <v>26.24175</v>
      </c>
      <c r="I60" s="3">
        <v>69.335999999999999</v>
      </c>
      <c r="J60" s="3">
        <v>69.335999999999999</v>
      </c>
      <c r="K60" s="3">
        <v>69.335999999999999</v>
      </c>
      <c r="L60" s="3">
        <v>69.335999999999999</v>
      </c>
      <c r="M60" s="3">
        <v>69.335999999999999</v>
      </c>
      <c r="N60" s="3">
        <v>69.335999999999999</v>
      </c>
      <c r="O60" s="3">
        <v>69.335999999999999</v>
      </c>
      <c r="P60" s="3">
        <v>69.335999999999999</v>
      </c>
      <c r="Q60" s="3">
        <v>69.335999999999999</v>
      </c>
      <c r="R60" s="3">
        <v>69.335999999999999</v>
      </c>
      <c r="S60" s="3">
        <v>69.335999999999999</v>
      </c>
      <c r="T60" s="3">
        <v>36.208800000000004</v>
      </c>
      <c r="U60" s="3">
        <v>69.335999999999999</v>
      </c>
      <c r="V60" s="3">
        <v>69.335999999999999</v>
      </c>
      <c r="W60" s="3">
        <v>69.335999999999999</v>
      </c>
      <c r="X60" s="3">
        <v>69.335999999999999</v>
      </c>
      <c r="Y60" s="3">
        <v>69.335999999999999</v>
      </c>
      <c r="Z60" s="3">
        <v>69.335999999999999</v>
      </c>
      <c r="AA60" s="3">
        <v>69.335999999999999</v>
      </c>
      <c r="AB60" s="3">
        <v>69.335999999999999</v>
      </c>
      <c r="AC60" s="3">
        <v>69.335999999999999</v>
      </c>
      <c r="AD60" s="3">
        <v>69.335999999999999</v>
      </c>
      <c r="AE60" s="3">
        <v>69.335999999999999</v>
      </c>
      <c r="AF60" s="3">
        <v>69.335999999999999</v>
      </c>
    </row>
    <row r="61" spans="1:32">
      <c r="A61" s="19">
        <v>59</v>
      </c>
      <c r="B61" s="3">
        <v>69.335999999999999</v>
      </c>
      <c r="C61" s="3">
        <v>13.000499999999999</v>
      </c>
      <c r="D61" s="3">
        <v>69.335999999999999</v>
      </c>
      <c r="E61" s="3">
        <v>69.335999999999999</v>
      </c>
      <c r="F61" s="3">
        <v>29.130749999999999</v>
      </c>
      <c r="G61" s="3">
        <v>29.130749999999999</v>
      </c>
      <c r="H61" s="3">
        <v>26.24175</v>
      </c>
      <c r="I61" s="3">
        <v>69.335999999999999</v>
      </c>
      <c r="J61" s="3">
        <v>69.335999999999999</v>
      </c>
      <c r="K61" s="3">
        <v>69.335999999999999</v>
      </c>
      <c r="L61" s="3">
        <v>69.335999999999999</v>
      </c>
      <c r="M61" s="3">
        <v>69.335999999999999</v>
      </c>
      <c r="N61" s="3">
        <v>69.335999999999999</v>
      </c>
      <c r="O61" s="3">
        <v>69.335999999999999</v>
      </c>
      <c r="P61" s="3">
        <v>69.335999999999999</v>
      </c>
      <c r="Q61" s="3">
        <v>69.335999999999999</v>
      </c>
      <c r="R61" s="3">
        <v>69.335999999999999</v>
      </c>
      <c r="S61" s="3">
        <v>69.335999999999999</v>
      </c>
      <c r="T61" s="3">
        <v>36.208800000000004</v>
      </c>
      <c r="U61" s="3">
        <v>69.335999999999999</v>
      </c>
      <c r="V61" s="3">
        <v>69.335999999999999</v>
      </c>
      <c r="W61" s="3">
        <v>69.335999999999999</v>
      </c>
      <c r="X61" s="3">
        <v>69.335999999999999</v>
      </c>
      <c r="Y61" s="3">
        <v>69.335999999999999</v>
      </c>
      <c r="Z61" s="3">
        <v>69.335999999999999</v>
      </c>
      <c r="AA61" s="3">
        <v>69.335999999999999</v>
      </c>
      <c r="AB61" s="3">
        <v>69.335999999999999</v>
      </c>
      <c r="AC61" s="3">
        <v>69.335999999999999</v>
      </c>
      <c r="AD61" s="3">
        <v>69.335999999999999</v>
      </c>
      <c r="AE61" s="3">
        <v>69.335999999999999</v>
      </c>
      <c r="AF61" s="3">
        <v>69.335999999999999</v>
      </c>
    </row>
    <row r="62" spans="1:32">
      <c r="A62" s="19">
        <v>60</v>
      </c>
      <c r="B62" s="3">
        <v>69.335999999999999</v>
      </c>
      <c r="C62" s="3">
        <v>13.000499999999999</v>
      </c>
      <c r="D62" s="3">
        <v>69.335999999999999</v>
      </c>
      <c r="E62" s="3">
        <v>69.335999999999999</v>
      </c>
      <c r="F62" s="3">
        <v>29.130749999999999</v>
      </c>
      <c r="G62" s="3">
        <v>29.130749999999999</v>
      </c>
      <c r="H62" s="3">
        <v>26.24175</v>
      </c>
      <c r="I62" s="3">
        <v>69.335999999999999</v>
      </c>
      <c r="J62" s="3">
        <v>69.335999999999999</v>
      </c>
      <c r="K62" s="3">
        <v>69.335999999999999</v>
      </c>
      <c r="L62" s="3">
        <v>69.335999999999999</v>
      </c>
      <c r="M62" s="3">
        <v>69.335999999999999</v>
      </c>
      <c r="N62" s="3">
        <v>69.335999999999999</v>
      </c>
      <c r="O62" s="3">
        <v>69.335999999999999</v>
      </c>
      <c r="P62" s="3">
        <v>69.335999999999999</v>
      </c>
      <c r="Q62" s="3">
        <v>69.335999999999999</v>
      </c>
      <c r="R62" s="3">
        <v>69.335999999999999</v>
      </c>
      <c r="S62" s="3">
        <v>69.335999999999999</v>
      </c>
      <c r="T62" s="3">
        <v>36.208800000000004</v>
      </c>
      <c r="U62" s="3">
        <v>69.335999999999999</v>
      </c>
      <c r="V62" s="3">
        <v>69.335999999999999</v>
      </c>
      <c r="W62" s="3">
        <v>69.335999999999999</v>
      </c>
      <c r="X62" s="3">
        <v>69.335999999999999</v>
      </c>
      <c r="Y62" s="3">
        <v>69.335999999999999</v>
      </c>
      <c r="Z62" s="3">
        <v>69.335999999999999</v>
      </c>
      <c r="AA62" s="3">
        <v>69.335999999999999</v>
      </c>
      <c r="AB62" s="3">
        <v>69.335999999999999</v>
      </c>
      <c r="AC62" s="3">
        <v>69.335999999999999</v>
      </c>
      <c r="AD62" s="3">
        <v>69.335999999999999</v>
      </c>
      <c r="AE62" s="3">
        <v>69.335999999999999</v>
      </c>
      <c r="AF62" s="3">
        <v>69.335999999999999</v>
      </c>
    </row>
    <row r="63" spans="1:32">
      <c r="A63" s="19">
        <v>61</v>
      </c>
      <c r="B63" s="3">
        <v>69.335999999999999</v>
      </c>
      <c r="C63" s="3">
        <v>13.000499999999999</v>
      </c>
      <c r="D63" s="3">
        <v>69.335999999999999</v>
      </c>
      <c r="E63" s="3">
        <v>69.335999999999999</v>
      </c>
      <c r="F63" s="3">
        <v>29.130749999999999</v>
      </c>
      <c r="G63" s="3">
        <v>29.130749999999999</v>
      </c>
      <c r="H63" s="3">
        <v>26.24175</v>
      </c>
      <c r="I63" s="3">
        <v>69.335999999999999</v>
      </c>
      <c r="J63" s="3">
        <v>69.335999999999999</v>
      </c>
      <c r="K63" s="3">
        <v>69.335999999999999</v>
      </c>
      <c r="L63" s="3">
        <v>69.335999999999999</v>
      </c>
      <c r="M63" s="3">
        <v>69.335999999999999</v>
      </c>
      <c r="N63" s="3">
        <v>69.335999999999999</v>
      </c>
      <c r="O63" s="3">
        <v>69.335999999999999</v>
      </c>
      <c r="P63" s="3">
        <v>69.335999999999999</v>
      </c>
      <c r="Q63" s="3">
        <v>69.335999999999999</v>
      </c>
      <c r="R63" s="3">
        <v>69.335999999999999</v>
      </c>
      <c r="S63" s="3">
        <v>69.335999999999999</v>
      </c>
      <c r="T63" s="3">
        <v>36.208800000000004</v>
      </c>
      <c r="U63" s="3">
        <v>69.335999999999999</v>
      </c>
      <c r="V63" s="3">
        <v>69.335999999999999</v>
      </c>
      <c r="W63" s="3">
        <v>69.335999999999999</v>
      </c>
      <c r="X63" s="3">
        <v>69.335999999999999</v>
      </c>
      <c r="Y63" s="3">
        <v>69.335999999999999</v>
      </c>
      <c r="Z63" s="3">
        <v>69.335999999999999</v>
      </c>
      <c r="AA63" s="3">
        <v>69.335999999999999</v>
      </c>
      <c r="AB63" s="3">
        <v>69.335999999999999</v>
      </c>
      <c r="AC63" s="3">
        <v>69.335999999999999</v>
      </c>
      <c r="AD63" s="3">
        <v>69.335999999999999</v>
      </c>
      <c r="AE63" s="3">
        <v>69.335999999999999</v>
      </c>
      <c r="AF63" s="3">
        <v>69.335999999999999</v>
      </c>
    </row>
    <row r="64" spans="1:32">
      <c r="A64" s="19">
        <v>62</v>
      </c>
      <c r="B64" s="3">
        <v>69.335999999999999</v>
      </c>
      <c r="C64" s="3">
        <v>13.000499999999999</v>
      </c>
      <c r="D64" s="3">
        <v>69.335999999999999</v>
      </c>
      <c r="E64" s="3">
        <v>69.335999999999999</v>
      </c>
      <c r="F64" s="3">
        <v>29.130749999999999</v>
      </c>
      <c r="G64" s="3">
        <v>29.130749999999999</v>
      </c>
      <c r="H64" s="3">
        <v>26.24175</v>
      </c>
      <c r="I64" s="3">
        <v>69.335999999999999</v>
      </c>
      <c r="J64" s="3">
        <v>69.335999999999999</v>
      </c>
      <c r="K64" s="3">
        <v>69.335999999999999</v>
      </c>
      <c r="L64" s="3">
        <v>69.335999999999999</v>
      </c>
      <c r="M64" s="3">
        <v>69.335999999999999</v>
      </c>
      <c r="N64" s="3">
        <v>69.335999999999999</v>
      </c>
      <c r="O64" s="3">
        <v>69.335999999999999</v>
      </c>
      <c r="P64" s="3">
        <v>69.335999999999999</v>
      </c>
      <c r="Q64" s="3">
        <v>69.335999999999999</v>
      </c>
      <c r="R64" s="3">
        <v>69.335999999999999</v>
      </c>
      <c r="S64" s="3">
        <v>69.335999999999999</v>
      </c>
      <c r="T64" s="3">
        <v>36.208800000000004</v>
      </c>
      <c r="U64" s="3">
        <v>69.335999999999999</v>
      </c>
      <c r="V64" s="3">
        <v>69.335999999999999</v>
      </c>
      <c r="W64" s="3">
        <v>69.335999999999999</v>
      </c>
      <c r="X64" s="3">
        <v>69.335999999999999</v>
      </c>
      <c r="Y64" s="3">
        <v>69.335999999999999</v>
      </c>
      <c r="Z64" s="3">
        <v>69.335999999999999</v>
      </c>
      <c r="AA64" s="3">
        <v>69.335999999999999</v>
      </c>
      <c r="AB64" s="3">
        <v>69.335999999999999</v>
      </c>
      <c r="AC64" s="3">
        <v>69.335999999999999</v>
      </c>
      <c r="AD64" s="3">
        <v>69.335999999999999</v>
      </c>
      <c r="AE64" s="3">
        <v>69.335999999999999</v>
      </c>
      <c r="AF64" s="3">
        <v>69.335999999999999</v>
      </c>
    </row>
    <row r="65" spans="1:32">
      <c r="A65" s="19">
        <v>63</v>
      </c>
      <c r="B65" s="3">
        <v>69.335999999999999</v>
      </c>
      <c r="C65" s="3">
        <v>13.000499999999999</v>
      </c>
      <c r="D65" s="3">
        <v>69.335999999999999</v>
      </c>
      <c r="E65" s="3">
        <v>69.335999999999999</v>
      </c>
      <c r="F65" s="3">
        <v>29.130749999999999</v>
      </c>
      <c r="G65" s="3">
        <v>29.130749999999999</v>
      </c>
      <c r="H65" s="3">
        <v>26.24175</v>
      </c>
      <c r="I65" s="3">
        <v>69.335999999999999</v>
      </c>
      <c r="J65" s="3">
        <v>69.335999999999999</v>
      </c>
      <c r="K65" s="3">
        <v>69.335999999999999</v>
      </c>
      <c r="L65" s="3">
        <v>69.335999999999999</v>
      </c>
      <c r="M65" s="3">
        <v>69.335999999999999</v>
      </c>
      <c r="N65" s="3">
        <v>69.335999999999999</v>
      </c>
      <c r="O65" s="3">
        <v>69.335999999999999</v>
      </c>
      <c r="P65" s="3">
        <v>69.335999999999999</v>
      </c>
      <c r="Q65" s="3">
        <v>69.335999999999999</v>
      </c>
      <c r="R65" s="3">
        <v>69.335999999999999</v>
      </c>
      <c r="S65" s="3">
        <v>69.335999999999999</v>
      </c>
      <c r="T65" s="3">
        <v>36.208800000000004</v>
      </c>
      <c r="U65" s="3">
        <v>69.335999999999999</v>
      </c>
      <c r="V65" s="3">
        <v>69.335999999999999</v>
      </c>
      <c r="W65" s="3">
        <v>69.335999999999999</v>
      </c>
      <c r="X65" s="3">
        <v>69.335999999999999</v>
      </c>
      <c r="Y65" s="3">
        <v>69.335999999999999</v>
      </c>
      <c r="Z65" s="3">
        <v>69.335999999999999</v>
      </c>
      <c r="AA65" s="3">
        <v>69.335999999999999</v>
      </c>
      <c r="AB65" s="3">
        <v>69.335999999999999</v>
      </c>
      <c r="AC65" s="3">
        <v>69.335999999999999</v>
      </c>
      <c r="AD65" s="3">
        <v>69.335999999999999</v>
      </c>
      <c r="AE65" s="3">
        <v>69.335999999999999</v>
      </c>
      <c r="AF65" s="3">
        <v>69.335999999999999</v>
      </c>
    </row>
    <row r="66" spans="1:32">
      <c r="A66" s="19">
        <v>64</v>
      </c>
      <c r="B66" s="3">
        <v>69.335999999999999</v>
      </c>
      <c r="C66" s="3">
        <v>13.000499999999999</v>
      </c>
      <c r="D66" s="3">
        <v>69.335999999999999</v>
      </c>
      <c r="E66" s="3">
        <v>69.335999999999999</v>
      </c>
      <c r="F66" s="3">
        <v>29.130749999999999</v>
      </c>
      <c r="G66" s="3">
        <v>29.130749999999999</v>
      </c>
      <c r="H66" s="3">
        <v>26.24175</v>
      </c>
      <c r="I66" s="3">
        <v>69.335999999999999</v>
      </c>
      <c r="J66" s="3">
        <v>69.335999999999999</v>
      </c>
      <c r="K66" s="3">
        <v>69.335999999999999</v>
      </c>
      <c r="L66" s="3">
        <v>69.335999999999999</v>
      </c>
      <c r="M66" s="3">
        <v>69.335999999999999</v>
      </c>
      <c r="N66" s="3">
        <v>69.335999999999999</v>
      </c>
      <c r="O66" s="3">
        <v>69.335999999999999</v>
      </c>
      <c r="P66" s="3">
        <v>69.335999999999999</v>
      </c>
      <c r="Q66" s="3">
        <v>69.335999999999999</v>
      </c>
      <c r="R66" s="3">
        <v>69.335999999999999</v>
      </c>
      <c r="S66" s="3">
        <v>69.335999999999999</v>
      </c>
      <c r="T66" s="3">
        <v>36.208800000000004</v>
      </c>
      <c r="U66" s="3">
        <v>69.335999999999999</v>
      </c>
      <c r="V66" s="3">
        <v>69.335999999999999</v>
      </c>
      <c r="W66" s="3">
        <v>69.335999999999999</v>
      </c>
      <c r="X66" s="3">
        <v>69.335999999999999</v>
      </c>
      <c r="Y66" s="3">
        <v>69.335999999999999</v>
      </c>
      <c r="Z66" s="3">
        <v>69.335999999999999</v>
      </c>
      <c r="AA66" s="3">
        <v>69.335999999999999</v>
      </c>
      <c r="AB66" s="3">
        <v>69.335999999999999</v>
      </c>
      <c r="AC66" s="3">
        <v>69.335999999999999</v>
      </c>
      <c r="AD66" s="3">
        <v>69.335999999999999</v>
      </c>
      <c r="AE66" s="3">
        <v>69.335999999999999</v>
      </c>
      <c r="AF66" s="3">
        <v>69.335999999999999</v>
      </c>
    </row>
    <row r="67" spans="1:32">
      <c r="A67" s="19">
        <v>65</v>
      </c>
      <c r="B67" s="3">
        <v>69.335999999999999</v>
      </c>
      <c r="C67" s="3">
        <v>13.000499999999999</v>
      </c>
      <c r="D67" s="3">
        <v>69.335999999999999</v>
      </c>
      <c r="E67" s="3">
        <v>69.335999999999999</v>
      </c>
      <c r="F67" s="3">
        <v>29.130749999999999</v>
      </c>
      <c r="G67" s="3">
        <v>29.130749999999999</v>
      </c>
      <c r="H67" s="3">
        <v>29.130749999999999</v>
      </c>
      <c r="I67" s="3">
        <v>69.335999999999999</v>
      </c>
      <c r="J67" s="3">
        <v>69.335999999999999</v>
      </c>
      <c r="K67" s="3">
        <v>69.335999999999999</v>
      </c>
      <c r="L67" s="3">
        <v>69.335999999999999</v>
      </c>
      <c r="M67" s="3">
        <v>69.335999999999999</v>
      </c>
      <c r="N67" s="3">
        <v>69.335999999999999</v>
      </c>
      <c r="O67" s="3">
        <v>69.335999999999999</v>
      </c>
      <c r="P67" s="3">
        <v>69.335999999999999</v>
      </c>
      <c r="Q67" s="3">
        <v>69.335999999999999</v>
      </c>
      <c r="R67" s="3">
        <v>69.335999999999999</v>
      </c>
      <c r="S67" s="3">
        <v>69.335999999999999</v>
      </c>
      <c r="T67" s="3">
        <v>36.208800000000004</v>
      </c>
      <c r="U67" s="3">
        <v>69.335999999999999</v>
      </c>
      <c r="V67" s="3">
        <v>69.335999999999999</v>
      </c>
      <c r="W67" s="3">
        <v>69.335999999999999</v>
      </c>
      <c r="X67" s="3">
        <v>69.335999999999999</v>
      </c>
      <c r="Y67" s="3">
        <v>69.335999999999999</v>
      </c>
      <c r="Z67" s="3">
        <v>69.335999999999999</v>
      </c>
      <c r="AA67" s="3">
        <v>69.335999999999999</v>
      </c>
      <c r="AB67" s="3">
        <v>69.335999999999999</v>
      </c>
      <c r="AC67" s="3">
        <v>69.335999999999999</v>
      </c>
      <c r="AD67" s="3">
        <v>69.335999999999999</v>
      </c>
      <c r="AE67" s="3">
        <v>69.335999999999999</v>
      </c>
      <c r="AF67" s="3">
        <v>69.335999999999999</v>
      </c>
    </row>
    <row r="68" spans="1:32">
      <c r="A68" s="19">
        <v>66</v>
      </c>
      <c r="B68" s="3">
        <v>69.335999999999999</v>
      </c>
      <c r="C68" s="3">
        <v>13.000499999999999</v>
      </c>
      <c r="D68" s="3">
        <v>69.335999999999999</v>
      </c>
      <c r="E68" s="3">
        <v>69.335999999999999</v>
      </c>
      <c r="F68" s="3">
        <v>29.130749999999999</v>
      </c>
      <c r="G68" s="3">
        <v>29.130749999999999</v>
      </c>
      <c r="H68" s="3">
        <v>29.130749999999999</v>
      </c>
      <c r="I68" s="3">
        <v>69.335999999999999</v>
      </c>
      <c r="J68" s="3">
        <v>69.335999999999999</v>
      </c>
      <c r="K68" s="3">
        <v>69.335999999999999</v>
      </c>
      <c r="L68" s="3">
        <v>69.335999999999999</v>
      </c>
      <c r="M68" s="3">
        <v>69.335999999999999</v>
      </c>
      <c r="N68" s="3">
        <v>69.335999999999999</v>
      </c>
      <c r="O68" s="3">
        <v>69.335999999999999</v>
      </c>
      <c r="P68" s="3">
        <v>69.335999999999999</v>
      </c>
      <c r="Q68" s="3">
        <v>69.335999999999999</v>
      </c>
      <c r="R68" s="3">
        <v>69.335999999999999</v>
      </c>
      <c r="S68" s="3">
        <v>69.335999999999999</v>
      </c>
      <c r="T68" s="3">
        <v>36.208800000000004</v>
      </c>
      <c r="U68" s="3">
        <v>69.335999999999999</v>
      </c>
      <c r="V68" s="3">
        <v>69.335999999999999</v>
      </c>
      <c r="W68" s="3">
        <v>69.335999999999999</v>
      </c>
      <c r="X68" s="3">
        <v>69.335999999999999</v>
      </c>
      <c r="Y68" s="3">
        <v>69.335999999999999</v>
      </c>
      <c r="Z68" s="3">
        <v>69.335999999999999</v>
      </c>
      <c r="AA68" s="3">
        <v>69.335999999999999</v>
      </c>
      <c r="AB68" s="3">
        <v>69.335999999999999</v>
      </c>
      <c r="AC68" s="3">
        <v>69.335999999999999</v>
      </c>
      <c r="AD68" s="3">
        <v>69.335999999999999</v>
      </c>
      <c r="AE68" s="3">
        <v>69.335999999999999</v>
      </c>
      <c r="AF68" s="3">
        <v>69.335999999999999</v>
      </c>
    </row>
    <row r="69" spans="1:32">
      <c r="A69" s="19">
        <v>67</v>
      </c>
      <c r="B69" s="3">
        <v>69.335999999999999</v>
      </c>
      <c r="C69" s="3">
        <v>13.000499999999999</v>
      </c>
      <c r="D69" s="3">
        <v>69.335999999999999</v>
      </c>
      <c r="E69" s="3">
        <v>69.335999999999999</v>
      </c>
      <c r="F69" s="3">
        <v>29.130749999999999</v>
      </c>
      <c r="G69" s="3">
        <v>29.130749999999999</v>
      </c>
      <c r="H69" s="3">
        <v>29.130749999999999</v>
      </c>
      <c r="I69" s="3">
        <v>69.335999999999999</v>
      </c>
      <c r="J69" s="3">
        <v>69.335999999999999</v>
      </c>
      <c r="K69" s="3">
        <v>69.335999999999999</v>
      </c>
      <c r="L69" s="3">
        <v>69.335999999999999</v>
      </c>
      <c r="M69" s="3">
        <v>69.335999999999999</v>
      </c>
      <c r="N69" s="3">
        <v>69.335999999999999</v>
      </c>
      <c r="O69" s="3">
        <v>69.335999999999999</v>
      </c>
      <c r="P69" s="3">
        <v>69.335999999999999</v>
      </c>
      <c r="Q69" s="3">
        <v>69.335999999999999</v>
      </c>
      <c r="R69" s="3">
        <v>69.335999999999999</v>
      </c>
      <c r="S69" s="3">
        <v>69.335999999999999</v>
      </c>
      <c r="T69" s="3">
        <v>36.208800000000004</v>
      </c>
      <c r="U69" s="3">
        <v>69.335999999999999</v>
      </c>
      <c r="V69" s="3">
        <v>69.335999999999999</v>
      </c>
      <c r="W69" s="3">
        <v>69.335999999999999</v>
      </c>
      <c r="X69" s="3">
        <v>69.335999999999999</v>
      </c>
      <c r="Y69" s="3">
        <v>69.335999999999999</v>
      </c>
      <c r="Z69" s="3">
        <v>69.335999999999999</v>
      </c>
      <c r="AA69" s="3">
        <v>69.335999999999999</v>
      </c>
      <c r="AB69" s="3">
        <v>69.335999999999999</v>
      </c>
      <c r="AC69" s="3">
        <v>69.335999999999999</v>
      </c>
      <c r="AD69" s="3">
        <v>69.335999999999999</v>
      </c>
      <c r="AE69" s="3">
        <v>69.335999999999999</v>
      </c>
      <c r="AF69" s="3">
        <v>69.335999999999999</v>
      </c>
    </row>
    <row r="70" spans="1:32">
      <c r="A70" s="19">
        <v>68</v>
      </c>
      <c r="B70" s="3">
        <v>69.335999999999999</v>
      </c>
      <c r="C70" s="3">
        <v>13.000499999999999</v>
      </c>
      <c r="D70" s="3">
        <v>69.335999999999999</v>
      </c>
      <c r="E70" s="3">
        <v>69.335999999999999</v>
      </c>
      <c r="F70" s="3">
        <v>29.130749999999999</v>
      </c>
      <c r="G70" s="3">
        <v>29.130749999999999</v>
      </c>
      <c r="H70" s="3">
        <v>29.130749999999999</v>
      </c>
      <c r="I70" s="3">
        <v>69.335999999999999</v>
      </c>
      <c r="J70" s="3">
        <v>69.335999999999999</v>
      </c>
      <c r="K70" s="3">
        <v>69.335999999999999</v>
      </c>
      <c r="L70" s="3">
        <v>69.335999999999999</v>
      </c>
      <c r="M70" s="3">
        <v>69.335999999999999</v>
      </c>
      <c r="N70" s="3">
        <v>69.335999999999999</v>
      </c>
      <c r="O70" s="3">
        <v>69.335999999999999</v>
      </c>
      <c r="P70" s="3">
        <v>69.335999999999999</v>
      </c>
      <c r="Q70" s="3">
        <v>69.335999999999999</v>
      </c>
      <c r="R70" s="3">
        <v>69.335999999999999</v>
      </c>
      <c r="S70" s="3">
        <v>69.335999999999999</v>
      </c>
      <c r="T70" s="3">
        <v>36.208800000000004</v>
      </c>
      <c r="U70" s="3">
        <v>69.335999999999999</v>
      </c>
      <c r="V70" s="3">
        <v>69.335999999999999</v>
      </c>
      <c r="W70" s="3">
        <v>69.335999999999999</v>
      </c>
      <c r="X70" s="3">
        <v>69.335999999999999</v>
      </c>
      <c r="Y70" s="3">
        <v>69.335999999999999</v>
      </c>
      <c r="Z70" s="3">
        <v>69.335999999999999</v>
      </c>
      <c r="AA70" s="3">
        <v>69.335999999999999</v>
      </c>
      <c r="AB70" s="3">
        <v>69.335999999999999</v>
      </c>
      <c r="AC70" s="3">
        <v>69.335999999999999</v>
      </c>
      <c r="AD70" s="3">
        <v>69.335999999999999</v>
      </c>
      <c r="AE70" s="3">
        <v>69.335999999999999</v>
      </c>
      <c r="AF70" s="3">
        <v>69.335999999999999</v>
      </c>
    </row>
    <row r="71" spans="1:32">
      <c r="A71" s="19">
        <v>69</v>
      </c>
      <c r="B71" s="3">
        <v>69.335999999999999</v>
      </c>
      <c r="C71" s="3">
        <v>13.000499999999999</v>
      </c>
      <c r="D71" s="3">
        <v>69.335999999999999</v>
      </c>
      <c r="E71" s="3">
        <v>69.335999999999999</v>
      </c>
      <c r="F71" s="3">
        <v>29.130749999999999</v>
      </c>
      <c r="G71" s="3">
        <v>29.130749999999999</v>
      </c>
      <c r="H71" s="3">
        <v>29.130749999999999</v>
      </c>
      <c r="I71" s="3">
        <v>69.335999999999999</v>
      </c>
      <c r="J71" s="3">
        <v>69.335999999999999</v>
      </c>
      <c r="K71" s="3">
        <v>69.335999999999999</v>
      </c>
      <c r="L71" s="3">
        <v>69.335999999999999</v>
      </c>
      <c r="M71" s="3">
        <v>69.335999999999999</v>
      </c>
      <c r="N71" s="3">
        <v>69.335999999999999</v>
      </c>
      <c r="O71" s="3">
        <v>69.335999999999999</v>
      </c>
      <c r="P71" s="3">
        <v>69.335999999999999</v>
      </c>
      <c r="Q71" s="3">
        <v>69.335999999999999</v>
      </c>
      <c r="R71" s="3">
        <v>69.335999999999999</v>
      </c>
      <c r="S71" s="3">
        <v>69.335999999999999</v>
      </c>
      <c r="T71" s="3">
        <v>36.208800000000004</v>
      </c>
      <c r="U71" s="3">
        <v>69.335999999999999</v>
      </c>
      <c r="V71" s="3">
        <v>69.335999999999999</v>
      </c>
      <c r="W71" s="3">
        <v>69.335999999999999</v>
      </c>
      <c r="X71" s="3">
        <v>69.335999999999999</v>
      </c>
      <c r="Y71" s="3">
        <v>69.335999999999999</v>
      </c>
      <c r="Z71" s="3">
        <v>69.335999999999999</v>
      </c>
      <c r="AA71" s="3">
        <v>69.335999999999999</v>
      </c>
      <c r="AB71" s="3">
        <v>69.335999999999999</v>
      </c>
      <c r="AC71" s="3">
        <v>69.335999999999999</v>
      </c>
      <c r="AD71" s="3">
        <v>69.335999999999999</v>
      </c>
      <c r="AE71" s="3">
        <v>69.335999999999999</v>
      </c>
      <c r="AF71" s="3">
        <v>69.335999999999999</v>
      </c>
    </row>
    <row r="72" spans="1:32">
      <c r="A72" s="19">
        <v>70</v>
      </c>
      <c r="B72" s="3">
        <v>69.335999999999999</v>
      </c>
      <c r="C72" s="3">
        <v>13.000499999999999</v>
      </c>
      <c r="D72" s="3">
        <v>69.335999999999999</v>
      </c>
      <c r="E72" s="3">
        <v>69.335999999999999</v>
      </c>
      <c r="F72" s="3">
        <v>29.130749999999999</v>
      </c>
      <c r="G72" s="3">
        <v>29.130749999999999</v>
      </c>
      <c r="H72" s="3">
        <v>29.130749999999999</v>
      </c>
      <c r="I72" s="3">
        <v>69.335999999999999</v>
      </c>
      <c r="J72" s="3">
        <v>69.335999999999999</v>
      </c>
      <c r="K72" s="3">
        <v>69.335999999999999</v>
      </c>
      <c r="L72" s="3">
        <v>69.335999999999999</v>
      </c>
      <c r="M72" s="3">
        <v>69.335999999999999</v>
      </c>
      <c r="N72" s="3">
        <v>69.335999999999999</v>
      </c>
      <c r="O72" s="3">
        <v>69.335999999999999</v>
      </c>
      <c r="P72" s="3">
        <v>69.335999999999999</v>
      </c>
      <c r="Q72" s="3">
        <v>69.335999999999999</v>
      </c>
      <c r="R72" s="3">
        <v>69.335999999999999</v>
      </c>
      <c r="S72" s="3">
        <v>69.335999999999999</v>
      </c>
      <c r="T72" s="3">
        <v>36.208800000000004</v>
      </c>
      <c r="U72" s="3">
        <v>69.335999999999999</v>
      </c>
      <c r="V72" s="3">
        <v>69.335999999999999</v>
      </c>
      <c r="W72" s="3">
        <v>69.335999999999999</v>
      </c>
      <c r="X72" s="3">
        <v>69.335999999999999</v>
      </c>
      <c r="Y72" s="3">
        <v>69.335999999999999</v>
      </c>
      <c r="Z72" s="3">
        <v>69.335999999999999</v>
      </c>
      <c r="AA72" s="3">
        <v>69.335999999999999</v>
      </c>
      <c r="AB72" s="3">
        <v>69.335999999999999</v>
      </c>
      <c r="AC72" s="3">
        <v>69.335999999999999</v>
      </c>
      <c r="AD72" s="3">
        <v>69.335999999999999</v>
      </c>
      <c r="AE72" s="3">
        <v>69.335999999999999</v>
      </c>
      <c r="AF72" s="3">
        <v>69.335999999999999</v>
      </c>
    </row>
    <row r="73" spans="1:32">
      <c r="A73" s="19">
        <v>71</v>
      </c>
      <c r="B73" s="3">
        <v>69.335999999999999</v>
      </c>
      <c r="C73" s="3">
        <v>13.000499999999999</v>
      </c>
      <c r="D73" s="3">
        <v>69.335999999999999</v>
      </c>
      <c r="E73" s="3">
        <v>69.335999999999999</v>
      </c>
      <c r="F73" s="3">
        <v>29.130749999999999</v>
      </c>
      <c r="G73" s="3">
        <v>29.130749999999999</v>
      </c>
      <c r="H73" s="3">
        <v>29.130749999999999</v>
      </c>
      <c r="I73" s="3">
        <v>69.335999999999999</v>
      </c>
      <c r="J73" s="3">
        <v>69.335999999999999</v>
      </c>
      <c r="K73" s="3">
        <v>69.335999999999999</v>
      </c>
      <c r="L73" s="3">
        <v>69.335999999999999</v>
      </c>
      <c r="M73" s="3">
        <v>69.335999999999999</v>
      </c>
      <c r="N73" s="3">
        <v>69.335999999999999</v>
      </c>
      <c r="O73" s="3">
        <v>69.335999999999999</v>
      </c>
      <c r="P73" s="3">
        <v>69.335999999999999</v>
      </c>
      <c r="Q73" s="3">
        <v>69.335999999999999</v>
      </c>
      <c r="R73" s="3">
        <v>69.335999999999999</v>
      </c>
      <c r="S73" s="3">
        <v>69.335999999999999</v>
      </c>
      <c r="T73" s="3">
        <v>36.208800000000004</v>
      </c>
      <c r="U73" s="3">
        <v>69.335999999999999</v>
      </c>
      <c r="V73" s="3">
        <v>69.335999999999999</v>
      </c>
      <c r="W73" s="3">
        <v>69.335999999999999</v>
      </c>
      <c r="X73" s="3">
        <v>69.335999999999999</v>
      </c>
      <c r="Y73" s="3">
        <v>69.335999999999999</v>
      </c>
      <c r="Z73" s="3">
        <v>69.335999999999999</v>
      </c>
      <c r="AA73" s="3">
        <v>69.335999999999999</v>
      </c>
      <c r="AB73" s="3">
        <v>69.335999999999999</v>
      </c>
      <c r="AC73" s="3">
        <v>69.335999999999999</v>
      </c>
      <c r="AD73" s="3">
        <v>69.335999999999999</v>
      </c>
      <c r="AE73" s="3">
        <v>69.335999999999999</v>
      </c>
      <c r="AF73" s="3">
        <v>69.335999999999999</v>
      </c>
    </row>
    <row r="74" spans="1:32">
      <c r="A74" s="19">
        <v>72</v>
      </c>
      <c r="B74" s="3">
        <v>69.335999999999999</v>
      </c>
      <c r="C74" s="3">
        <v>13.000499999999999</v>
      </c>
      <c r="D74" s="3">
        <v>69.335999999999999</v>
      </c>
      <c r="E74" s="3">
        <v>69.335999999999999</v>
      </c>
      <c r="F74" s="3">
        <v>29.130749999999999</v>
      </c>
      <c r="G74" s="3">
        <v>29.130749999999999</v>
      </c>
      <c r="H74" s="3">
        <v>29.130749999999999</v>
      </c>
      <c r="I74" s="3">
        <v>69.335999999999999</v>
      </c>
      <c r="J74" s="3">
        <v>69.335999999999999</v>
      </c>
      <c r="K74" s="3">
        <v>69.335999999999999</v>
      </c>
      <c r="L74" s="3">
        <v>69.335999999999999</v>
      </c>
      <c r="M74" s="3">
        <v>69.335999999999999</v>
      </c>
      <c r="N74" s="3">
        <v>69.335999999999999</v>
      </c>
      <c r="O74" s="3">
        <v>69.335999999999999</v>
      </c>
      <c r="P74" s="3">
        <v>69.335999999999999</v>
      </c>
      <c r="Q74" s="3">
        <v>69.335999999999999</v>
      </c>
      <c r="R74" s="3">
        <v>69.335999999999999</v>
      </c>
      <c r="S74" s="3">
        <v>69.335999999999999</v>
      </c>
      <c r="T74" s="3">
        <v>36.208800000000004</v>
      </c>
      <c r="U74" s="3">
        <v>69.335999999999999</v>
      </c>
      <c r="V74" s="3">
        <v>69.335999999999999</v>
      </c>
      <c r="W74" s="3">
        <v>69.335999999999999</v>
      </c>
      <c r="X74" s="3">
        <v>69.335999999999999</v>
      </c>
      <c r="Y74" s="3">
        <v>69.335999999999999</v>
      </c>
      <c r="Z74" s="3">
        <v>69.335999999999999</v>
      </c>
      <c r="AA74" s="3">
        <v>69.335999999999999</v>
      </c>
      <c r="AB74" s="3">
        <v>69.335999999999999</v>
      </c>
      <c r="AC74" s="3">
        <v>69.335999999999999</v>
      </c>
      <c r="AD74" s="3">
        <v>69.335999999999999</v>
      </c>
      <c r="AE74" s="3">
        <v>69.335999999999999</v>
      </c>
      <c r="AF74" s="3">
        <v>69.335999999999999</v>
      </c>
    </row>
    <row r="75" spans="1:32">
      <c r="A75" s="19">
        <v>73</v>
      </c>
      <c r="B75" s="3">
        <v>69.335999999999999</v>
      </c>
      <c r="C75" s="3">
        <v>13.000499999999999</v>
      </c>
      <c r="D75" s="3">
        <v>69.335999999999999</v>
      </c>
      <c r="E75" s="3">
        <v>69.335999999999999</v>
      </c>
      <c r="F75" s="3">
        <v>29.130749999999999</v>
      </c>
      <c r="G75" s="3">
        <v>29.130749999999999</v>
      </c>
      <c r="H75" s="3">
        <v>29.130749999999999</v>
      </c>
      <c r="I75" s="3">
        <v>69.335999999999999</v>
      </c>
      <c r="J75" s="3">
        <v>69.335999999999999</v>
      </c>
      <c r="K75" s="3">
        <v>69.335999999999999</v>
      </c>
      <c r="L75" s="3">
        <v>69.335999999999999</v>
      </c>
      <c r="M75" s="3">
        <v>69.335999999999999</v>
      </c>
      <c r="N75" s="3">
        <v>69.335999999999999</v>
      </c>
      <c r="O75" s="3">
        <v>69.335999999999999</v>
      </c>
      <c r="P75" s="3">
        <v>69.335999999999999</v>
      </c>
      <c r="Q75" s="3">
        <v>69.335999999999999</v>
      </c>
      <c r="R75" s="3">
        <v>69.335999999999999</v>
      </c>
      <c r="S75" s="3">
        <v>69.335999999999999</v>
      </c>
      <c r="T75" s="3">
        <v>36.208800000000004</v>
      </c>
      <c r="U75" s="3">
        <v>69.335999999999999</v>
      </c>
      <c r="V75" s="3">
        <v>69.335999999999999</v>
      </c>
      <c r="W75" s="3">
        <v>69.335999999999999</v>
      </c>
      <c r="X75" s="3">
        <v>69.335999999999999</v>
      </c>
      <c r="Y75" s="3">
        <v>69.335999999999999</v>
      </c>
      <c r="Z75" s="3">
        <v>69.335999999999999</v>
      </c>
      <c r="AA75" s="3">
        <v>69.335999999999999</v>
      </c>
      <c r="AB75" s="3">
        <v>69.335999999999999</v>
      </c>
      <c r="AC75" s="3">
        <v>69.335999999999999</v>
      </c>
      <c r="AD75" s="3">
        <v>69.335999999999999</v>
      </c>
      <c r="AE75" s="3">
        <v>69.335999999999999</v>
      </c>
      <c r="AF75" s="3">
        <v>69.335999999999999</v>
      </c>
    </row>
    <row r="76" spans="1:32">
      <c r="A76" s="19">
        <v>74</v>
      </c>
      <c r="B76" s="3">
        <v>69.335999999999999</v>
      </c>
      <c r="C76" s="3">
        <v>13.000499999999999</v>
      </c>
      <c r="D76" s="3">
        <v>69.335999999999999</v>
      </c>
      <c r="E76" s="3">
        <v>69.335999999999999</v>
      </c>
      <c r="F76" s="3">
        <v>29.130749999999999</v>
      </c>
      <c r="G76" s="3">
        <v>29.130749999999999</v>
      </c>
      <c r="H76" s="3">
        <v>29.130749999999999</v>
      </c>
      <c r="I76" s="3">
        <v>69.335999999999999</v>
      </c>
      <c r="J76" s="3">
        <v>69.335999999999999</v>
      </c>
      <c r="K76" s="3">
        <v>69.335999999999999</v>
      </c>
      <c r="L76" s="3">
        <v>69.335999999999999</v>
      </c>
      <c r="M76" s="3">
        <v>69.335999999999999</v>
      </c>
      <c r="N76" s="3">
        <v>69.335999999999999</v>
      </c>
      <c r="O76" s="3">
        <v>69.335999999999999</v>
      </c>
      <c r="P76" s="3">
        <v>69.335999999999999</v>
      </c>
      <c r="Q76" s="3">
        <v>69.335999999999999</v>
      </c>
      <c r="R76" s="3">
        <v>69.335999999999999</v>
      </c>
      <c r="S76" s="3">
        <v>69.335999999999999</v>
      </c>
      <c r="T76" s="3">
        <v>36.208800000000004</v>
      </c>
      <c r="U76" s="3">
        <v>69.335999999999999</v>
      </c>
      <c r="V76" s="3">
        <v>69.335999999999999</v>
      </c>
      <c r="W76" s="3">
        <v>69.335999999999999</v>
      </c>
      <c r="X76" s="3">
        <v>69.335999999999999</v>
      </c>
      <c r="Y76" s="3">
        <v>69.335999999999999</v>
      </c>
      <c r="Z76" s="3">
        <v>69.335999999999999</v>
      </c>
      <c r="AA76" s="3">
        <v>69.335999999999999</v>
      </c>
      <c r="AB76" s="3">
        <v>69.335999999999999</v>
      </c>
      <c r="AC76" s="3">
        <v>69.335999999999999</v>
      </c>
      <c r="AD76" s="3">
        <v>69.335999999999999</v>
      </c>
      <c r="AE76" s="3">
        <v>69.335999999999999</v>
      </c>
      <c r="AF76" s="3">
        <v>69.335999999999999</v>
      </c>
    </row>
    <row r="77" spans="1:32">
      <c r="A77" s="19">
        <v>75</v>
      </c>
      <c r="B77" s="3">
        <v>69.335999999999999</v>
      </c>
      <c r="C77" s="3">
        <v>13.000499999999999</v>
      </c>
      <c r="D77" s="3">
        <v>69.335999999999999</v>
      </c>
      <c r="E77" s="3">
        <v>69.335999999999999</v>
      </c>
      <c r="F77" s="3">
        <v>29.130749999999999</v>
      </c>
      <c r="G77" s="3">
        <v>29.130749999999999</v>
      </c>
      <c r="H77" s="3">
        <v>29.130749999999999</v>
      </c>
      <c r="I77" s="3">
        <v>69.335999999999999</v>
      </c>
      <c r="J77" s="3">
        <v>69.335999999999999</v>
      </c>
      <c r="K77" s="3">
        <v>69.335999999999999</v>
      </c>
      <c r="L77" s="3">
        <v>69.335999999999999</v>
      </c>
      <c r="M77" s="3">
        <v>69.335999999999999</v>
      </c>
      <c r="N77" s="3">
        <v>69.335999999999999</v>
      </c>
      <c r="O77" s="3">
        <v>69.335999999999999</v>
      </c>
      <c r="P77" s="3">
        <v>69.335999999999999</v>
      </c>
      <c r="Q77" s="3">
        <v>69.335999999999999</v>
      </c>
      <c r="R77" s="3">
        <v>69.335999999999999</v>
      </c>
      <c r="S77" s="3">
        <v>69.335999999999999</v>
      </c>
      <c r="T77" s="3">
        <v>36.208800000000004</v>
      </c>
      <c r="U77" s="3">
        <v>69.335999999999999</v>
      </c>
      <c r="V77" s="3">
        <v>69.335999999999999</v>
      </c>
      <c r="W77" s="3">
        <v>69.335999999999999</v>
      </c>
      <c r="X77" s="3">
        <v>69.335999999999999</v>
      </c>
      <c r="Y77" s="3">
        <v>69.335999999999999</v>
      </c>
      <c r="Z77" s="3">
        <v>69.335999999999999</v>
      </c>
      <c r="AA77" s="3">
        <v>69.335999999999999</v>
      </c>
      <c r="AB77" s="3">
        <v>69.335999999999999</v>
      </c>
      <c r="AC77" s="3">
        <v>69.335999999999999</v>
      </c>
      <c r="AD77" s="3">
        <v>69.335999999999999</v>
      </c>
      <c r="AE77" s="3">
        <v>69.335999999999999</v>
      </c>
      <c r="AF77" s="3">
        <v>69.335999999999999</v>
      </c>
    </row>
    <row r="78" spans="1:32">
      <c r="A78" s="19">
        <v>76</v>
      </c>
      <c r="B78" s="3">
        <v>69.335999999999999</v>
      </c>
      <c r="C78" s="3">
        <v>13.000499999999999</v>
      </c>
      <c r="D78" s="3">
        <v>69.335999999999999</v>
      </c>
      <c r="E78" s="3">
        <v>69.335999999999999</v>
      </c>
      <c r="F78" s="3">
        <v>29.130749999999999</v>
      </c>
      <c r="G78" s="3">
        <v>29.130749999999999</v>
      </c>
      <c r="H78" s="3">
        <v>29.130749999999999</v>
      </c>
      <c r="I78" s="3">
        <v>69.335999999999999</v>
      </c>
      <c r="J78" s="3">
        <v>69.335999999999999</v>
      </c>
      <c r="K78" s="3">
        <v>69.335999999999999</v>
      </c>
      <c r="L78" s="3">
        <v>69.335999999999999</v>
      </c>
      <c r="M78" s="3">
        <v>69.335999999999999</v>
      </c>
      <c r="N78" s="3">
        <v>69.335999999999999</v>
      </c>
      <c r="O78" s="3">
        <v>69.335999999999999</v>
      </c>
      <c r="P78" s="3">
        <v>69.335999999999999</v>
      </c>
      <c r="Q78" s="3">
        <v>69.335999999999999</v>
      </c>
      <c r="R78" s="3">
        <v>69.335999999999999</v>
      </c>
      <c r="S78" s="3">
        <v>69.335999999999999</v>
      </c>
      <c r="T78" s="3">
        <v>36.208800000000004</v>
      </c>
      <c r="U78" s="3">
        <v>69.335999999999999</v>
      </c>
      <c r="V78" s="3">
        <v>69.335999999999999</v>
      </c>
      <c r="W78" s="3">
        <v>69.335999999999999</v>
      </c>
      <c r="X78" s="3">
        <v>69.335999999999999</v>
      </c>
      <c r="Y78" s="3">
        <v>69.335999999999999</v>
      </c>
      <c r="Z78" s="3">
        <v>69.335999999999999</v>
      </c>
      <c r="AA78" s="3">
        <v>69.335999999999999</v>
      </c>
      <c r="AB78" s="3">
        <v>69.335999999999999</v>
      </c>
      <c r="AC78" s="3">
        <v>69.335999999999999</v>
      </c>
      <c r="AD78" s="3">
        <v>69.335999999999999</v>
      </c>
      <c r="AE78" s="3">
        <v>69.335999999999999</v>
      </c>
      <c r="AF78" s="3">
        <v>69.335999999999999</v>
      </c>
    </row>
    <row r="79" spans="1:32">
      <c r="A79" s="19">
        <v>77</v>
      </c>
      <c r="B79" s="3">
        <v>69.335999999999999</v>
      </c>
      <c r="C79" s="3">
        <v>13.000499999999999</v>
      </c>
      <c r="D79" s="3">
        <v>69.335999999999999</v>
      </c>
      <c r="E79" s="3">
        <v>69.335999999999999</v>
      </c>
      <c r="F79" s="3">
        <v>29.130749999999999</v>
      </c>
      <c r="G79" s="3">
        <v>29.130749999999999</v>
      </c>
      <c r="H79" s="3">
        <v>29.130749999999999</v>
      </c>
      <c r="I79" s="3">
        <v>69.335999999999999</v>
      </c>
      <c r="J79" s="3">
        <v>69.335999999999999</v>
      </c>
      <c r="K79" s="3">
        <v>69.335999999999999</v>
      </c>
      <c r="L79" s="3">
        <v>69.335999999999999</v>
      </c>
      <c r="M79" s="3">
        <v>69.335999999999999</v>
      </c>
      <c r="N79" s="3">
        <v>69.335999999999999</v>
      </c>
      <c r="O79" s="3">
        <v>69.335999999999999</v>
      </c>
      <c r="P79" s="3">
        <v>69.335999999999999</v>
      </c>
      <c r="Q79" s="3">
        <v>69.335999999999999</v>
      </c>
      <c r="R79" s="3">
        <v>69.335999999999999</v>
      </c>
      <c r="S79" s="3">
        <v>69.335999999999999</v>
      </c>
      <c r="T79" s="3">
        <v>36.208800000000004</v>
      </c>
      <c r="U79" s="3">
        <v>69.335999999999999</v>
      </c>
      <c r="V79" s="3">
        <v>69.335999999999999</v>
      </c>
      <c r="W79" s="3">
        <v>69.335999999999999</v>
      </c>
      <c r="X79" s="3">
        <v>69.335999999999999</v>
      </c>
      <c r="Y79" s="3">
        <v>69.335999999999999</v>
      </c>
      <c r="Z79" s="3">
        <v>69.335999999999999</v>
      </c>
      <c r="AA79" s="3">
        <v>69.335999999999999</v>
      </c>
      <c r="AB79" s="3">
        <v>69.335999999999999</v>
      </c>
      <c r="AC79" s="3">
        <v>69.335999999999999</v>
      </c>
      <c r="AD79" s="3">
        <v>69.335999999999999</v>
      </c>
      <c r="AE79" s="3">
        <v>69.335999999999999</v>
      </c>
      <c r="AF79" s="3">
        <v>69.335999999999999</v>
      </c>
    </row>
    <row r="80" spans="1:32">
      <c r="A80" s="19">
        <v>78</v>
      </c>
      <c r="B80" s="3">
        <v>69.335999999999999</v>
      </c>
      <c r="C80" s="3">
        <v>13.000499999999999</v>
      </c>
      <c r="D80" s="3">
        <v>69.335999999999999</v>
      </c>
      <c r="E80" s="3">
        <v>69.335999999999999</v>
      </c>
      <c r="F80" s="3">
        <v>29.130749999999999</v>
      </c>
      <c r="G80" s="3">
        <v>29.130749999999999</v>
      </c>
      <c r="H80" s="3">
        <v>29.130749999999999</v>
      </c>
      <c r="I80" s="3">
        <v>69.335999999999999</v>
      </c>
      <c r="J80" s="3">
        <v>69.335999999999999</v>
      </c>
      <c r="K80" s="3">
        <v>69.335999999999999</v>
      </c>
      <c r="L80" s="3">
        <v>69.335999999999999</v>
      </c>
      <c r="M80" s="3">
        <v>69.335999999999999</v>
      </c>
      <c r="N80" s="3">
        <v>69.335999999999999</v>
      </c>
      <c r="O80" s="3">
        <v>69.335999999999999</v>
      </c>
      <c r="P80" s="3">
        <v>69.335999999999999</v>
      </c>
      <c r="Q80" s="3">
        <v>69.335999999999999</v>
      </c>
      <c r="R80" s="3">
        <v>69.335999999999999</v>
      </c>
      <c r="S80" s="3">
        <v>69.335999999999999</v>
      </c>
      <c r="T80" s="3">
        <v>36.208800000000004</v>
      </c>
      <c r="U80" s="3">
        <v>69.335999999999999</v>
      </c>
      <c r="V80" s="3">
        <v>69.335999999999999</v>
      </c>
      <c r="W80" s="3">
        <v>69.335999999999999</v>
      </c>
      <c r="X80" s="3">
        <v>69.335999999999999</v>
      </c>
      <c r="Y80" s="3">
        <v>69.335999999999999</v>
      </c>
      <c r="Z80" s="3">
        <v>69.335999999999999</v>
      </c>
      <c r="AA80" s="3">
        <v>69.335999999999999</v>
      </c>
      <c r="AB80" s="3">
        <v>69.335999999999999</v>
      </c>
      <c r="AC80" s="3">
        <v>69.335999999999999</v>
      </c>
      <c r="AD80" s="3">
        <v>69.335999999999999</v>
      </c>
      <c r="AE80" s="3">
        <v>69.335999999999999</v>
      </c>
      <c r="AF80" s="3">
        <v>69.335999999999999</v>
      </c>
    </row>
    <row r="81" spans="1:32">
      <c r="A81" s="19">
        <v>79</v>
      </c>
      <c r="B81" s="3">
        <v>69.335999999999999</v>
      </c>
      <c r="C81" s="3">
        <v>13.000499999999999</v>
      </c>
      <c r="D81" s="3">
        <v>69.335999999999999</v>
      </c>
      <c r="E81" s="3">
        <v>69.335999999999999</v>
      </c>
      <c r="F81" s="3">
        <v>29.130749999999999</v>
      </c>
      <c r="G81" s="3">
        <v>29.130749999999999</v>
      </c>
      <c r="H81" s="3">
        <v>29.130749999999999</v>
      </c>
      <c r="I81" s="3">
        <v>69.335999999999999</v>
      </c>
      <c r="J81" s="3">
        <v>69.335999999999999</v>
      </c>
      <c r="K81" s="3">
        <v>69.335999999999999</v>
      </c>
      <c r="L81" s="3">
        <v>69.335999999999999</v>
      </c>
      <c r="M81" s="3">
        <v>69.335999999999999</v>
      </c>
      <c r="N81" s="3">
        <v>69.335999999999999</v>
      </c>
      <c r="O81" s="3">
        <v>69.335999999999999</v>
      </c>
      <c r="P81" s="3">
        <v>69.335999999999999</v>
      </c>
      <c r="Q81" s="3">
        <v>69.335999999999999</v>
      </c>
      <c r="R81" s="3">
        <v>69.335999999999999</v>
      </c>
      <c r="S81" s="3">
        <v>69.335999999999999</v>
      </c>
      <c r="T81" s="3">
        <v>36.208800000000004</v>
      </c>
      <c r="U81" s="3">
        <v>69.335999999999999</v>
      </c>
      <c r="V81" s="3">
        <v>69.335999999999999</v>
      </c>
      <c r="W81" s="3">
        <v>69.335999999999999</v>
      </c>
      <c r="X81" s="3">
        <v>69.335999999999999</v>
      </c>
      <c r="Y81" s="3">
        <v>69.335999999999999</v>
      </c>
      <c r="Z81" s="3">
        <v>69.335999999999999</v>
      </c>
      <c r="AA81" s="3">
        <v>69.335999999999999</v>
      </c>
      <c r="AB81" s="3">
        <v>69.335999999999999</v>
      </c>
      <c r="AC81" s="3">
        <v>69.335999999999999</v>
      </c>
      <c r="AD81" s="3">
        <v>69.335999999999999</v>
      </c>
      <c r="AE81" s="3">
        <v>69.335999999999999</v>
      </c>
      <c r="AF81" s="3">
        <v>69.335999999999999</v>
      </c>
    </row>
    <row r="82" spans="1:32">
      <c r="A82" s="19">
        <v>80</v>
      </c>
      <c r="B82" s="3">
        <v>69.335999999999999</v>
      </c>
      <c r="C82" s="3">
        <v>13.000499999999999</v>
      </c>
      <c r="D82" s="3">
        <v>69.335999999999999</v>
      </c>
      <c r="E82" s="3">
        <v>69.335999999999999</v>
      </c>
      <c r="F82" s="3">
        <v>29.130749999999999</v>
      </c>
      <c r="G82" s="3">
        <v>29.130749999999999</v>
      </c>
      <c r="H82" s="3">
        <v>29.130749999999999</v>
      </c>
      <c r="I82" s="3">
        <v>69.335999999999999</v>
      </c>
      <c r="J82" s="3">
        <v>69.335999999999999</v>
      </c>
      <c r="K82" s="3">
        <v>69.335999999999999</v>
      </c>
      <c r="L82" s="3">
        <v>69.335999999999999</v>
      </c>
      <c r="M82" s="3">
        <v>69.335999999999999</v>
      </c>
      <c r="N82" s="3">
        <v>69.335999999999999</v>
      </c>
      <c r="O82" s="3">
        <v>69.335999999999999</v>
      </c>
      <c r="P82" s="3">
        <v>69.335999999999999</v>
      </c>
      <c r="Q82" s="3">
        <v>69.335999999999999</v>
      </c>
      <c r="R82" s="3">
        <v>69.335999999999999</v>
      </c>
      <c r="S82" s="3">
        <v>69.335999999999999</v>
      </c>
      <c r="T82" s="3">
        <v>36.208800000000004</v>
      </c>
      <c r="U82" s="3">
        <v>69.335999999999999</v>
      </c>
      <c r="V82" s="3">
        <v>69.335999999999999</v>
      </c>
      <c r="W82" s="3">
        <v>69.335999999999999</v>
      </c>
      <c r="X82" s="3">
        <v>69.335999999999999</v>
      </c>
      <c r="Y82" s="3">
        <v>69.335999999999999</v>
      </c>
      <c r="Z82" s="3">
        <v>69.335999999999999</v>
      </c>
      <c r="AA82" s="3">
        <v>69.335999999999999</v>
      </c>
      <c r="AB82" s="3">
        <v>69.335999999999999</v>
      </c>
      <c r="AC82" s="3">
        <v>69.335999999999999</v>
      </c>
      <c r="AD82" s="3">
        <v>69.335999999999999</v>
      </c>
      <c r="AE82" s="3">
        <v>69.335999999999999</v>
      </c>
      <c r="AF82" s="3">
        <v>69.335999999999999</v>
      </c>
    </row>
    <row r="83" spans="1:32">
      <c r="A83" s="19">
        <v>81</v>
      </c>
      <c r="B83" s="3">
        <v>69.335999999999999</v>
      </c>
      <c r="C83" s="3">
        <v>13.000499999999999</v>
      </c>
      <c r="D83" s="3">
        <v>69.335999999999999</v>
      </c>
      <c r="E83" s="3">
        <v>69.335999999999999</v>
      </c>
      <c r="F83" s="3">
        <v>29.130749999999999</v>
      </c>
      <c r="G83" s="3">
        <v>29.130749999999999</v>
      </c>
      <c r="H83" s="3">
        <v>34.908749999999998</v>
      </c>
      <c r="I83" s="3">
        <v>69.335999999999999</v>
      </c>
      <c r="J83" s="3">
        <v>69.335999999999999</v>
      </c>
      <c r="K83" s="3">
        <v>69.335999999999999</v>
      </c>
      <c r="L83" s="3">
        <v>69.335999999999999</v>
      </c>
      <c r="M83" s="3">
        <v>69.335999999999999</v>
      </c>
      <c r="N83" s="3">
        <v>69.335999999999999</v>
      </c>
      <c r="O83" s="3">
        <v>69.335999999999999</v>
      </c>
      <c r="P83" s="3">
        <v>69.335999999999999</v>
      </c>
      <c r="Q83" s="3">
        <v>69.335999999999999</v>
      </c>
      <c r="R83" s="3">
        <v>69.335999999999999</v>
      </c>
      <c r="S83" s="3">
        <v>69.335999999999999</v>
      </c>
      <c r="T83" s="3">
        <v>36.208800000000004</v>
      </c>
      <c r="U83" s="3">
        <v>69.335999999999999</v>
      </c>
      <c r="V83" s="3">
        <v>69.335999999999999</v>
      </c>
      <c r="W83" s="3">
        <v>69.335999999999999</v>
      </c>
      <c r="X83" s="3">
        <v>69.335999999999999</v>
      </c>
      <c r="Y83" s="3">
        <v>69.335999999999999</v>
      </c>
      <c r="Z83" s="3">
        <v>69.335999999999999</v>
      </c>
      <c r="AA83" s="3">
        <v>69.335999999999999</v>
      </c>
      <c r="AB83" s="3">
        <v>69.335999999999999</v>
      </c>
      <c r="AC83" s="3">
        <v>69.335999999999999</v>
      </c>
      <c r="AD83" s="3">
        <v>69.335999999999999</v>
      </c>
      <c r="AE83" s="3">
        <v>69.335999999999999</v>
      </c>
      <c r="AF83" s="3">
        <v>69.335999999999999</v>
      </c>
    </row>
    <row r="84" spans="1:32">
      <c r="A84" s="19">
        <v>82</v>
      </c>
      <c r="B84" s="3">
        <v>69.335999999999999</v>
      </c>
      <c r="C84" s="3">
        <v>13.000499999999999</v>
      </c>
      <c r="D84" s="3">
        <v>69.335999999999999</v>
      </c>
      <c r="E84" s="3">
        <v>69.335999999999999</v>
      </c>
      <c r="F84" s="3">
        <v>29.130749999999999</v>
      </c>
      <c r="G84" s="3">
        <v>29.130749999999999</v>
      </c>
      <c r="H84" s="3">
        <v>34.908749999999998</v>
      </c>
      <c r="I84" s="3">
        <v>69.335999999999999</v>
      </c>
      <c r="J84" s="3">
        <v>69.335999999999999</v>
      </c>
      <c r="K84" s="3">
        <v>69.335999999999999</v>
      </c>
      <c r="L84" s="3">
        <v>69.335999999999999</v>
      </c>
      <c r="M84" s="3">
        <v>69.335999999999999</v>
      </c>
      <c r="N84" s="3">
        <v>69.335999999999999</v>
      </c>
      <c r="O84" s="3">
        <v>69.335999999999999</v>
      </c>
      <c r="P84" s="3">
        <v>69.335999999999999</v>
      </c>
      <c r="Q84" s="3">
        <v>69.335999999999999</v>
      </c>
      <c r="R84" s="3">
        <v>69.335999999999999</v>
      </c>
      <c r="S84" s="3">
        <v>69.335999999999999</v>
      </c>
      <c r="T84" s="3">
        <v>36.208800000000004</v>
      </c>
      <c r="U84" s="3">
        <v>69.335999999999999</v>
      </c>
      <c r="V84" s="3">
        <v>69.335999999999999</v>
      </c>
      <c r="W84" s="3">
        <v>69.335999999999999</v>
      </c>
      <c r="X84" s="3">
        <v>69.335999999999999</v>
      </c>
      <c r="Y84" s="3">
        <v>69.335999999999999</v>
      </c>
      <c r="Z84" s="3">
        <v>69.335999999999999</v>
      </c>
      <c r="AA84" s="3">
        <v>69.335999999999999</v>
      </c>
      <c r="AB84" s="3">
        <v>69.335999999999999</v>
      </c>
      <c r="AC84" s="3">
        <v>69.335999999999999</v>
      </c>
      <c r="AD84" s="3">
        <v>69.335999999999999</v>
      </c>
      <c r="AE84" s="3">
        <v>69.335999999999999</v>
      </c>
      <c r="AF84" s="3">
        <v>69.335999999999999</v>
      </c>
    </row>
    <row r="85" spans="1:32">
      <c r="A85" s="19">
        <v>83</v>
      </c>
      <c r="B85" s="3">
        <v>69.335999999999999</v>
      </c>
      <c r="C85" s="3">
        <v>13.000499999999999</v>
      </c>
      <c r="D85" s="3">
        <v>69.335999999999999</v>
      </c>
      <c r="E85" s="3">
        <v>69.335999999999999</v>
      </c>
      <c r="F85" s="3">
        <v>29.130749999999999</v>
      </c>
      <c r="G85" s="3">
        <v>29.130749999999999</v>
      </c>
      <c r="H85" s="3">
        <v>34.908749999999998</v>
      </c>
      <c r="I85" s="3">
        <v>69.335999999999999</v>
      </c>
      <c r="J85" s="3">
        <v>69.335999999999999</v>
      </c>
      <c r="K85" s="3">
        <v>69.335999999999999</v>
      </c>
      <c r="L85" s="3">
        <v>69.335999999999999</v>
      </c>
      <c r="M85" s="3">
        <v>69.335999999999999</v>
      </c>
      <c r="N85" s="3">
        <v>69.335999999999999</v>
      </c>
      <c r="O85" s="3">
        <v>69.335999999999999</v>
      </c>
      <c r="P85" s="3">
        <v>69.335999999999999</v>
      </c>
      <c r="Q85" s="3">
        <v>69.335999999999999</v>
      </c>
      <c r="R85" s="3">
        <v>69.335999999999999</v>
      </c>
      <c r="S85" s="3">
        <v>69.335999999999999</v>
      </c>
      <c r="T85" s="3">
        <v>36.208800000000004</v>
      </c>
      <c r="U85" s="3">
        <v>69.335999999999999</v>
      </c>
      <c r="V85" s="3">
        <v>69.335999999999999</v>
      </c>
      <c r="W85" s="3">
        <v>69.335999999999999</v>
      </c>
      <c r="X85" s="3">
        <v>69.335999999999999</v>
      </c>
      <c r="Y85" s="3">
        <v>69.335999999999999</v>
      </c>
      <c r="Z85" s="3">
        <v>69.335999999999999</v>
      </c>
      <c r="AA85" s="3">
        <v>69.335999999999999</v>
      </c>
      <c r="AB85" s="3">
        <v>69.335999999999999</v>
      </c>
      <c r="AC85" s="3">
        <v>69.335999999999999</v>
      </c>
      <c r="AD85" s="3">
        <v>69.335999999999999</v>
      </c>
      <c r="AE85" s="3">
        <v>69.335999999999999</v>
      </c>
      <c r="AF85" s="3">
        <v>69.335999999999999</v>
      </c>
    </row>
    <row r="86" spans="1:32">
      <c r="A86" s="19">
        <v>84</v>
      </c>
      <c r="B86" s="3">
        <v>69.335999999999999</v>
      </c>
      <c r="C86" s="3">
        <v>13.000499999999999</v>
      </c>
      <c r="D86" s="3">
        <v>69.335999999999999</v>
      </c>
      <c r="E86" s="3">
        <v>69.335999999999999</v>
      </c>
      <c r="F86" s="3">
        <v>29.130749999999999</v>
      </c>
      <c r="G86" s="3">
        <v>29.130749999999999</v>
      </c>
      <c r="H86" s="3">
        <v>34.908749999999998</v>
      </c>
      <c r="I86" s="3">
        <v>69.335999999999999</v>
      </c>
      <c r="J86" s="3">
        <v>69.335999999999999</v>
      </c>
      <c r="K86" s="3">
        <v>69.335999999999999</v>
      </c>
      <c r="L86" s="3">
        <v>69.335999999999999</v>
      </c>
      <c r="M86" s="3">
        <v>69.335999999999999</v>
      </c>
      <c r="N86" s="3">
        <v>69.335999999999999</v>
      </c>
      <c r="O86" s="3">
        <v>69.335999999999999</v>
      </c>
      <c r="P86" s="3">
        <v>69.335999999999999</v>
      </c>
      <c r="Q86" s="3">
        <v>69.335999999999999</v>
      </c>
      <c r="R86" s="3">
        <v>69.335999999999999</v>
      </c>
      <c r="S86" s="3">
        <v>69.335999999999999</v>
      </c>
      <c r="T86" s="3">
        <v>36.208800000000004</v>
      </c>
      <c r="U86" s="3">
        <v>69.335999999999999</v>
      </c>
      <c r="V86" s="3">
        <v>69.335999999999999</v>
      </c>
      <c r="W86" s="3">
        <v>69.335999999999999</v>
      </c>
      <c r="X86" s="3">
        <v>69.335999999999999</v>
      </c>
      <c r="Y86" s="3">
        <v>69.335999999999999</v>
      </c>
      <c r="Z86" s="3">
        <v>69.335999999999999</v>
      </c>
      <c r="AA86" s="3">
        <v>69.335999999999999</v>
      </c>
      <c r="AB86" s="3">
        <v>69.335999999999999</v>
      </c>
      <c r="AC86" s="3">
        <v>69.335999999999999</v>
      </c>
      <c r="AD86" s="3">
        <v>69.335999999999999</v>
      </c>
      <c r="AE86" s="3">
        <v>69.335999999999999</v>
      </c>
      <c r="AF86" s="3">
        <v>69.335999999999999</v>
      </c>
    </row>
    <row r="87" spans="1:32">
      <c r="A87" s="19">
        <v>85</v>
      </c>
      <c r="B87" s="3">
        <v>69.335999999999999</v>
      </c>
      <c r="C87" s="3">
        <v>13.000499999999999</v>
      </c>
      <c r="D87" s="3">
        <v>69.335999999999999</v>
      </c>
      <c r="E87" s="3">
        <v>69.335999999999999</v>
      </c>
      <c r="F87" s="3">
        <v>29.130749999999999</v>
      </c>
      <c r="G87" s="3">
        <v>29.130749999999999</v>
      </c>
      <c r="H87" s="3">
        <v>34.908749999999998</v>
      </c>
      <c r="I87" s="3">
        <v>69.335999999999999</v>
      </c>
      <c r="J87" s="3">
        <v>69.335999999999999</v>
      </c>
      <c r="K87" s="3">
        <v>69.335999999999999</v>
      </c>
      <c r="L87" s="3">
        <v>69.335999999999999</v>
      </c>
      <c r="M87" s="3">
        <v>69.335999999999999</v>
      </c>
      <c r="N87" s="3">
        <v>69.335999999999999</v>
      </c>
      <c r="O87" s="3">
        <v>69.335999999999999</v>
      </c>
      <c r="P87" s="3">
        <v>69.335999999999999</v>
      </c>
      <c r="Q87" s="3">
        <v>69.335999999999999</v>
      </c>
      <c r="R87" s="3">
        <v>69.335999999999999</v>
      </c>
      <c r="S87" s="3">
        <v>69.335999999999999</v>
      </c>
      <c r="T87" s="3">
        <v>36.208800000000004</v>
      </c>
      <c r="U87" s="3">
        <v>69.335999999999999</v>
      </c>
      <c r="V87" s="3">
        <v>69.335999999999999</v>
      </c>
      <c r="W87" s="3">
        <v>69.335999999999999</v>
      </c>
      <c r="X87" s="3">
        <v>69.335999999999999</v>
      </c>
      <c r="Y87" s="3">
        <v>69.335999999999999</v>
      </c>
      <c r="Z87" s="3">
        <v>69.335999999999999</v>
      </c>
      <c r="AA87" s="3">
        <v>69.335999999999999</v>
      </c>
      <c r="AB87" s="3">
        <v>69.335999999999999</v>
      </c>
      <c r="AC87" s="3">
        <v>69.335999999999999</v>
      </c>
      <c r="AD87" s="3">
        <v>69.335999999999999</v>
      </c>
      <c r="AE87" s="3">
        <v>69.335999999999999</v>
      </c>
      <c r="AF87" s="3">
        <v>69.335999999999999</v>
      </c>
    </row>
    <row r="88" spans="1:32">
      <c r="A88" s="19">
        <v>86</v>
      </c>
      <c r="B88" s="3">
        <v>69.335999999999999</v>
      </c>
      <c r="C88" s="3">
        <v>13.000499999999999</v>
      </c>
      <c r="D88" s="3">
        <v>69.335999999999999</v>
      </c>
      <c r="E88" s="3">
        <v>69.335999999999999</v>
      </c>
      <c r="F88" s="3">
        <v>29.130749999999999</v>
      </c>
      <c r="G88" s="3">
        <v>29.130749999999999</v>
      </c>
      <c r="H88" s="3">
        <v>34.908749999999998</v>
      </c>
      <c r="I88" s="3">
        <v>69.335999999999999</v>
      </c>
      <c r="J88" s="3">
        <v>69.335999999999999</v>
      </c>
      <c r="K88" s="3">
        <v>69.335999999999999</v>
      </c>
      <c r="L88" s="3">
        <v>69.335999999999999</v>
      </c>
      <c r="M88" s="3">
        <v>69.335999999999999</v>
      </c>
      <c r="N88" s="3">
        <v>69.335999999999999</v>
      </c>
      <c r="O88" s="3">
        <v>69.335999999999999</v>
      </c>
      <c r="P88" s="3">
        <v>69.335999999999999</v>
      </c>
      <c r="Q88" s="3">
        <v>69.335999999999999</v>
      </c>
      <c r="R88" s="3">
        <v>69.335999999999999</v>
      </c>
      <c r="S88" s="3">
        <v>69.335999999999999</v>
      </c>
      <c r="T88" s="3">
        <v>36.208800000000004</v>
      </c>
      <c r="U88" s="3">
        <v>69.335999999999999</v>
      </c>
      <c r="V88" s="3">
        <v>69.335999999999999</v>
      </c>
      <c r="W88" s="3">
        <v>69.335999999999999</v>
      </c>
      <c r="X88" s="3">
        <v>69.335999999999999</v>
      </c>
      <c r="Y88" s="3">
        <v>69.335999999999999</v>
      </c>
      <c r="Z88" s="3">
        <v>69.335999999999999</v>
      </c>
      <c r="AA88" s="3">
        <v>69.335999999999999</v>
      </c>
      <c r="AB88" s="3">
        <v>69.335999999999999</v>
      </c>
      <c r="AC88" s="3">
        <v>69.335999999999999</v>
      </c>
      <c r="AD88" s="3">
        <v>69.335999999999999</v>
      </c>
      <c r="AE88" s="3">
        <v>69.335999999999999</v>
      </c>
      <c r="AF88" s="3">
        <v>69.335999999999999</v>
      </c>
    </row>
    <row r="89" spans="1:32">
      <c r="A89" s="19">
        <v>87</v>
      </c>
      <c r="B89" s="3">
        <v>69.335999999999999</v>
      </c>
      <c r="C89" s="3">
        <v>13.000499999999999</v>
      </c>
      <c r="D89" s="3">
        <v>69.335999999999999</v>
      </c>
      <c r="E89" s="3">
        <v>69.335999999999999</v>
      </c>
      <c r="F89" s="3">
        <v>29.130749999999999</v>
      </c>
      <c r="G89" s="3">
        <v>29.130749999999999</v>
      </c>
      <c r="H89" s="3">
        <v>34.908749999999998</v>
      </c>
      <c r="I89" s="3">
        <v>69.335999999999999</v>
      </c>
      <c r="J89" s="3">
        <v>69.335999999999999</v>
      </c>
      <c r="K89" s="3">
        <v>69.335999999999999</v>
      </c>
      <c r="L89" s="3">
        <v>69.335999999999999</v>
      </c>
      <c r="M89" s="3">
        <v>69.335999999999999</v>
      </c>
      <c r="N89" s="3">
        <v>69.335999999999999</v>
      </c>
      <c r="O89" s="3">
        <v>69.335999999999999</v>
      </c>
      <c r="P89" s="3">
        <v>69.335999999999999</v>
      </c>
      <c r="Q89" s="3">
        <v>69.335999999999999</v>
      </c>
      <c r="R89" s="3">
        <v>69.335999999999999</v>
      </c>
      <c r="S89" s="3">
        <v>69.335999999999999</v>
      </c>
      <c r="T89" s="3">
        <v>36.208800000000004</v>
      </c>
      <c r="U89" s="3">
        <v>69.335999999999999</v>
      </c>
      <c r="V89" s="3">
        <v>69.335999999999999</v>
      </c>
      <c r="W89" s="3">
        <v>69.335999999999999</v>
      </c>
      <c r="X89" s="3">
        <v>69.335999999999999</v>
      </c>
      <c r="Y89" s="3">
        <v>69.335999999999999</v>
      </c>
      <c r="Z89" s="3">
        <v>69.335999999999999</v>
      </c>
      <c r="AA89" s="3">
        <v>69.335999999999999</v>
      </c>
      <c r="AB89" s="3">
        <v>69.335999999999999</v>
      </c>
      <c r="AC89" s="3">
        <v>69.335999999999999</v>
      </c>
      <c r="AD89" s="3">
        <v>69.335999999999999</v>
      </c>
      <c r="AE89" s="3">
        <v>69.335999999999999</v>
      </c>
      <c r="AF89" s="3">
        <v>69.335999999999999</v>
      </c>
    </row>
    <row r="90" spans="1:32">
      <c r="A90" s="19">
        <v>88</v>
      </c>
      <c r="B90" s="3">
        <v>69.335999999999999</v>
      </c>
      <c r="C90" s="3">
        <v>13.000499999999999</v>
      </c>
      <c r="D90" s="3">
        <v>69.335999999999999</v>
      </c>
      <c r="E90" s="3">
        <v>69.335999999999999</v>
      </c>
      <c r="F90" s="3">
        <v>29.130749999999999</v>
      </c>
      <c r="G90" s="3">
        <v>29.130749999999999</v>
      </c>
      <c r="H90" s="3">
        <v>34.908749999999998</v>
      </c>
      <c r="I90" s="3">
        <v>69.335999999999999</v>
      </c>
      <c r="J90" s="3">
        <v>69.335999999999999</v>
      </c>
      <c r="K90" s="3">
        <v>69.335999999999999</v>
      </c>
      <c r="L90" s="3">
        <v>69.335999999999999</v>
      </c>
      <c r="M90" s="3">
        <v>69.335999999999999</v>
      </c>
      <c r="N90" s="3">
        <v>69.335999999999999</v>
      </c>
      <c r="O90" s="3">
        <v>69.335999999999999</v>
      </c>
      <c r="P90" s="3">
        <v>69.335999999999999</v>
      </c>
      <c r="Q90" s="3">
        <v>69.335999999999999</v>
      </c>
      <c r="R90" s="3">
        <v>69.335999999999999</v>
      </c>
      <c r="S90" s="3">
        <v>69.335999999999999</v>
      </c>
      <c r="T90" s="3">
        <v>36.208800000000004</v>
      </c>
      <c r="U90" s="3">
        <v>69.335999999999999</v>
      </c>
      <c r="V90" s="3">
        <v>69.335999999999999</v>
      </c>
      <c r="W90" s="3">
        <v>69.335999999999999</v>
      </c>
      <c r="X90" s="3">
        <v>69.335999999999999</v>
      </c>
      <c r="Y90" s="3">
        <v>69.335999999999999</v>
      </c>
      <c r="Z90" s="3">
        <v>69.335999999999999</v>
      </c>
      <c r="AA90" s="3">
        <v>69.335999999999999</v>
      </c>
      <c r="AB90" s="3">
        <v>69.335999999999999</v>
      </c>
      <c r="AC90" s="3">
        <v>69.335999999999999</v>
      </c>
      <c r="AD90" s="3">
        <v>69.335999999999999</v>
      </c>
      <c r="AE90" s="3">
        <v>69.335999999999999</v>
      </c>
      <c r="AF90" s="3">
        <v>69.335999999999999</v>
      </c>
    </row>
    <row r="91" spans="1:32">
      <c r="A91" s="19">
        <v>89</v>
      </c>
      <c r="B91" s="3">
        <v>69.335999999999999</v>
      </c>
      <c r="C91" s="3">
        <v>13.000499999999999</v>
      </c>
      <c r="D91" s="3">
        <v>69.335999999999999</v>
      </c>
      <c r="E91" s="3">
        <v>69.335999999999999</v>
      </c>
      <c r="F91" s="3">
        <v>29.130749999999999</v>
      </c>
      <c r="G91" s="3">
        <v>29.130749999999999</v>
      </c>
      <c r="H91" s="3">
        <v>34.908749999999998</v>
      </c>
      <c r="I91" s="3">
        <v>69.335999999999999</v>
      </c>
      <c r="J91" s="3">
        <v>69.335999999999999</v>
      </c>
      <c r="K91" s="3">
        <v>69.335999999999999</v>
      </c>
      <c r="L91" s="3">
        <v>69.335999999999999</v>
      </c>
      <c r="M91" s="3">
        <v>69.335999999999999</v>
      </c>
      <c r="N91" s="3">
        <v>69.335999999999999</v>
      </c>
      <c r="O91" s="3">
        <v>69.335999999999999</v>
      </c>
      <c r="P91" s="3">
        <v>69.335999999999999</v>
      </c>
      <c r="Q91" s="3">
        <v>69.335999999999999</v>
      </c>
      <c r="R91" s="3">
        <v>69.335999999999999</v>
      </c>
      <c r="S91" s="3">
        <v>69.335999999999999</v>
      </c>
      <c r="T91" s="3">
        <v>36.208800000000004</v>
      </c>
      <c r="U91" s="3">
        <v>69.335999999999999</v>
      </c>
      <c r="V91" s="3">
        <v>69.335999999999999</v>
      </c>
      <c r="W91" s="3">
        <v>69.335999999999999</v>
      </c>
      <c r="X91" s="3">
        <v>69.335999999999999</v>
      </c>
      <c r="Y91" s="3">
        <v>69.335999999999999</v>
      </c>
      <c r="Z91" s="3">
        <v>69.335999999999999</v>
      </c>
      <c r="AA91" s="3">
        <v>69.335999999999999</v>
      </c>
      <c r="AB91" s="3">
        <v>69.335999999999999</v>
      </c>
      <c r="AC91" s="3">
        <v>69.335999999999999</v>
      </c>
      <c r="AD91" s="3">
        <v>69.335999999999999</v>
      </c>
      <c r="AE91" s="3">
        <v>69.335999999999999</v>
      </c>
      <c r="AF91" s="3">
        <v>69.335999999999999</v>
      </c>
    </row>
    <row r="92" spans="1:32">
      <c r="A92" s="19">
        <v>90</v>
      </c>
      <c r="B92" s="3">
        <v>69.335999999999999</v>
      </c>
      <c r="C92" s="3">
        <v>13.000499999999999</v>
      </c>
      <c r="D92" s="3">
        <v>69.335999999999999</v>
      </c>
      <c r="E92" s="3">
        <v>69.335999999999999</v>
      </c>
      <c r="F92" s="3">
        <v>29.130749999999999</v>
      </c>
      <c r="G92" s="3">
        <v>29.130749999999999</v>
      </c>
      <c r="H92" s="3">
        <v>34.908749999999998</v>
      </c>
      <c r="I92" s="3">
        <v>69.335999999999999</v>
      </c>
      <c r="J92" s="3">
        <v>69.335999999999999</v>
      </c>
      <c r="K92" s="3">
        <v>69.335999999999999</v>
      </c>
      <c r="L92" s="3">
        <v>69.335999999999999</v>
      </c>
      <c r="M92" s="3">
        <v>69.335999999999999</v>
      </c>
      <c r="N92" s="3">
        <v>69.335999999999999</v>
      </c>
      <c r="O92" s="3">
        <v>69.335999999999999</v>
      </c>
      <c r="P92" s="3">
        <v>69.335999999999999</v>
      </c>
      <c r="Q92" s="3">
        <v>69.335999999999999</v>
      </c>
      <c r="R92" s="3">
        <v>69.335999999999999</v>
      </c>
      <c r="S92" s="3">
        <v>69.335999999999999</v>
      </c>
      <c r="T92" s="3">
        <v>36.208800000000004</v>
      </c>
      <c r="U92" s="3">
        <v>69.335999999999999</v>
      </c>
      <c r="V92" s="3">
        <v>69.335999999999999</v>
      </c>
      <c r="W92" s="3">
        <v>69.335999999999999</v>
      </c>
      <c r="X92" s="3">
        <v>69.335999999999999</v>
      </c>
      <c r="Y92" s="3">
        <v>69.335999999999999</v>
      </c>
      <c r="Z92" s="3">
        <v>69.335999999999999</v>
      </c>
      <c r="AA92" s="3">
        <v>69.335999999999999</v>
      </c>
      <c r="AB92" s="3">
        <v>69.335999999999999</v>
      </c>
      <c r="AC92" s="3">
        <v>69.335999999999999</v>
      </c>
      <c r="AD92" s="3">
        <v>69.335999999999999</v>
      </c>
      <c r="AE92" s="3">
        <v>69.335999999999999</v>
      </c>
      <c r="AF92" s="3">
        <v>69.335999999999999</v>
      </c>
    </row>
    <row r="93" spans="1:32">
      <c r="A93" s="19">
        <v>91</v>
      </c>
      <c r="B93" s="3">
        <v>69.335999999999999</v>
      </c>
      <c r="C93" s="3">
        <v>13.000499999999999</v>
      </c>
      <c r="D93" s="3">
        <v>69.335999999999999</v>
      </c>
      <c r="E93" s="3">
        <v>69.335999999999999</v>
      </c>
      <c r="F93" s="3">
        <v>29.130749999999999</v>
      </c>
      <c r="G93" s="3">
        <v>29.130749999999999</v>
      </c>
      <c r="H93" s="3">
        <v>34.908749999999998</v>
      </c>
      <c r="I93" s="3">
        <v>69.335999999999999</v>
      </c>
      <c r="J93" s="3">
        <v>69.335999999999999</v>
      </c>
      <c r="K93" s="3">
        <v>69.335999999999999</v>
      </c>
      <c r="L93" s="3">
        <v>69.335999999999999</v>
      </c>
      <c r="M93" s="3">
        <v>69.335999999999999</v>
      </c>
      <c r="N93" s="3">
        <v>69.335999999999999</v>
      </c>
      <c r="O93" s="3">
        <v>69.335999999999999</v>
      </c>
      <c r="P93" s="3">
        <v>69.335999999999999</v>
      </c>
      <c r="Q93" s="3">
        <v>69.335999999999999</v>
      </c>
      <c r="R93" s="3">
        <v>69.335999999999999</v>
      </c>
      <c r="S93" s="3">
        <v>69.335999999999999</v>
      </c>
      <c r="T93" s="3">
        <v>36.208800000000004</v>
      </c>
      <c r="U93" s="3">
        <v>69.335999999999999</v>
      </c>
      <c r="V93" s="3">
        <v>69.335999999999999</v>
      </c>
      <c r="W93" s="3">
        <v>69.335999999999999</v>
      </c>
      <c r="X93" s="3">
        <v>69.335999999999999</v>
      </c>
      <c r="Y93" s="3">
        <v>69.335999999999999</v>
      </c>
      <c r="Z93" s="3">
        <v>69.335999999999999</v>
      </c>
      <c r="AA93" s="3">
        <v>69.335999999999999</v>
      </c>
      <c r="AB93" s="3">
        <v>69.335999999999999</v>
      </c>
      <c r="AC93" s="3">
        <v>69.335999999999999</v>
      </c>
      <c r="AD93" s="3">
        <v>69.335999999999999</v>
      </c>
      <c r="AE93" s="3">
        <v>69.335999999999999</v>
      </c>
      <c r="AF93" s="3">
        <v>69.335999999999999</v>
      </c>
    </row>
    <row r="94" spans="1:32">
      <c r="A94" s="19">
        <v>92</v>
      </c>
      <c r="B94" s="3">
        <v>69.335999999999999</v>
      </c>
      <c r="C94" s="3">
        <v>13.000499999999999</v>
      </c>
      <c r="D94" s="3">
        <v>69.335999999999999</v>
      </c>
      <c r="E94" s="3">
        <v>69.335999999999999</v>
      </c>
      <c r="F94" s="3">
        <v>29.130749999999999</v>
      </c>
      <c r="G94" s="3">
        <v>29.130749999999999</v>
      </c>
      <c r="H94" s="3">
        <v>34.908749999999998</v>
      </c>
      <c r="I94" s="3">
        <v>69.335999999999999</v>
      </c>
      <c r="J94" s="3">
        <v>69.335999999999999</v>
      </c>
      <c r="K94" s="3">
        <v>69.335999999999999</v>
      </c>
      <c r="L94" s="3">
        <v>69.335999999999999</v>
      </c>
      <c r="M94" s="3">
        <v>69.335999999999999</v>
      </c>
      <c r="N94" s="3">
        <v>69.335999999999999</v>
      </c>
      <c r="O94" s="3">
        <v>69.335999999999999</v>
      </c>
      <c r="P94" s="3">
        <v>69.335999999999999</v>
      </c>
      <c r="Q94" s="3">
        <v>69.335999999999999</v>
      </c>
      <c r="R94" s="3">
        <v>69.335999999999999</v>
      </c>
      <c r="S94" s="3">
        <v>69.335999999999999</v>
      </c>
      <c r="T94" s="3">
        <v>36.208800000000004</v>
      </c>
      <c r="U94" s="3">
        <v>69.335999999999999</v>
      </c>
      <c r="V94" s="3">
        <v>69.335999999999999</v>
      </c>
      <c r="W94" s="3">
        <v>69.335999999999999</v>
      </c>
      <c r="X94" s="3">
        <v>69.335999999999999</v>
      </c>
      <c r="Y94" s="3">
        <v>69.335999999999999</v>
      </c>
      <c r="Z94" s="3">
        <v>69.335999999999999</v>
      </c>
      <c r="AA94" s="3">
        <v>69.335999999999999</v>
      </c>
      <c r="AB94" s="3">
        <v>69.335999999999999</v>
      </c>
      <c r="AC94" s="3">
        <v>69.335999999999999</v>
      </c>
      <c r="AD94" s="3">
        <v>69.335999999999999</v>
      </c>
      <c r="AE94" s="3">
        <v>69.335999999999999</v>
      </c>
      <c r="AF94" s="3">
        <v>69.335999999999999</v>
      </c>
    </row>
    <row r="95" spans="1:32">
      <c r="A95" s="19">
        <v>93</v>
      </c>
      <c r="B95" s="3">
        <v>69.335999999999999</v>
      </c>
      <c r="C95" s="3">
        <v>13.000499999999999</v>
      </c>
      <c r="D95" s="3">
        <v>69.335999999999999</v>
      </c>
      <c r="E95" s="3">
        <v>69.335999999999999</v>
      </c>
      <c r="F95" s="3">
        <v>29.130749999999999</v>
      </c>
      <c r="G95" s="3">
        <v>29.130749999999999</v>
      </c>
      <c r="H95" s="3">
        <v>34.908749999999998</v>
      </c>
      <c r="I95" s="3">
        <v>69.335999999999999</v>
      </c>
      <c r="J95" s="3">
        <v>69.335999999999999</v>
      </c>
      <c r="K95" s="3">
        <v>69.335999999999999</v>
      </c>
      <c r="L95" s="3">
        <v>69.335999999999999</v>
      </c>
      <c r="M95" s="3">
        <v>69.335999999999999</v>
      </c>
      <c r="N95" s="3">
        <v>69.335999999999999</v>
      </c>
      <c r="O95" s="3">
        <v>69.335999999999999</v>
      </c>
      <c r="P95" s="3">
        <v>69.335999999999999</v>
      </c>
      <c r="Q95" s="3">
        <v>69.335999999999999</v>
      </c>
      <c r="R95" s="3">
        <v>69.335999999999999</v>
      </c>
      <c r="S95" s="3">
        <v>69.335999999999999</v>
      </c>
      <c r="T95" s="3">
        <v>36.208800000000004</v>
      </c>
      <c r="U95" s="3">
        <v>69.335999999999999</v>
      </c>
      <c r="V95" s="3">
        <v>69.335999999999999</v>
      </c>
      <c r="W95" s="3">
        <v>69.335999999999999</v>
      </c>
      <c r="X95" s="3">
        <v>69.335999999999999</v>
      </c>
      <c r="Y95" s="3">
        <v>69.335999999999999</v>
      </c>
      <c r="Z95" s="3">
        <v>69.335999999999999</v>
      </c>
      <c r="AA95" s="3">
        <v>69.335999999999999</v>
      </c>
      <c r="AB95" s="3">
        <v>69.335999999999999</v>
      </c>
      <c r="AC95" s="3">
        <v>69.335999999999999</v>
      </c>
      <c r="AD95" s="3">
        <v>69.335999999999999</v>
      </c>
      <c r="AE95" s="3">
        <v>69.335999999999999</v>
      </c>
      <c r="AF95" s="3">
        <v>69.335999999999999</v>
      </c>
    </row>
    <row r="96" spans="1:32">
      <c r="A96" s="19">
        <v>94</v>
      </c>
      <c r="B96" s="3">
        <v>69.335999999999999</v>
      </c>
      <c r="C96" s="3">
        <v>13.000499999999999</v>
      </c>
      <c r="D96" s="3">
        <v>69.335999999999999</v>
      </c>
      <c r="E96" s="3">
        <v>69.335999999999999</v>
      </c>
      <c r="F96" s="3">
        <v>29.130749999999999</v>
      </c>
      <c r="G96" s="3">
        <v>29.130749999999999</v>
      </c>
      <c r="H96" s="3">
        <v>34.908749999999998</v>
      </c>
      <c r="I96" s="3">
        <v>69.335999999999999</v>
      </c>
      <c r="J96" s="3">
        <v>69.335999999999999</v>
      </c>
      <c r="K96" s="3">
        <v>69.335999999999999</v>
      </c>
      <c r="L96" s="3">
        <v>69.335999999999999</v>
      </c>
      <c r="M96" s="3">
        <v>69.335999999999999</v>
      </c>
      <c r="N96" s="3">
        <v>69.335999999999999</v>
      </c>
      <c r="O96" s="3">
        <v>69.335999999999999</v>
      </c>
      <c r="P96" s="3">
        <v>69.335999999999999</v>
      </c>
      <c r="Q96" s="3">
        <v>69.335999999999999</v>
      </c>
      <c r="R96" s="3">
        <v>69.335999999999999</v>
      </c>
      <c r="S96" s="3">
        <v>69.335999999999999</v>
      </c>
      <c r="T96" s="3">
        <v>36.208800000000004</v>
      </c>
      <c r="U96" s="3">
        <v>69.335999999999999</v>
      </c>
      <c r="V96" s="3">
        <v>69.335999999999999</v>
      </c>
      <c r="W96" s="3">
        <v>69.335999999999999</v>
      </c>
      <c r="X96" s="3">
        <v>69.335999999999999</v>
      </c>
      <c r="Y96" s="3">
        <v>69.335999999999999</v>
      </c>
      <c r="Z96" s="3">
        <v>69.335999999999999</v>
      </c>
      <c r="AA96" s="3">
        <v>69.335999999999999</v>
      </c>
      <c r="AB96" s="3">
        <v>69.335999999999999</v>
      </c>
      <c r="AC96" s="3">
        <v>69.335999999999999</v>
      </c>
      <c r="AD96" s="3">
        <v>69.335999999999999</v>
      </c>
      <c r="AE96" s="3">
        <v>69.335999999999999</v>
      </c>
      <c r="AF96" s="3">
        <v>69.335999999999999</v>
      </c>
    </row>
    <row r="97" spans="1:32">
      <c r="A97" s="19">
        <v>95</v>
      </c>
      <c r="B97" s="3">
        <v>69.335999999999999</v>
      </c>
      <c r="C97" s="3">
        <v>13.000499999999999</v>
      </c>
      <c r="D97" s="3">
        <v>69.335999999999999</v>
      </c>
      <c r="E97" s="3">
        <v>69.335999999999999</v>
      </c>
      <c r="F97" s="3">
        <v>29.130749999999999</v>
      </c>
      <c r="G97" s="3">
        <v>29.130749999999999</v>
      </c>
      <c r="H97" s="3">
        <v>34.908749999999998</v>
      </c>
      <c r="I97" s="3">
        <v>69.335999999999999</v>
      </c>
      <c r="J97" s="3">
        <v>69.335999999999999</v>
      </c>
      <c r="K97" s="3">
        <v>69.335999999999999</v>
      </c>
      <c r="L97" s="3">
        <v>69.335999999999999</v>
      </c>
      <c r="M97" s="3">
        <v>69.335999999999999</v>
      </c>
      <c r="N97" s="3">
        <v>69.335999999999999</v>
      </c>
      <c r="O97" s="3">
        <v>69.335999999999999</v>
      </c>
      <c r="P97" s="3">
        <v>69.335999999999999</v>
      </c>
      <c r="Q97" s="3">
        <v>69.335999999999999</v>
      </c>
      <c r="R97" s="3">
        <v>69.335999999999999</v>
      </c>
      <c r="S97" s="3">
        <v>69.335999999999999</v>
      </c>
      <c r="T97" s="3">
        <v>36.208800000000004</v>
      </c>
      <c r="U97" s="3">
        <v>69.335999999999999</v>
      </c>
      <c r="V97" s="3">
        <v>69.335999999999999</v>
      </c>
      <c r="W97" s="3">
        <v>69.335999999999999</v>
      </c>
      <c r="X97" s="3">
        <v>69.335999999999999</v>
      </c>
      <c r="Y97" s="3">
        <v>69.335999999999999</v>
      </c>
      <c r="Z97" s="3">
        <v>69.335999999999999</v>
      </c>
      <c r="AA97" s="3">
        <v>69.335999999999999</v>
      </c>
      <c r="AB97" s="3">
        <v>69.335999999999999</v>
      </c>
      <c r="AC97" s="3">
        <v>69.335999999999999</v>
      </c>
      <c r="AD97" s="3">
        <v>69.335999999999999</v>
      </c>
      <c r="AE97" s="3">
        <v>69.335999999999999</v>
      </c>
      <c r="AF97" s="3">
        <v>69.335999999999999</v>
      </c>
    </row>
    <row r="98" spans="1:32">
      <c r="A98" s="19">
        <v>96</v>
      </c>
      <c r="B98" s="3">
        <v>69.335999999999999</v>
      </c>
      <c r="C98" s="3">
        <v>13.000499999999999</v>
      </c>
      <c r="D98" s="3">
        <v>69.335999999999999</v>
      </c>
      <c r="E98" s="3">
        <v>69.335999999999999</v>
      </c>
      <c r="F98" s="3">
        <v>29.130749999999999</v>
      </c>
      <c r="G98" s="3">
        <v>29.130749999999999</v>
      </c>
      <c r="H98" s="3">
        <v>34.908749999999998</v>
      </c>
      <c r="I98" s="3">
        <v>69.335999999999999</v>
      </c>
      <c r="J98" s="3">
        <v>69.335999999999999</v>
      </c>
      <c r="K98" s="3">
        <v>69.335999999999999</v>
      </c>
      <c r="L98" s="3">
        <v>69.335999999999999</v>
      </c>
      <c r="M98" s="3">
        <v>69.335999999999999</v>
      </c>
      <c r="N98" s="3">
        <v>69.335999999999999</v>
      </c>
      <c r="O98" s="3">
        <v>69.335999999999999</v>
      </c>
      <c r="P98" s="3">
        <v>69.335999999999999</v>
      </c>
      <c r="Q98" s="3">
        <v>69.335999999999999</v>
      </c>
      <c r="R98" s="3">
        <v>69.335999999999999</v>
      </c>
      <c r="S98" s="3">
        <v>69.335999999999999</v>
      </c>
      <c r="T98" s="3">
        <v>36.208800000000004</v>
      </c>
      <c r="U98" s="3">
        <v>69.335999999999999</v>
      </c>
      <c r="V98" s="3">
        <v>69.335999999999999</v>
      </c>
      <c r="W98" s="3">
        <v>69.335999999999999</v>
      </c>
      <c r="X98" s="3">
        <v>69.335999999999999</v>
      </c>
      <c r="Y98" s="3">
        <v>69.335999999999999</v>
      </c>
      <c r="Z98" s="3">
        <v>69.335999999999999</v>
      </c>
      <c r="AA98" s="3">
        <v>69.335999999999999</v>
      </c>
      <c r="AB98" s="3">
        <v>69.335999999999999</v>
      </c>
      <c r="AC98" s="3">
        <v>69.335999999999999</v>
      </c>
      <c r="AD98" s="3">
        <v>69.335999999999999</v>
      </c>
      <c r="AE98" s="3">
        <v>69.335999999999999</v>
      </c>
      <c r="AF98" s="3">
        <v>69.335999999999999</v>
      </c>
    </row>
    <row r="99" spans="1:32">
      <c r="A99" s="2" t="s">
        <v>0</v>
      </c>
      <c r="B99" s="53">
        <f t="shared" ref="B99:AF99" si="0">SUM(B3:B98)/4000</f>
        <v>1.6640640000000004</v>
      </c>
      <c r="C99" s="53">
        <f t="shared" si="0"/>
        <v>0.31201200000000023</v>
      </c>
      <c r="D99" s="53">
        <f t="shared" si="0"/>
        <v>1.6640640000000004</v>
      </c>
      <c r="E99" s="53">
        <f t="shared" si="0"/>
        <v>1.6640640000000004</v>
      </c>
      <c r="F99" s="53">
        <f t="shared" si="0"/>
        <v>0.69913799999999915</v>
      </c>
      <c r="G99" s="53">
        <f t="shared" si="0"/>
        <v>0.69913799999999915</v>
      </c>
      <c r="H99" s="53">
        <f t="shared" si="0"/>
        <v>0.69624899999999945</v>
      </c>
      <c r="I99" s="53">
        <f t="shared" si="0"/>
        <v>1.6089322500000005</v>
      </c>
      <c r="J99" s="53">
        <f t="shared" si="0"/>
        <v>1.6640640000000004</v>
      </c>
      <c r="K99" s="53">
        <f t="shared" si="0"/>
        <v>1.6640640000000004</v>
      </c>
      <c r="L99" s="53">
        <f t="shared" si="0"/>
        <v>1.6640640000000004</v>
      </c>
      <c r="M99" s="53">
        <f t="shared" si="0"/>
        <v>1.6640640000000004</v>
      </c>
      <c r="N99" s="53">
        <f t="shared" si="0"/>
        <v>1.6640640000000004</v>
      </c>
      <c r="O99" s="53">
        <f t="shared" si="0"/>
        <v>1.6640640000000004</v>
      </c>
      <c r="P99" s="53">
        <f t="shared" si="0"/>
        <v>1.6640640000000004</v>
      </c>
      <c r="Q99" s="53">
        <f t="shared" si="0"/>
        <v>1.6640640000000004</v>
      </c>
      <c r="R99" s="53">
        <f t="shared" si="0"/>
        <v>1.6640640000000004</v>
      </c>
      <c r="S99" s="53">
        <f t="shared" si="0"/>
        <v>1.6640640000000004</v>
      </c>
      <c r="T99" s="53">
        <f t="shared" si="0"/>
        <v>0.86901119999999954</v>
      </c>
      <c r="U99" s="53">
        <f t="shared" si="0"/>
        <v>1.3812790499999996</v>
      </c>
      <c r="V99" s="53">
        <f t="shared" si="0"/>
        <v>1.6640640000000004</v>
      </c>
      <c r="W99" s="53">
        <f t="shared" si="0"/>
        <v>1.6640640000000004</v>
      </c>
      <c r="X99" s="53">
        <f t="shared" si="0"/>
        <v>1.6640640000000004</v>
      </c>
      <c r="Y99" s="53">
        <f t="shared" si="0"/>
        <v>1.6640640000000004</v>
      </c>
      <c r="Z99" s="53">
        <f t="shared" si="0"/>
        <v>1.6640640000000004</v>
      </c>
      <c r="AA99" s="53">
        <f t="shared" si="0"/>
        <v>1.6640640000000004</v>
      </c>
      <c r="AB99" s="53">
        <f t="shared" si="0"/>
        <v>1.6640640000000004</v>
      </c>
      <c r="AC99" s="53">
        <f t="shared" si="0"/>
        <v>1.6640640000000004</v>
      </c>
      <c r="AD99" s="53">
        <f t="shared" si="0"/>
        <v>1.6640640000000004</v>
      </c>
      <c r="AE99" s="53">
        <f t="shared" si="0"/>
        <v>1.6640640000000004</v>
      </c>
      <c r="AF99" s="53">
        <f t="shared" si="0"/>
        <v>1.6539525000000006</v>
      </c>
    </row>
    <row r="100" spans="1:32" ht="5.25" customHeight="1"/>
    <row r="101" spans="1:32" ht="15.75">
      <c r="R101" s="1" t="s">
        <v>1</v>
      </c>
      <c r="X101" s="116">
        <f>SUM(B99:AF99)</f>
        <v>46.193184000000024</v>
      </c>
      <c r="Y101" s="116"/>
      <c r="Z101" s="116"/>
    </row>
    <row r="103" spans="1:32">
      <c r="S103" s="117"/>
      <c r="T103" s="117"/>
    </row>
    <row r="104" spans="1:32">
      <c r="S104" s="123"/>
      <c r="T104" s="123"/>
      <c r="U104" s="123"/>
    </row>
    <row r="105" spans="1:32">
      <c r="X105" s="112"/>
      <c r="Y105" s="112"/>
      <c r="Z105" s="70"/>
      <c r="AA105" s="123"/>
      <c r="AB105" s="123"/>
    </row>
    <row r="106" spans="1:32">
      <c r="W106" s="68"/>
      <c r="X106" s="20"/>
      <c r="Z106" s="69"/>
    </row>
    <row r="107" spans="1:32">
      <c r="AB107" s="68"/>
    </row>
  </sheetData>
  <mergeCells count="6">
    <mergeCell ref="A1:AF1"/>
    <mergeCell ref="X101:Z101"/>
    <mergeCell ref="S103:T103"/>
    <mergeCell ref="S104:U104"/>
    <mergeCell ref="X105:Y105"/>
    <mergeCell ref="AA105:AB105"/>
  </mergeCells>
  <pageMargins left="0.24" right="0.19" top="0.75" bottom="0.75" header="0.3" footer="0.3"/>
  <pageSetup paperSize="9" scale="65" orientation="landscape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F112"/>
  <sheetViews>
    <sheetView topLeftCell="A88" workbookViewId="0">
      <selection activeCell="AF3" sqref="AF3:AF98"/>
    </sheetView>
  </sheetViews>
  <sheetFormatPr defaultColWidth="4.7109375" defaultRowHeight="12.75"/>
  <cols>
    <col min="1" max="1" width="9.42578125" customWidth="1"/>
    <col min="2" max="2" width="4.85546875" customWidth="1"/>
    <col min="6" max="6" width="5.5703125" customWidth="1"/>
    <col min="7" max="8" width="5.42578125" customWidth="1"/>
    <col min="20" max="20" width="5.5703125" customWidth="1"/>
    <col min="23" max="23" width="5.5703125" customWidth="1"/>
  </cols>
  <sheetData>
    <row r="1" spans="1:32" ht="13.5" customHeight="1">
      <c r="A1" s="127" t="s">
        <v>51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</row>
    <row r="2" spans="1:32" ht="30" customHeight="1">
      <c r="A2" s="4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17.719199999999997</v>
      </c>
      <c r="C3" s="3">
        <v>17.719199999999997</v>
      </c>
      <c r="D3" s="3">
        <v>17.719199999999997</v>
      </c>
      <c r="E3" s="3">
        <v>17.719199999999997</v>
      </c>
      <c r="F3" s="3">
        <v>7.4632499999999995</v>
      </c>
      <c r="G3" s="3">
        <v>7.4632499999999995</v>
      </c>
      <c r="H3" s="3">
        <v>7.4632499999999995</v>
      </c>
      <c r="I3" s="3">
        <v>7.4632499999999995</v>
      </c>
      <c r="J3" s="3">
        <v>17.719199999999997</v>
      </c>
      <c r="K3" s="3">
        <v>17.719199999999997</v>
      </c>
      <c r="L3" s="3">
        <v>17.719199999999997</v>
      </c>
      <c r="M3" s="3">
        <v>17.719199999999997</v>
      </c>
      <c r="N3" s="3">
        <v>17.719199999999997</v>
      </c>
      <c r="O3" s="3">
        <v>17.719199999999997</v>
      </c>
      <c r="P3" s="3">
        <v>17.719199999999997</v>
      </c>
      <c r="Q3" s="3">
        <v>17.719199999999997</v>
      </c>
      <c r="R3" s="3">
        <v>17.719199999999997</v>
      </c>
      <c r="S3" s="3">
        <v>17.719199999999997</v>
      </c>
      <c r="T3" s="3">
        <v>5.4890999999999996</v>
      </c>
      <c r="U3" s="3">
        <v>5.4890999999999996</v>
      </c>
      <c r="V3" s="3">
        <v>17.719199999999997</v>
      </c>
      <c r="W3" s="3">
        <v>17.719199999999997</v>
      </c>
      <c r="X3" s="3">
        <v>17.719199999999997</v>
      </c>
      <c r="Y3" s="3">
        <v>17.719199999999997</v>
      </c>
      <c r="Z3" s="3">
        <v>17.719199999999997</v>
      </c>
      <c r="AA3" s="3">
        <v>17.719199999999997</v>
      </c>
      <c r="AB3" s="3">
        <v>17.719199999999997</v>
      </c>
      <c r="AC3" s="3">
        <v>17.719199999999997</v>
      </c>
      <c r="AD3" s="3">
        <v>17.719199999999997</v>
      </c>
      <c r="AE3" s="3">
        <v>17.719199999999997</v>
      </c>
      <c r="AF3" s="3">
        <v>17.719199999999997</v>
      </c>
    </row>
    <row r="4" spans="1:32">
      <c r="A4" s="19">
        <v>2</v>
      </c>
      <c r="B4" s="3">
        <v>17.719199999999997</v>
      </c>
      <c r="C4" s="3">
        <v>17.719199999999997</v>
      </c>
      <c r="D4" s="3">
        <v>17.719199999999997</v>
      </c>
      <c r="E4" s="3">
        <v>17.719199999999997</v>
      </c>
      <c r="F4" s="3">
        <v>7.4632499999999995</v>
      </c>
      <c r="G4" s="3">
        <v>7.4632499999999995</v>
      </c>
      <c r="H4" s="3">
        <v>7.4632499999999995</v>
      </c>
      <c r="I4" s="3">
        <v>7.4632499999999995</v>
      </c>
      <c r="J4" s="3">
        <v>17.719199999999997</v>
      </c>
      <c r="K4" s="3">
        <v>17.719199999999997</v>
      </c>
      <c r="L4" s="3">
        <v>17.719199999999997</v>
      </c>
      <c r="M4" s="3">
        <v>17.719199999999997</v>
      </c>
      <c r="N4" s="3">
        <v>17.719199999999997</v>
      </c>
      <c r="O4" s="3">
        <v>17.719199999999997</v>
      </c>
      <c r="P4" s="3">
        <v>17.719199999999997</v>
      </c>
      <c r="Q4" s="3">
        <v>17.719199999999997</v>
      </c>
      <c r="R4" s="3">
        <v>17.719199999999997</v>
      </c>
      <c r="S4" s="3">
        <v>17.719199999999997</v>
      </c>
      <c r="T4" s="3">
        <v>5.4890999999999996</v>
      </c>
      <c r="U4" s="3">
        <v>5.4890999999999996</v>
      </c>
      <c r="V4" s="3">
        <v>17.719199999999997</v>
      </c>
      <c r="W4" s="3">
        <v>17.719199999999997</v>
      </c>
      <c r="X4" s="3">
        <v>17.719199999999997</v>
      </c>
      <c r="Y4" s="3">
        <v>17.719199999999997</v>
      </c>
      <c r="Z4" s="3">
        <v>17.719199999999997</v>
      </c>
      <c r="AA4" s="3">
        <v>17.719199999999997</v>
      </c>
      <c r="AB4" s="3">
        <v>17.719199999999997</v>
      </c>
      <c r="AC4" s="3">
        <v>17.719199999999997</v>
      </c>
      <c r="AD4" s="3">
        <v>17.719199999999997</v>
      </c>
      <c r="AE4" s="3">
        <v>17.719199999999997</v>
      </c>
      <c r="AF4" s="3">
        <v>17.719199999999997</v>
      </c>
    </row>
    <row r="5" spans="1:32">
      <c r="A5" s="19">
        <v>3</v>
      </c>
      <c r="B5" s="3">
        <v>17.719199999999997</v>
      </c>
      <c r="C5" s="3">
        <v>17.719199999999997</v>
      </c>
      <c r="D5" s="3">
        <v>17.719199999999997</v>
      </c>
      <c r="E5" s="3">
        <v>17.719199999999997</v>
      </c>
      <c r="F5" s="3">
        <v>7.4632499999999995</v>
      </c>
      <c r="G5" s="3">
        <v>7.4632499999999995</v>
      </c>
      <c r="H5" s="3">
        <v>7.4632499999999995</v>
      </c>
      <c r="I5" s="3">
        <v>7.4632499999999995</v>
      </c>
      <c r="J5" s="3">
        <v>17.719199999999997</v>
      </c>
      <c r="K5" s="3">
        <v>17.719199999999997</v>
      </c>
      <c r="L5" s="3">
        <v>17.719199999999997</v>
      </c>
      <c r="M5" s="3">
        <v>17.719199999999997</v>
      </c>
      <c r="N5" s="3">
        <v>17.719199999999997</v>
      </c>
      <c r="O5" s="3">
        <v>17.719199999999997</v>
      </c>
      <c r="P5" s="3">
        <v>17.719199999999997</v>
      </c>
      <c r="Q5" s="3">
        <v>17.719199999999997</v>
      </c>
      <c r="R5" s="3">
        <v>17.719199999999997</v>
      </c>
      <c r="S5" s="3">
        <v>17.719199999999997</v>
      </c>
      <c r="T5" s="3">
        <v>5.4890999999999996</v>
      </c>
      <c r="U5" s="3">
        <v>5.4890999999999996</v>
      </c>
      <c r="V5" s="3">
        <v>17.719199999999997</v>
      </c>
      <c r="W5" s="3">
        <v>17.719199999999997</v>
      </c>
      <c r="X5" s="3">
        <v>17.719199999999997</v>
      </c>
      <c r="Y5" s="3">
        <v>17.719199999999997</v>
      </c>
      <c r="Z5" s="3">
        <v>17.719199999999997</v>
      </c>
      <c r="AA5" s="3">
        <v>17.719199999999997</v>
      </c>
      <c r="AB5" s="3">
        <v>17.719199999999997</v>
      </c>
      <c r="AC5" s="3">
        <v>17.719199999999997</v>
      </c>
      <c r="AD5" s="3">
        <v>17.719199999999997</v>
      </c>
      <c r="AE5" s="3">
        <v>17.719199999999997</v>
      </c>
      <c r="AF5" s="3">
        <v>17.719199999999997</v>
      </c>
    </row>
    <row r="6" spans="1:32">
      <c r="A6" s="19">
        <v>4</v>
      </c>
      <c r="B6" s="3">
        <v>17.719199999999997</v>
      </c>
      <c r="C6" s="3">
        <v>17.719199999999997</v>
      </c>
      <c r="D6" s="3">
        <v>17.719199999999997</v>
      </c>
      <c r="E6" s="3">
        <v>17.719199999999997</v>
      </c>
      <c r="F6" s="3">
        <v>7.4632499999999995</v>
      </c>
      <c r="G6" s="3">
        <v>7.4632499999999995</v>
      </c>
      <c r="H6" s="3">
        <v>7.4632499999999995</v>
      </c>
      <c r="I6" s="3">
        <v>7.4632499999999995</v>
      </c>
      <c r="J6" s="3">
        <v>17.719199999999997</v>
      </c>
      <c r="K6" s="3">
        <v>17.719199999999997</v>
      </c>
      <c r="L6" s="3">
        <v>17.719199999999997</v>
      </c>
      <c r="M6" s="3">
        <v>17.719199999999997</v>
      </c>
      <c r="N6" s="3">
        <v>17.719199999999997</v>
      </c>
      <c r="O6" s="3">
        <v>17.719199999999997</v>
      </c>
      <c r="P6" s="3">
        <v>17.719199999999997</v>
      </c>
      <c r="Q6" s="3">
        <v>17.719199999999997</v>
      </c>
      <c r="R6" s="3">
        <v>17.719199999999997</v>
      </c>
      <c r="S6" s="3">
        <v>17.719199999999997</v>
      </c>
      <c r="T6" s="3">
        <v>5.4890999999999996</v>
      </c>
      <c r="U6" s="3">
        <v>5.4890999999999996</v>
      </c>
      <c r="V6" s="3">
        <v>17.719199999999997</v>
      </c>
      <c r="W6" s="3">
        <v>17.719199999999997</v>
      </c>
      <c r="X6" s="3">
        <v>17.719199999999997</v>
      </c>
      <c r="Y6" s="3">
        <v>17.719199999999997</v>
      </c>
      <c r="Z6" s="3">
        <v>17.719199999999997</v>
      </c>
      <c r="AA6" s="3">
        <v>17.719199999999997</v>
      </c>
      <c r="AB6" s="3">
        <v>17.719199999999997</v>
      </c>
      <c r="AC6" s="3">
        <v>17.719199999999997</v>
      </c>
      <c r="AD6" s="3">
        <v>17.719199999999997</v>
      </c>
      <c r="AE6" s="3">
        <v>17.719199999999997</v>
      </c>
      <c r="AF6" s="3">
        <v>17.719199999999997</v>
      </c>
    </row>
    <row r="7" spans="1:32">
      <c r="A7" s="19">
        <v>5</v>
      </c>
      <c r="B7" s="3">
        <v>17.719199999999997</v>
      </c>
      <c r="C7" s="3">
        <v>17.719199999999997</v>
      </c>
      <c r="D7" s="3">
        <v>17.719199999999997</v>
      </c>
      <c r="E7" s="3">
        <v>17.719199999999997</v>
      </c>
      <c r="F7" s="3">
        <v>7.4632499999999995</v>
      </c>
      <c r="G7" s="3">
        <v>7.4632499999999995</v>
      </c>
      <c r="H7" s="3">
        <v>7.4632499999999995</v>
      </c>
      <c r="I7" s="3">
        <v>7.4632499999999995</v>
      </c>
      <c r="J7" s="3">
        <v>17.719199999999997</v>
      </c>
      <c r="K7" s="3">
        <v>17.719199999999997</v>
      </c>
      <c r="L7" s="3">
        <v>17.719199999999997</v>
      </c>
      <c r="M7" s="3">
        <v>17.719199999999997</v>
      </c>
      <c r="N7" s="3">
        <v>17.719199999999997</v>
      </c>
      <c r="O7" s="3">
        <v>17.719199999999997</v>
      </c>
      <c r="P7" s="3">
        <v>17.719199999999997</v>
      </c>
      <c r="Q7" s="3">
        <v>17.719199999999997</v>
      </c>
      <c r="R7" s="3">
        <v>17.719199999999997</v>
      </c>
      <c r="S7" s="3">
        <v>17.719199999999997</v>
      </c>
      <c r="T7" s="3">
        <v>5.4890999999999996</v>
      </c>
      <c r="U7" s="3">
        <v>5.4890999999999996</v>
      </c>
      <c r="V7" s="3">
        <v>17.719199999999997</v>
      </c>
      <c r="W7" s="3">
        <v>17.719199999999997</v>
      </c>
      <c r="X7" s="3">
        <v>17.719199999999997</v>
      </c>
      <c r="Y7" s="3">
        <v>17.719199999999997</v>
      </c>
      <c r="Z7" s="3">
        <v>17.719199999999997</v>
      </c>
      <c r="AA7" s="3">
        <v>17.719199999999997</v>
      </c>
      <c r="AB7" s="3">
        <v>17.719199999999997</v>
      </c>
      <c r="AC7" s="3">
        <v>17.719199999999997</v>
      </c>
      <c r="AD7" s="3">
        <v>17.719199999999997</v>
      </c>
      <c r="AE7" s="3">
        <v>17.719199999999997</v>
      </c>
      <c r="AF7" s="3">
        <v>17.719199999999997</v>
      </c>
    </row>
    <row r="8" spans="1:32">
      <c r="A8" s="19">
        <v>6</v>
      </c>
      <c r="B8" s="3">
        <v>17.719199999999997</v>
      </c>
      <c r="C8" s="3">
        <v>17.719199999999997</v>
      </c>
      <c r="D8" s="3">
        <v>17.719199999999997</v>
      </c>
      <c r="E8" s="3">
        <v>17.719199999999997</v>
      </c>
      <c r="F8" s="3">
        <v>7.4632499999999995</v>
      </c>
      <c r="G8" s="3">
        <v>7.4632499999999995</v>
      </c>
      <c r="H8" s="3">
        <v>7.4632499999999995</v>
      </c>
      <c r="I8" s="3">
        <v>7.4632499999999995</v>
      </c>
      <c r="J8" s="3">
        <v>17.719199999999997</v>
      </c>
      <c r="K8" s="3">
        <v>17.719199999999997</v>
      </c>
      <c r="L8" s="3">
        <v>17.719199999999997</v>
      </c>
      <c r="M8" s="3">
        <v>17.719199999999997</v>
      </c>
      <c r="N8" s="3">
        <v>17.719199999999997</v>
      </c>
      <c r="O8" s="3">
        <v>17.719199999999997</v>
      </c>
      <c r="P8" s="3">
        <v>17.719199999999997</v>
      </c>
      <c r="Q8" s="3">
        <v>17.719199999999997</v>
      </c>
      <c r="R8" s="3">
        <v>17.719199999999997</v>
      </c>
      <c r="S8" s="3">
        <v>17.719199999999997</v>
      </c>
      <c r="T8" s="3">
        <v>5.4890999999999996</v>
      </c>
      <c r="U8" s="3">
        <v>5.4890999999999996</v>
      </c>
      <c r="V8" s="3">
        <v>17.719199999999997</v>
      </c>
      <c r="W8" s="3">
        <v>17.719199999999997</v>
      </c>
      <c r="X8" s="3">
        <v>17.719199999999997</v>
      </c>
      <c r="Y8" s="3">
        <v>17.719199999999997</v>
      </c>
      <c r="Z8" s="3">
        <v>17.719199999999997</v>
      </c>
      <c r="AA8" s="3">
        <v>17.719199999999997</v>
      </c>
      <c r="AB8" s="3">
        <v>17.719199999999997</v>
      </c>
      <c r="AC8" s="3">
        <v>17.719199999999997</v>
      </c>
      <c r="AD8" s="3">
        <v>17.719199999999997</v>
      </c>
      <c r="AE8" s="3">
        <v>17.719199999999997</v>
      </c>
      <c r="AF8" s="3">
        <v>17.719199999999997</v>
      </c>
    </row>
    <row r="9" spans="1:32">
      <c r="A9" s="19">
        <v>7</v>
      </c>
      <c r="B9" s="3">
        <v>17.719199999999997</v>
      </c>
      <c r="C9" s="3">
        <v>17.719199999999997</v>
      </c>
      <c r="D9" s="3">
        <v>17.719199999999997</v>
      </c>
      <c r="E9" s="3">
        <v>17.719199999999997</v>
      </c>
      <c r="F9" s="3">
        <v>7.4632499999999995</v>
      </c>
      <c r="G9" s="3">
        <v>7.4632499999999995</v>
      </c>
      <c r="H9" s="3">
        <v>7.4632499999999995</v>
      </c>
      <c r="I9" s="3">
        <v>7.4632499999999995</v>
      </c>
      <c r="J9" s="3">
        <v>17.719199999999997</v>
      </c>
      <c r="K9" s="3">
        <v>17.719199999999997</v>
      </c>
      <c r="L9" s="3">
        <v>17.719199999999997</v>
      </c>
      <c r="M9" s="3">
        <v>17.719199999999997</v>
      </c>
      <c r="N9" s="3">
        <v>17.719199999999997</v>
      </c>
      <c r="O9" s="3">
        <v>17.719199999999997</v>
      </c>
      <c r="P9" s="3">
        <v>17.719199999999997</v>
      </c>
      <c r="Q9" s="3">
        <v>17.719199999999997</v>
      </c>
      <c r="R9" s="3">
        <v>17.719199999999997</v>
      </c>
      <c r="S9" s="3">
        <v>17.719199999999997</v>
      </c>
      <c r="T9" s="3">
        <v>5.4890999999999996</v>
      </c>
      <c r="U9" s="3">
        <v>5.4890999999999996</v>
      </c>
      <c r="V9" s="3">
        <v>17.719199999999997</v>
      </c>
      <c r="W9" s="3">
        <v>17.719199999999997</v>
      </c>
      <c r="X9" s="3">
        <v>17.719199999999997</v>
      </c>
      <c r="Y9" s="3">
        <v>17.719199999999997</v>
      </c>
      <c r="Z9" s="3">
        <v>17.719199999999997</v>
      </c>
      <c r="AA9" s="3">
        <v>17.719199999999997</v>
      </c>
      <c r="AB9" s="3">
        <v>17.719199999999997</v>
      </c>
      <c r="AC9" s="3">
        <v>17.719199999999997</v>
      </c>
      <c r="AD9" s="3">
        <v>17.719199999999997</v>
      </c>
      <c r="AE9" s="3">
        <v>17.719199999999997</v>
      </c>
      <c r="AF9" s="3">
        <v>17.719199999999997</v>
      </c>
    </row>
    <row r="10" spans="1:32">
      <c r="A10" s="19">
        <v>8</v>
      </c>
      <c r="B10" s="3">
        <v>17.719199999999997</v>
      </c>
      <c r="C10" s="3">
        <v>17.719199999999997</v>
      </c>
      <c r="D10" s="3">
        <v>17.719199999999997</v>
      </c>
      <c r="E10" s="3">
        <v>17.719199999999997</v>
      </c>
      <c r="F10" s="3">
        <v>7.4632499999999995</v>
      </c>
      <c r="G10" s="3">
        <v>7.4632499999999995</v>
      </c>
      <c r="H10" s="3">
        <v>7.4632499999999995</v>
      </c>
      <c r="I10" s="3">
        <v>7.4632499999999995</v>
      </c>
      <c r="J10" s="3">
        <v>17.719199999999997</v>
      </c>
      <c r="K10" s="3">
        <v>17.719199999999997</v>
      </c>
      <c r="L10" s="3">
        <v>17.719199999999997</v>
      </c>
      <c r="M10" s="3">
        <v>17.719199999999997</v>
      </c>
      <c r="N10" s="3">
        <v>17.719199999999997</v>
      </c>
      <c r="O10" s="3">
        <v>17.719199999999997</v>
      </c>
      <c r="P10" s="3">
        <v>17.719199999999997</v>
      </c>
      <c r="Q10" s="3">
        <v>17.719199999999997</v>
      </c>
      <c r="R10" s="3">
        <v>17.719199999999997</v>
      </c>
      <c r="S10" s="3">
        <v>17.719199999999997</v>
      </c>
      <c r="T10" s="3">
        <v>5.4890999999999996</v>
      </c>
      <c r="U10" s="3">
        <v>5.4890999999999996</v>
      </c>
      <c r="V10" s="3">
        <v>17.719199999999997</v>
      </c>
      <c r="W10" s="3">
        <v>17.719199999999997</v>
      </c>
      <c r="X10" s="3">
        <v>17.719199999999997</v>
      </c>
      <c r="Y10" s="3">
        <v>17.719199999999997</v>
      </c>
      <c r="Z10" s="3">
        <v>17.719199999999997</v>
      </c>
      <c r="AA10" s="3">
        <v>17.719199999999997</v>
      </c>
      <c r="AB10" s="3">
        <v>17.719199999999997</v>
      </c>
      <c r="AC10" s="3">
        <v>17.719199999999997</v>
      </c>
      <c r="AD10" s="3">
        <v>17.719199999999997</v>
      </c>
      <c r="AE10" s="3">
        <v>17.719199999999997</v>
      </c>
      <c r="AF10" s="3">
        <v>17.719199999999997</v>
      </c>
    </row>
    <row r="11" spans="1:32">
      <c r="A11" s="19">
        <v>9</v>
      </c>
      <c r="B11" s="3">
        <v>17.719199999999997</v>
      </c>
      <c r="C11" s="3">
        <v>17.719199999999997</v>
      </c>
      <c r="D11" s="3">
        <v>17.719199999999997</v>
      </c>
      <c r="E11" s="3">
        <v>17.719199999999997</v>
      </c>
      <c r="F11" s="3">
        <v>7.4632499999999995</v>
      </c>
      <c r="G11" s="3">
        <v>7.4632499999999995</v>
      </c>
      <c r="H11" s="3">
        <v>7.4632499999999995</v>
      </c>
      <c r="I11" s="3">
        <v>17.719199999999997</v>
      </c>
      <c r="J11" s="3">
        <v>17.719199999999997</v>
      </c>
      <c r="K11" s="3">
        <v>17.719199999999997</v>
      </c>
      <c r="L11" s="3">
        <v>17.719199999999997</v>
      </c>
      <c r="M11" s="3">
        <v>17.719199999999997</v>
      </c>
      <c r="N11" s="3">
        <v>17.719199999999997</v>
      </c>
      <c r="O11" s="3">
        <v>17.719199999999997</v>
      </c>
      <c r="P11" s="3">
        <v>17.719199999999997</v>
      </c>
      <c r="Q11" s="3">
        <v>17.719199999999997</v>
      </c>
      <c r="R11" s="3">
        <v>17.719199999999997</v>
      </c>
      <c r="S11" s="3">
        <v>17.719199999999997</v>
      </c>
      <c r="T11" s="3">
        <v>5.4890999999999996</v>
      </c>
      <c r="U11" s="3">
        <v>5.4890999999999996</v>
      </c>
      <c r="V11" s="3">
        <v>17.719199999999997</v>
      </c>
      <c r="W11" s="3">
        <v>17.719199999999997</v>
      </c>
      <c r="X11" s="3">
        <v>17.719199999999997</v>
      </c>
      <c r="Y11" s="3">
        <v>17.719199999999997</v>
      </c>
      <c r="Z11" s="3">
        <v>17.719199999999997</v>
      </c>
      <c r="AA11" s="3">
        <v>17.719199999999997</v>
      </c>
      <c r="AB11" s="3">
        <v>17.719199999999997</v>
      </c>
      <c r="AC11" s="3">
        <v>17.719199999999997</v>
      </c>
      <c r="AD11" s="3">
        <v>17.719199999999997</v>
      </c>
      <c r="AE11" s="3">
        <v>17.719199999999997</v>
      </c>
      <c r="AF11" s="3">
        <v>17.719199999999997</v>
      </c>
    </row>
    <row r="12" spans="1:32">
      <c r="A12" s="19">
        <v>10</v>
      </c>
      <c r="B12" s="3">
        <v>17.719199999999997</v>
      </c>
      <c r="C12" s="3">
        <v>17.719199999999997</v>
      </c>
      <c r="D12" s="3">
        <v>17.719199999999997</v>
      </c>
      <c r="E12" s="3">
        <v>17.719199999999997</v>
      </c>
      <c r="F12" s="3">
        <v>7.4632499999999995</v>
      </c>
      <c r="G12" s="3">
        <v>7.4632499999999995</v>
      </c>
      <c r="H12" s="3">
        <v>7.4632499999999995</v>
      </c>
      <c r="I12" s="3">
        <v>17.719199999999997</v>
      </c>
      <c r="J12" s="3">
        <v>17.719199999999997</v>
      </c>
      <c r="K12" s="3">
        <v>17.719199999999997</v>
      </c>
      <c r="L12" s="3">
        <v>17.719199999999997</v>
      </c>
      <c r="M12" s="3">
        <v>17.719199999999997</v>
      </c>
      <c r="N12" s="3">
        <v>17.719199999999997</v>
      </c>
      <c r="O12" s="3">
        <v>17.719199999999997</v>
      </c>
      <c r="P12" s="3">
        <v>17.719199999999997</v>
      </c>
      <c r="Q12" s="3">
        <v>17.719199999999997</v>
      </c>
      <c r="R12" s="3">
        <v>17.719199999999997</v>
      </c>
      <c r="S12" s="3">
        <v>17.719199999999997</v>
      </c>
      <c r="T12" s="3">
        <v>5.4890999999999996</v>
      </c>
      <c r="U12" s="3">
        <v>5.4890999999999996</v>
      </c>
      <c r="V12" s="3">
        <v>17.719199999999997</v>
      </c>
      <c r="W12" s="3">
        <v>17.719199999999997</v>
      </c>
      <c r="X12" s="3">
        <v>17.719199999999997</v>
      </c>
      <c r="Y12" s="3">
        <v>17.719199999999997</v>
      </c>
      <c r="Z12" s="3">
        <v>17.719199999999997</v>
      </c>
      <c r="AA12" s="3">
        <v>17.719199999999997</v>
      </c>
      <c r="AB12" s="3">
        <v>17.719199999999997</v>
      </c>
      <c r="AC12" s="3">
        <v>17.719199999999997</v>
      </c>
      <c r="AD12" s="3">
        <v>17.719199999999997</v>
      </c>
      <c r="AE12" s="3">
        <v>17.719199999999997</v>
      </c>
      <c r="AF12" s="3">
        <v>17.719199999999997</v>
      </c>
    </row>
    <row r="13" spans="1:32">
      <c r="A13" s="19">
        <v>11</v>
      </c>
      <c r="B13" s="3">
        <v>17.719199999999997</v>
      </c>
      <c r="C13" s="3">
        <v>17.719199999999997</v>
      </c>
      <c r="D13" s="3">
        <v>17.719199999999997</v>
      </c>
      <c r="E13" s="3">
        <v>17.719199999999997</v>
      </c>
      <c r="F13" s="3">
        <v>7.4632499999999995</v>
      </c>
      <c r="G13" s="3">
        <v>7.4632499999999995</v>
      </c>
      <c r="H13" s="3">
        <v>7.4632499999999995</v>
      </c>
      <c r="I13" s="3">
        <v>17.719199999999997</v>
      </c>
      <c r="J13" s="3">
        <v>17.719199999999997</v>
      </c>
      <c r="K13" s="3">
        <v>17.719199999999997</v>
      </c>
      <c r="L13" s="3">
        <v>17.719199999999997</v>
      </c>
      <c r="M13" s="3">
        <v>17.719199999999997</v>
      </c>
      <c r="N13" s="3">
        <v>17.719199999999997</v>
      </c>
      <c r="O13" s="3">
        <v>17.719199999999997</v>
      </c>
      <c r="P13" s="3">
        <v>17.719199999999997</v>
      </c>
      <c r="Q13" s="3">
        <v>17.719199999999997</v>
      </c>
      <c r="R13" s="3">
        <v>17.719199999999997</v>
      </c>
      <c r="S13" s="3">
        <v>17.719199999999997</v>
      </c>
      <c r="T13" s="3">
        <v>5.4890999999999996</v>
      </c>
      <c r="U13" s="3">
        <v>5.4890999999999996</v>
      </c>
      <c r="V13" s="3">
        <v>17.719199999999997</v>
      </c>
      <c r="W13" s="3">
        <v>17.719199999999997</v>
      </c>
      <c r="X13" s="3">
        <v>17.719199999999997</v>
      </c>
      <c r="Y13" s="3">
        <v>17.719199999999997</v>
      </c>
      <c r="Z13" s="3">
        <v>17.719199999999997</v>
      </c>
      <c r="AA13" s="3">
        <v>17.719199999999997</v>
      </c>
      <c r="AB13" s="3">
        <v>17.719199999999997</v>
      </c>
      <c r="AC13" s="3">
        <v>17.719199999999997</v>
      </c>
      <c r="AD13" s="3">
        <v>17.719199999999997</v>
      </c>
      <c r="AE13" s="3">
        <v>17.719199999999997</v>
      </c>
      <c r="AF13" s="3">
        <v>17.719199999999997</v>
      </c>
    </row>
    <row r="14" spans="1:32">
      <c r="A14" s="19">
        <v>12</v>
      </c>
      <c r="B14" s="3">
        <v>17.719199999999997</v>
      </c>
      <c r="C14" s="3">
        <v>17.719199999999997</v>
      </c>
      <c r="D14" s="3">
        <v>17.719199999999997</v>
      </c>
      <c r="E14" s="3">
        <v>17.719199999999997</v>
      </c>
      <c r="F14" s="3">
        <v>7.4632499999999995</v>
      </c>
      <c r="G14" s="3">
        <v>7.4632499999999995</v>
      </c>
      <c r="H14" s="3">
        <v>7.4632499999999995</v>
      </c>
      <c r="I14" s="3">
        <v>17.719199999999997</v>
      </c>
      <c r="J14" s="3">
        <v>17.719199999999997</v>
      </c>
      <c r="K14" s="3">
        <v>17.719199999999997</v>
      </c>
      <c r="L14" s="3">
        <v>17.719199999999997</v>
      </c>
      <c r="M14" s="3">
        <v>17.719199999999997</v>
      </c>
      <c r="N14" s="3">
        <v>17.719199999999997</v>
      </c>
      <c r="O14" s="3">
        <v>17.719199999999997</v>
      </c>
      <c r="P14" s="3">
        <v>17.719199999999997</v>
      </c>
      <c r="Q14" s="3">
        <v>17.719199999999997</v>
      </c>
      <c r="R14" s="3">
        <v>17.719199999999997</v>
      </c>
      <c r="S14" s="3">
        <v>17.719199999999997</v>
      </c>
      <c r="T14" s="3">
        <v>5.4890999999999996</v>
      </c>
      <c r="U14" s="3">
        <v>5.4890999999999996</v>
      </c>
      <c r="V14" s="3">
        <v>17.719199999999997</v>
      </c>
      <c r="W14" s="3">
        <v>17.719199999999997</v>
      </c>
      <c r="X14" s="3">
        <v>17.719199999999997</v>
      </c>
      <c r="Y14" s="3">
        <v>17.719199999999997</v>
      </c>
      <c r="Z14" s="3">
        <v>17.719199999999997</v>
      </c>
      <c r="AA14" s="3">
        <v>17.719199999999997</v>
      </c>
      <c r="AB14" s="3">
        <v>17.719199999999997</v>
      </c>
      <c r="AC14" s="3">
        <v>17.719199999999997</v>
      </c>
      <c r="AD14" s="3">
        <v>17.719199999999997</v>
      </c>
      <c r="AE14" s="3">
        <v>17.719199999999997</v>
      </c>
      <c r="AF14" s="3">
        <v>17.719199999999997</v>
      </c>
    </row>
    <row r="15" spans="1:32">
      <c r="A15" s="19">
        <v>13</v>
      </c>
      <c r="B15" s="3">
        <v>17.719199999999997</v>
      </c>
      <c r="C15" s="3">
        <v>17.719199999999997</v>
      </c>
      <c r="D15" s="3">
        <v>17.719199999999997</v>
      </c>
      <c r="E15" s="3">
        <v>17.719199999999997</v>
      </c>
      <c r="F15" s="3">
        <v>7.4632499999999995</v>
      </c>
      <c r="G15" s="3">
        <v>7.4632499999999995</v>
      </c>
      <c r="H15" s="3">
        <v>7.4632499999999995</v>
      </c>
      <c r="I15" s="3">
        <v>17.719199999999997</v>
      </c>
      <c r="J15" s="3">
        <v>17.719199999999997</v>
      </c>
      <c r="K15" s="3">
        <v>17.719199999999997</v>
      </c>
      <c r="L15" s="3">
        <v>17.719199999999997</v>
      </c>
      <c r="M15" s="3">
        <v>17.719199999999997</v>
      </c>
      <c r="N15" s="3">
        <v>17.719199999999997</v>
      </c>
      <c r="O15" s="3">
        <v>17.719199999999997</v>
      </c>
      <c r="P15" s="3">
        <v>17.719199999999997</v>
      </c>
      <c r="Q15" s="3">
        <v>17.719199999999997</v>
      </c>
      <c r="R15" s="3">
        <v>17.719199999999997</v>
      </c>
      <c r="S15" s="3">
        <v>17.719199999999997</v>
      </c>
      <c r="T15" s="3">
        <v>5.4890999999999996</v>
      </c>
      <c r="U15" s="3">
        <v>5.4890999999999996</v>
      </c>
      <c r="V15" s="3">
        <v>17.719199999999997</v>
      </c>
      <c r="W15" s="3">
        <v>17.719199999999997</v>
      </c>
      <c r="X15" s="3">
        <v>17.719199999999997</v>
      </c>
      <c r="Y15" s="3">
        <v>17.719199999999997</v>
      </c>
      <c r="Z15" s="3">
        <v>17.719199999999997</v>
      </c>
      <c r="AA15" s="3">
        <v>17.719199999999997</v>
      </c>
      <c r="AB15" s="3">
        <v>17.719199999999997</v>
      </c>
      <c r="AC15" s="3">
        <v>17.719199999999997</v>
      </c>
      <c r="AD15" s="3">
        <v>17.719199999999997</v>
      </c>
      <c r="AE15" s="3">
        <v>17.719199999999997</v>
      </c>
      <c r="AF15" s="3">
        <v>17.719199999999997</v>
      </c>
    </row>
    <row r="16" spans="1:32">
      <c r="A16" s="19">
        <v>14</v>
      </c>
      <c r="B16" s="3">
        <v>17.719199999999997</v>
      </c>
      <c r="C16" s="3">
        <v>17.719199999999997</v>
      </c>
      <c r="D16" s="3">
        <v>17.719199999999997</v>
      </c>
      <c r="E16" s="3">
        <v>17.719199999999997</v>
      </c>
      <c r="F16" s="3">
        <v>7.4632499999999995</v>
      </c>
      <c r="G16" s="3">
        <v>7.4632499999999995</v>
      </c>
      <c r="H16" s="3">
        <v>7.4632499999999995</v>
      </c>
      <c r="I16" s="3">
        <v>17.719199999999997</v>
      </c>
      <c r="J16" s="3">
        <v>17.719199999999997</v>
      </c>
      <c r="K16" s="3">
        <v>17.719199999999997</v>
      </c>
      <c r="L16" s="3">
        <v>17.719199999999997</v>
      </c>
      <c r="M16" s="3">
        <v>17.719199999999997</v>
      </c>
      <c r="N16" s="3">
        <v>17.719199999999997</v>
      </c>
      <c r="O16" s="3">
        <v>17.719199999999997</v>
      </c>
      <c r="P16" s="3">
        <v>17.719199999999997</v>
      </c>
      <c r="Q16" s="3">
        <v>17.719199999999997</v>
      </c>
      <c r="R16" s="3">
        <v>17.719199999999997</v>
      </c>
      <c r="S16" s="3">
        <v>17.719199999999997</v>
      </c>
      <c r="T16" s="3">
        <v>5.4890999999999996</v>
      </c>
      <c r="U16" s="3">
        <v>5.4890999999999996</v>
      </c>
      <c r="V16" s="3">
        <v>17.719199999999997</v>
      </c>
      <c r="W16" s="3">
        <v>17.719199999999997</v>
      </c>
      <c r="X16" s="3">
        <v>17.719199999999997</v>
      </c>
      <c r="Y16" s="3">
        <v>17.719199999999997</v>
      </c>
      <c r="Z16" s="3">
        <v>17.719199999999997</v>
      </c>
      <c r="AA16" s="3">
        <v>17.719199999999997</v>
      </c>
      <c r="AB16" s="3">
        <v>17.719199999999997</v>
      </c>
      <c r="AC16" s="3">
        <v>17.719199999999997</v>
      </c>
      <c r="AD16" s="3">
        <v>17.719199999999997</v>
      </c>
      <c r="AE16" s="3">
        <v>17.719199999999997</v>
      </c>
      <c r="AF16" s="3">
        <v>17.719199999999997</v>
      </c>
    </row>
    <row r="17" spans="1:32">
      <c r="A17" s="19">
        <v>15</v>
      </c>
      <c r="B17" s="3">
        <v>17.719199999999997</v>
      </c>
      <c r="C17" s="3">
        <v>17.719199999999997</v>
      </c>
      <c r="D17" s="3">
        <v>17.719199999999997</v>
      </c>
      <c r="E17" s="3">
        <v>17.719199999999997</v>
      </c>
      <c r="F17" s="3">
        <v>7.4632499999999995</v>
      </c>
      <c r="G17" s="3">
        <v>7.4632499999999995</v>
      </c>
      <c r="H17" s="3">
        <v>7.4632499999999995</v>
      </c>
      <c r="I17" s="3">
        <v>17.719199999999997</v>
      </c>
      <c r="J17" s="3">
        <v>17.719199999999997</v>
      </c>
      <c r="K17" s="3">
        <v>17.719199999999997</v>
      </c>
      <c r="L17" s="3">
        <v>17.719199999999997</v>
      </c>
      <c r="M17" s="3">
        <v>17.719199999999997</v>
      </c>
      <c r="N17" s="3">
        <v>17.719199999999997</v>
      </c>
      <c r="O17" s="3">
        <v>17.719199999999997</v>
      </c>
      <c r="P17" s="3">
        <v>17.719199999999997</v>
      </c>
      <c r="Q17" s="3">
        <v>17.719199999999997</v>
      </c>
      <c r="R17" s="3">
        <v>17.719199999999997</v>
      </c>
      <c r="S17" s="3">
        <v>17.719199999999997</v>
      </c>
      <c r="T17" s="3">
        <v>5.4890999999999996</v>
      </c>
      <c r="U17" s="3">
        <v>5.4890999999999996</v>
      </c>
      <c r="V17" s="3">
        <v>17.719199999999997</v>
      </c>
      <c r="W17" s="3">
        <v>17.719199999999997</v>
      </c>
      <c r="X17" s="3">
        <v>17.719199999999997</v>
      </c>
      <c r="Y17" s="3">
        <v>17.719199999999997</v>
      </c>
      <c r="Z17" s="3">
        <v>17.719199999999997</v>
      </c>
      <c r="AA17" s="3">
        <v>17.719199999999997</v>
      </c>
      <c r="AB17" s="3">
        <v>17.719199999999997</v>
      </c>
      <c r="AC17" s="3">
        <v>17.719199999999997</v>
      </c>
      <c r="AD17" s="3">
        <v>17.719199999999997</v>
      </c>
      <c r="AE17" s="3">
        <v>17.719199999999997</v>
      </c>
      <c r="AF17" s="3">
        <v>17.719199999999997</v>
      </c>
    </row>
    <row r="18" spans="1:32">
      <c r="A18" s="19">
        <v>16</v>
      </c>
      <c r="B18" s="3">
        <v>17.719199999999997</v>
      </c>
      <c r="C18" s="3">
        <v>17.719199999999997</v>
      </c>
      <c r="D18" s="3">
        <v>17.719199999999997</v>
      </c>
      <c r="E18" s="3">
        <v>17.719199999999997</v>
      </c>
      <c r="F18" s="3">
        <v>7.4632499999999995</v>
      </c>
      <c r="G18" s="3">
        <v>7.4632499999999995</v>
      </c>
      <c r="H18" s="3">
        <v>7.4632499999999995</v>
      </c>
      <c r="I18" s="3">
        <v>17.719199999999997</v>
      </c>
      <c r="J18" s="3">
        <v>17.719199999999997</v>
      </c>
      <c r="K18" s="3">
        <v>17.719199999999997</v>
      </c>
      <c r="L18" s="3">
        <v>17.719199999999997</v>
      </c>
      <c r="M18" s="3">
        <v>17.719199999999997</v>
      </c>
      <c r="N18" s="3">
        <v>17.719199999999997</v>
      </c>
      <c r="O18" s="3">
        <v>17.719199999999997</v>
      </c>
      <c r="P18" s="3">
        <v>17.719199999999997</v>
      </c>
      <c r="Q18" s="3">
        <v>17.719199999999997</v>
      </c>
      <c r="R18" s="3">
        <v>17.719199999999997</v>
      </c>
      <c r="S18" s="3">
        <v>17.719199999999997</v>
      </c>
      <c r="T18" s="3">
        <v>5.4890999999999996</v>
      </c>
      <c r="U18" s="3">
        <v>5.4890999999999996</v>
      </c>
      <c r="V18" s="3">
        <v>17.719199999999997</v>
      </c>
      <c r="W18" s="3">
        <v>17.719199999999997</v>
      </c>
      <c r="X18" s="3">
        <v>17.719199999999997</v>
      </c>
      <c r="Y18" s="3">
        <v>17.719199999999997</v>
      </c>
      <c r="Z18" s="3">
        <v>17.719199999999997</v>
      </c>
      <c r="AA18" s="3">
        <v>17.719199999999997</v>
      </c>
      <c r="AB18" s="3">
        <v>17.719199999999997</v>
      </c>
      <c r="AC18" s="3">
        <v>17.719199999999997</v>
      </c>
      <c r="AD18" s="3">
        <v>17.719199999999997</v>
      </c>
      <c r="AE18" s="3">
        <v>17.719199999999997</v>
      </c>
      <c r="AF18" s="3">
        <v>17.719199999999997</v>
      </c>
    </row>
    <row r="19" spans="1:32">
      <c r="A19" s="19">
        <v>17</v>
      </c>
      <c r="B19" s="3">
        <v>17.719199999999997</v>
      </c>
      <c r="C19" s="3">
        <v>17.719199999999997</v>
      </c>
      <c r="D19" s="3">
        <v>17.719199999999997</v>
      </c>
      <c r="E19" s="3">
        <v>17.719199999999997</v>
      </c>
      <c r="F19" s="3">
        <v>7.4632499999999995</v>
      </c>
      <c r="G19" s="3">
        <v>7.4632499999999995</v>
      </c>
      <c r="H19" s="3">
        <v>7.4632499999999995</v>
      </c>
      <c r="I19" s="3">
        <v>17.719199999999997</v>
      </c>
      <c r="J19" s="3">
        <v>17.719199999999997</v>
      </c>
      <c r="K19" s="3">
        <v>17.719199999999997</v>
      </c>
      <c r="L19" s="3">
        <v>17.719199999999997</v>
      </c>
      <c r="M19" s="3">
        <v>17.719199999999997</v>
      </c>
      <c r="N19" s="3">
        <v>17.719199999999997</v>
      </c>
      <c r="O19" s="3">
        <v>17.719199999999997</v>
      </c>
      <c r="P19" s="3">
        <v>17.719199999999997</v>
      </c>
      <c r="Q19" s="3">
        <v>17.719199999999997</v>
      </c>
      <c r="R19" s="3">
        <v>17.719199999999997</v>
      </c>
      <c r="S19" s="3">
        <v>17.719199999999997</v>
      </c>
      <c r="T19" s="3">
        <v>5.4890999999999996</v>
      </c>
      <c r="U19" s="3">
        <v>5.4890999999999996</v>
      </c>
      <c r="V19" s="3">
        <v>17.719199999999997</v>
      </c>
      <c r="W19" s="3">
        <v>17.719199999999997</v>
      </c>
      <c r="X19" s="3">
        <v>17.719199999999997</v>
      </c>
      <c r="Y19" s="3">
        <v>17.719199999999997</v>
      </c>
      <c r="Z19" s="3">
        <v>17.719199999999997</v>
      </c>
      <c r="AA19" s="3">
        <v>17.719199999999997</v>
      </c>
      <c r="AB19" s="3">
        <v>17.719199999999997</v>
      </c>
      <c r="AC19" s="3">
        <v>17.719199999999997</v>
      </c>
      <c r="AD19" s="3">
        <v>17.719199999999997</v>
      </c>
      <c r="AE19" s="3">
        <v>17.719199999999997</v>
      </c>
      <c r="AF19" s="3">
        <v>17.719199999999997</v>
      </c>
    </row>
    <row r="20" spans="1:32">
      <c r="A20" s="19">
        <v>18</v>
      </c>
      <c r="B20" s="3">
        <v>17.719199999999997</v>
      </c>
      <c r="C20" s="3">
        <v>17.719199999999997</v>
      </c>
      <c r="D20" s="3">
        <v>17.719199999999997</v>
      </c>
      <c r="E20" s="3">
        <v>17.719199999999997</v>
      </c>
      <c r="F20" s="3">
        <v>7.4632499999999995</v>
      </c>
      <c r="G20" s="3">
        <v>7.4632499999999995</v>
      </c>
      <c r="H20" s="3">
        <v>7.4632499999999995</v>
      </c>
      <c r="I20" s="3">
        <v>17.719199999999997</v>
      </c>
      <c r="J20" s="3">
        <v>17.719199999999997</v>
      </c>
      <c r="K20" s="3">
        <v>17.719199999999997</v>
      </c>
      <c r="L20" s="3">
        <v>17.719199999999997</v>
      </c>
      <c r="M20" s="3">
        <v>17.719199999999997</v>
      </c>
      <c r="N20" s="3">
        <v>17.719199999999997</v>
      </c>
      <c r="O20" s="3">
        <v>17.719199999999997</v>
      </c>
      <c r="P20" s="3">
        <v>17.719199999999997</v>
      </c>
      <c r="Q20" s="3">
        <v>17.719199999999997</v>
      </c>
      <c r="R20" s="3">
        <v>17.719199999999997</v>
      </c>
      <c r="S20" s="3">
        <v>17.719199999999997</v>
      </c>
      <c r="T20" s="3">
        <v>5.4890999999999996</v>
      </c>
      <c r="U20" s="3">
        <v>5.4890999999999996</v>
      </c>
      <c r="V20" s="3">
        <v>17.719199999999997</v>
      </c>
      <c r="W20" s="3">
        <v>17.719199999999997</v>
      </c>
      <c r="X20" s="3">
        <v>17.719199999999997</v>
      </c>
      <c r="Y20" s="3">
        <v>17.719199999999997</v>
      </c>
      <c r="Z20" s="3">
        <v>17.719199999999997</v>
      </c>
      <c r="AA20" s="3">
        <v>17.719199999999997</v>
      </c>
      <c r="AB20" s="3">
        <v>17.719199999999997</v>
      </c>
      <c r="AC20" s="3">
        <v>17.719199999999997</v>
      </c>
      <c r="AD20" s="3">
        <v>17.719199999999997</v>
      </c>
      <c r="AE20" s="3">
        <v>17.719199999999997</v>
      </c>
      <c r="AF20" s="3">
        <v>17.719199999999997</v>
      </c>
    </row>
    <row r="21" spans="1:32">
      <c r="A21" s="19">
        <v>19</v>
      </c>
      <c r="B21" s="3">
        <v>17.719199999999997</v>
      </c>
      <c r="C21" s="3">
        <v>17.719199999999997</v>
      </c>
      <c r="D21" s="3">
        <v>17.719199999999997</v>
      </c>
      <c r="E21" s="3">
        <v>17.719199999999997</v>
      </c>
      <c r="F21" s="3">
        <v>7.4632499999999995</v>
      </c>
      <c r="G21" s="3">
        <v>7.4632499999999995</v>
      </c>
      <c r="H21" s="3">
        <v>7.4632499999999995</v>
      </c>
      <c r="I21" s="3">
        <v>17.719199999999997</v>
      </c>
      <c r="J21" s="3">
        <v>17.719199999999997</v>
      </c>
      <c r="K21" s="3">
        <v>17.719199999999997</v>
      </c>
      <c r="L21" s="3">
        <v>17.719199999999997</v>
      </c>
      <c r="M21" s="3">
        <v>17.719199999999997</v>
      </c>
      <c r="N21" s="3">
        <v>17.719199999999997</v>
      </c>
      <c r="O21" s="3">
        <v>17.719199999999997</v>
      </c>
      <c r="P21" s="3">
        <v>17.719199999999997</v>
      </c>
      <c r="Q21" s="3">
        <v>17.719199999999997</v>
      </c>
      <c r="R21" s="3">
        <v>17.719199999999997</v>
      </c>
      <c r="S21" s="3">
        <v>17.719199999999997</v>
      </c>
      <c r="T21" s="3">
        <v>5.4890999999999996</v>
      </c>
      <c r="U21" s="3">
        <v>5.4890999999999996</v>
      </c>
      <c r="V21" s="3">
        <v>17.719199999999997</v>
      </c>
      <c r="W21" s="3">
        <v>17.719199999999997</v>
      </c>
      <c r="X21" s="3">
        <v>17.719199999999997</v>
      </c>
      <c r="Y21" s="3">
        <v>17.719199999999997</v>
      </c>
      <c r="Z21" s="3">
        <v>17.719199999999997</v>
      </c>
      <c r="AA21" s="3">
        <v>17.719199999999997</v>
      </c>
      <c r="AB21" s="3">
        <v>17.719199999999997</v>
      </c>
      <c r="AC21" s="3">
        <v>17.719199999999997</v>
      </c>
      <c r="AD21" s="3">
        <v>17.719199999999997</v>
      </c>
      <c r="AE21" s="3">
        <v>17.719199999999997</v>
      </c>
      <c r="AF21" s="3">
        <v>17.719199999999997</v>
      </c>
    </row>
    <row r="22" spans="1:32">
      <c r="A22" s="19">
        <v>20</v>
      </c>
      <c r="B22" s="3">
        <v>17.719199999999997</v>
      </c>
      <c r="C22" s="3">
        <v>17.719199999999997</v>
      </c>
      <c r="D22" s="3">
        <v>17.719199999999997</v>
      </c>
      <c r="E22" s="3">
        <v>17.719199999999997</v>
      </c>
      <c r="F22" s="3">
        <v>7.4632499999999995</v>
      </c>
      <c r="G22" s="3">
        <v>7.4632499999999995</v>
      </c>
      <c r="H22" s="3">
        <v>7.4632499999999995</v>
      </c>
      <c r="I22" s="3">
        <v>17.719199999999997</v>
      </c>
      <c r="J22" s="3">
        <v>17.719199999999997</v>
      </c>
      <c r="K22" s="3">
        <v>17.719199999999997</v>
      </c>
      <c r="L22" s="3">
        <v>17.719199999999997</v>
      </c>
      <c r="M22" s="3">
        <v>17.719199999999997</v>
      </c>
      <c r="N22" s="3">
        <v>17.719199999999997</v>
      </c>
      <c r="O22" s="3">
        <v>17.719199999999997</v>
      </c>
      <c r="P22" s="3">
        <v>17.719199999999997</v>
      </c>
      <c r="Q22" s="3">
        <v>17.719199999999997</v>
      </c>
      <c r="R22" s="3">
        <v>17.719199999999997</v>
      </c>
      <c r="S22" s="3">
        <v>17.719199999999997</v>
      </c>
      <c r="T22" s="3">
        <v>5.4890999999999996</v>
      </c>
      <c r="U22" s="3">
        <v>5.4890999999999996</v>
      </c>
      <c r="V22" s="3">
        <v>17.719199999999997</v>
      </c>
      <c r="W22" s="3">
        <v>17.719199999999997</v>
      </c>
      <c r="X22" s="3">
        <v>17.719199999999997</v>
      </c>
      <c r="Y22" s="3">
        <v>17.719199999999997</v>
      </c>
      <c r="Z22" s="3">
        <v>17.719199999999997</v>
      </c>
      <c r="AA22" s="3">
        <v>17.719199999999997</v>
      </c>
      <c r="AB22" s="3">
        <v>17.719199999999997</v>
      </c>
      <c r="AC22" s="3">
        <v>17.719199999999997</v>
      </c>
      <c r="AD22" s="3">
        <v>17.719199999999997</v>
      </c>
      <c r="AE22" s="3">
        <v>17.719199999999997</v>
      </c>
      <c r="AF22" s="3">
        <v>17.719199999999997</v>
      </c>
    </row>
    <row r="23" spans="1:32">
      <c r="A23" s="19">
        <v>21</v>
      </c>
      <c r="B23" s="3">
        <v>17.719199999999997</v>
      </c>
      <c r="C23" s="3">
        <v>17.719199999999997</v>
      </c>
      <c r="D23" s="3">
        <v>17.719199999999997</v>
      </c>
      <c r="E23" s="3">
        <v>17.719199999999997</v>
      </c>
      <c r="F23" s="3">
        <v>7.4632499999999995</v>
      </c>
      <c r="G23" s="3">
        <v>7.4632499999999995</v>
      </c>
      <c r="H23" s="3">
        <v>7.4632499999999995</v>
      </c>
      <c r="I23" s="3">
        <v>17.719199999999997</v>
      </c>
      <c r="J23" s="3">
        <v>17.719199999999997</v>
      </c>
      <c r="K23" s="3">
        <v>17.719199999999997</v>
      </c>
      <c r="L23" s="3">
        <v>17.719199999999997</v>
      </c>
      <c r="M23" s="3">
        <v>17.719199999999997</v>
      </c>
      <c r="N23" s="3">
        <v>17.719199999999997</v>
      </c>
      <c r="O23" s="3">
        <v>17.719199999999997</v>
      </c>
      <c r="P23" s="3">
        <v>17.719199999999997</v>
      </c>
      <c r="Q23" s="3">
        <v>17.719199999999997</v>
      </c>
      <c r="R23" s="3">
        <v>17.719199999999997</v>
      </c>
      <c r="S23" s="3">
        <v>17.719199999999997</v>
      </c>
      <c r="T23" s="3">
        <v>5.4890999999999996</v>
      </c>
      <c r="U23" s="3">
        <v>5.4890999999999996</v>
      </c>
      <c r="V23" s="3">
        <v>17.719199999999997</v>
      </c>
      <c r="W23" s="3">
        <v>17.719199999999997</v>
      </c>
      <c r="X23" s="3">
        <v>17.719199999999997</v>
      </c>
      <c r="Y23" s="3">
        <v>17.719199999999997</v>
      </c>
      <c r="Z23" s="3">
        <v>17.719199999999997</v>
      </c>
      <c r="AA23" s="3">
        <v>17.719199999999997</v>
      </c>
      <c r="AB23" s="3">
        <v>17.719199999999997</v>
      </c>
      <c r="AC23" s="3">
        <v>17.719199999999997</v>
      </c>
      <c r="AD23" s="3">
        <v>17.719199999999997</v>
      </c>
      <c r="AE23" s="3">
        <v>17.719199999999997</v>
      </c>
      <c r="AF23" s="3">
        <v>17.719199999999997</v>
      </c>
    </row>
    <row r="24" spans="1:32">
      <c r="A24" s="19">
        <v>22</v>
      </c>
      <c r="B24" s="3">
        <v>17.719199999999997</v>
      </c>
      <c r="C24" s="3">
        <v>17.719199999999997</v>
      </c>
      <c r="D24" s="3">
        <v>17.719199999999997</v>
      </c>
      <c r="E24" s="3">
        <v>17.719199999999997</v>
      </c>
      <c r="F24" s="3">
        <v>7.4632499999999995</v>
      </c>
      <c r="G24" s="3">
        <v>7.4632499999999995</v>
      </c>
      <c r="H24" s="3">
        <v>7.4632499999999995</v>
      </c>
      <c r="I24" s="3">
        <v>17.719199999999997</v>
      </c>
      <c r="J24" s="3">
        <v>17.719199999999997</v>
      </c>
      <c r="K24" s="3">
        <v>17.719199999999997</v>
      </c>
      <c r="L24" s="3">
        <v>17.719199999999997</v>
      </c>
      <c r="M24" s="3">
        <v>17.719199999999997</v>
      </c>
      <c r="N24" s="3">
        <v>17.719199999999997</v>
      </c>
      <c r="O24" s="3">
        <v>17.719199999999997</v>
      </c>
      <c r="P24" s="3">
        <v>17.719199999999997</v>
      </c>
      <c r="Q24" s="3">
        <v>17.719199999999997</v>
      </c>
      <c r="R24" s="3">
        <v>17.719199999999997</v>
      </c>
      <c r="S24" s="3">
        <v>17.719199999999997</v>
      </c>
      <c r="T24" s="3">
        <v>5.4890999999999996</v>
      </c>
      <c r="U24" s="3">
        <v>5.4890999999999996</v>
      </c>
      <c r="V24" s="3">
        <v>17.719199999999997</v>
      </c>
      <c r="W24" s="3">
        <v>17.719199999999997</v>
      </c>
      <c r="X24" s="3">
        <v>17.719199999999997</v>
      </c>
      <c r="Y24" s="3">
        <v>17.719199999999997</v>
      </c>
      <c r="Z24" s="3">
        <v>17.719199999999997</v>
      </c>
      <c r="AA24" s="3">
        <v>17.719199999999997</v>
      </c>
      <c r="AB24" s="3">
        <v>17.719199999999997</v>
      </c>
      <c r="AC24" s="3">
        <v>17.719199999999997</v>
      </c>
      <c r="AD24" s="3">
        <v>17.719199999999997</v>
      </c>
      <c r="AE24" s="3">
        <v>17.719199999999997</v>
      </c>
      <c r="AF24" s="3">
        <v>17.719199999999997</v>
      </c>
    </row>
    <row r="25" spans="1:32">
      <c r="A25" s="19">
        <v>23</v>
      </c>
      <c r="B25" s="3">
        <v>17.719199999999997</v>
      </c>
      <c r="C25" s="3">
        <v>17.719199999999997</v>
      </c>
      <c r="D25" s="3">
        <v>17.719199999999997</v>
      </c>
      <c r="E25" s="3">
        <v>17.719199999999997</v>
      </c>
      <c r="F25" s="3">
        <v>7.4632499999999995</v>
      </c>
      <c r="G25" s="3">
        <v>7.4632499999999995</v>
      </c>
      <c r="H25" s="3">
        <v>7.4632499999999995</v>
      </c>
      <c r="I25" s="3">
        <v>17.719199999999997</v>
      </c>
      <c r="J25" s="3">
        <v>17.719199999999997</v>
      </c>
      <c r="K25" s="3">
        <v>17.719199999999997</v>
      </c>
      <c r="L25" s="3">
        <v>17.719199999999997</v>
      </c>
      <c r="M25" s="3">
        <v>17.719199999999997</v>
      </c>
      <c r="N25" s="3">
        <v>17.719199999999997</v>
      </c>
      <c r="O25" s="3">
        <v>17.719199999999997</v>
      </c>
      <c r="P25" s="3">
        <v>17.719199999999997</v>
      </c>
      <c r="Q25" s="3">
        <v>17.719199999999997</v>
      </c>
      <c r="R25" s="3">
        <v>17.719199999999997</v>
      </c>
      <c r="S25" s="3">
        <v>17.719199999999997</v>
      </c>
      <c r="T25" s="3">
        <v>5.4890999999999996</v>
      </c>
      <c r="U25" s="3">
        <v>5.4890999999999996</v>
      </c>
      <c r="V25" s="3">
        <v>17.719199999999997</v>
      </c>
      <c r="W25" s="3">
        <v>17.719199999999997</v>
      </c>
      <c r="X25" s="3">
        <v>17.719199999999997</v>
      </c>
      <c r="Y25" s="3">
        <v>17.719199999999997</v>
      </c>
      <c r="Z25" s="3">
        <v>17.719199999999997</v>
      </c>
      <c r="AA25" s="3">
        <v>17.719199999999997</v>
      </c>
      <c r="AB25" s="3">
        <v>17.719199999999997</v>
      </c>
      <c r="AC25" s="3">
        <v>17.719199999999997</v>
      </c>
      <c r="AD25" s="3">
        <v>17.719199999999997</v>
      </c>
      <c r="AE25" s="3">
        <v>17.719199999999997</v>
      </c>
      <c r="AF25" s="3">
        <v>17.719199999999997</v>
      </c>
    </row>
    <row r="26" spans="1:32">
      <c r="A26" s="19">
        <v>24</v>
      </c>
      <c r="B26" s="3">
        <v>17.719199999999997</v>
      </c>
      <c r="C26" s="3">
        <v>17.719199999999997</v>
      </c>
      <c r="D26" s="3">
        <v>17.719199999999997</v>
      </c>
      <c r="E26" s="3">
        <v>17.719199999999997</v>
      </c>
      <c r="F26" s="3">
        <v>7.4632499999999995</v>
      </c>
      <c r="G26" s="3">
        <v>7.4632499999999995</v>
      </c>
      <c r="H26" s="3">
        <v>7.4632499999999995</v>
      </c>
      <c r="I26" s="3">
        <v>17.719199999999997</v>
      </c>
      <c r="J26" s="3">
        <v>17.719199999999997</v>
      </c>
      <c r="K26" s="3">
        <v>17.719199999999997</v>
      </c>
      <c r="L26" s="3">
        <v>17.719199999999997</v>
      </c>
      <c r="M26" s="3">
        <v>17.719199999999997</v>
      </c>
      <c r="N26" s="3">
        <v>17.719199999999997</v>
      </c>
      <c r="O26" s="3">
        <v>17.719199999999997</v>
      </c>
      <c r="P26" s="3">
        <v>17.719199999999997</v>
      </c>
      <c r="Q26" s="3">
        <v>17.719199999999997</v>
      </c>
      <c r="R26" s="3">
        <v>17.719199999999997</v>
      </c>
      <c r="S26" s="3">
        <v>17.719199999999997</v>
      </c>
      <c r="T26" s="3">
        <v>5.4890999999999996</v>
      </c>
      <c r="U26" s="3">
        <v>5.4890999999999996</v>
      </c>
      <c r="V26" s="3">
        <v>17.719199999999997</v>
      </c>
      <c r="W26" s="3">
        <v>17.719199999999997</v>
      </c>
      <c r="X26" s="3">
        <v>17.719199999999997</v>
      </c>
      <c r="Y26" s="3">
        <v>17.719199999999997</v>
      </c>
      <c r="Z26" s="3">
        <v>17.719199999999997</v>
      </c>
      <c r="AA26" s="3">
        <v>17.719199999999997</v>
      </c>
      <c r="AB26" s="3">
        <v>17.719199999999997</v>
      </c>
      <c r="AC26" s="3">
        <v>17.719199999999997</v>
      </c>
      <c r="AD26" s="3">
        <v>17.719199999999997</v>
      </c>
      <c r="AE26" s="3">
        <v>17.719199999999997</v>
      </c>
      <c r="AF26" s="3">
        <v>17.719199999999997</v>
      </c>
    </row>
    <row r="27" spans="1:32">
      <c r="A27" s="19">
        <v>25</v>
      </c>
      <c r="B27" s="3">
        <v>17.719199999999997</v>
      </c>
      <c r="C27" s="3">
        <v>17.719199999999997</v>
      </c>
      <c r="D27" s="3">
        <v>17.719199999999997</v>
      </c>
      <c r="E27" s="3">
        <v>17.719199999999997</v>
      </c>
      <c r="F27" s="3">
        <v>7.4632499999999995</v>
      </c>
      <c r="G27" s="3">
        <v>7.4632499999999995</v>
      </c>
      <c r="H27" s="3">
        <v>7.4632499999999995</v>
      </c>
      <c r="I27" s="3">
        <v>17.719199999999997</v>
      </c>
      <c r="J27" s="3">
        <v>17.719199999999997</v>
      </c>
      <c r="K27" s="3">
        <v>17.719199999999997</v>
      </c>
      <c r="L27" s="3">
        <v>17.719199999999997</v>
      </c>
      <c r="M27" s="3">
        <v>17.719199999999997</v>
      </c>
      <c r="N27" s="3">
        <v>17.719199999999997</v>
      </c>
      <c r="O27" s="3">
        <v>17.719199999999997</v>
      </c>
      <c r="P27" s="3">
        <v>17.719199999999997</v>
      </c>
      <c r="Q27" s="3">
        <v>17.719199999999997</v>
      </c>
      <c r="R27" s="3">
        <v>17.719199999999997</v>
      </c>
      <c r="S27" s="3">
        <v>17.719199999999997</v>
      </c>
      <c r="T27" s="3">
        <v>5.4890999999999996</v>
      </c>
      <c r="U27" s="3">
        <v>7.4150999999999998</v>
      </c>
      <c r="V27" s="3">
        <v>17.719199999999997</v>
      </c>
      <c r="W27" s="3">
        <v>17.719199999999997</v>
      </c>
      <c r="X27" s="3">
        <v>17.719199999999997</v>
      </c>
      <c r="Y27" s="3">
        <v>17.719199999999997</v>
      </c>
      <c r="Z27" s="3">
        <v>17.719199999999997</v>
      </c>
      <c r="AA27" s="3">
        <v>17.719199999999997</v>
      </c>
      <c r="AB27" s="3">
        <v>17.719199999999997</v>
      </c>
      <c r="AC27" s="3">
        <v>17.719199999999997</v>
      </c>
      <c r="AD27" s="3">
        <v>17.719199999999997</v>
      </c>
      <c r="AE27" s="3">
        <v>17.719199999999997</v>
      </c>
      <c r="AF27" s="3">
        <v>17.719199999999997</v>
      </c>
    </row>
    <row r="28" spans="1:32">
      <c r="A28" s="19">
        <v>26</v>
      </c>
      <c r="B28" s="3">
        <v>17.719199999999997</v>
      </c>
      <c r="C28" s="3">
        <v>17.719199999999997</v>
      </c>
      <c r="D28" s="3">
        <v>17.719199999999997</v>
      </c>
      <c r="E28" s="3">
        <v>17.719199999999997</v>
      </c>
      <c r="F28" s="3">
        <v>7.4632499999999995</v>
      </c>
      <c r="G28" s="3">
        <v>7.4632499999999995</v>
      </c>
      <c r="H28" s="3">
        <v>7.4632499999999995</v>
      </c>
      <c r="I28" s="3">
        <v>17.719199999999997</v>
      </c>
      <c r="J28" s="3">
        <v>17.719199999999997</v>
      </c>
      <c r="K28" s="3">
        <v>17.719199999999997</v>
      </c>
      <c r="L28" s="3">
        <v>17.719199999999997</v>
      </c>
      <c r="M28" s="3">
        <v>17.719199999999997</v>
      </c>
      <c r="N28" s="3">
        <v>17.719199999999997</v>
      </c>
      <c r="O28" s="3">
        <v>17.719199999999997</v>
      </c>
      <c r="P28" s="3">
        <v>17.719199999999997</v>
      </c>
      <c r="Q28" s="3">
        <v>17.719199999999997</v>
      </c>
      <c r="R28" s="3">
        <v>17.719199999999997</v>
      </c>
      <c r="S28" s="3">
        <v>17.719199999999997</v>
      </c>
      <c r="T28" s="3">
        <v>5.4890999999999996</v>
      </c>
      <c r="U28" s="3">
        <v>7.4150999999999998</v>
      </c>
      <c r="V28" s="3">
        <v>17.719199999999997</v>
      </c>
      <c r="W28" s="3">
        <v>17.719199999999997</v>
      </c>
      <c r="X28" s="3">
        <v>17.719199999999997</v>
      </c>
      <c r="Y28" s="3">
        <v>17.719199999999997</v>
      </c>
      <c r="Z28" s="3">
        <v>17.719199999999997</v>
      </c>
      <c r="AA28" s="3">
        <v>17.719199999999997</v>
      </c>
      <c r="AB28" s="3">
        <v>17.719199999999997</v>
      </c>
      <c r="AC28" s="3">
        <v>17.719199999999997</v>
      </c>
      <c r="AD28" s="3">
        <v>17.719199999999997</v>
      </c>
      <c r="AE28" s="3">
        <v>17.719199999999997</v>
      </c>
      <c r="AF28" s="3">
        <v>17.719199999999997</v>
      </c>
    </row>
    <row r="29" spans="1:32">
      <c r="A29" s="19">
        <v>27</v>
      </c>
      <c r="B29" s="3">
        <v>17.719199999999997</v>
      </c>
      <c r="C29" s="3">
        <v>17.719199999999997</v>
      </c>
      <c r="D29" s="3">
        <v>17.719199999999997</v>
      </c>
      <c r="E29" s="3">
        <v>17.719199999999997</v>
      </c>
      <c r="F29" s="3">
        <v>7.4632499999999995</v>
      </c>
      <c r="G29" s="3">
        <v>7.4632499999999995</v>
      </c>
      <c r="H29" s="3">
        <v>7.4632499999999995</v>
      </c>
      <c r="I29" s="3">
        <v>17.719199999999997</v>
      </c>
      <c r="J29" s="3">
        <v>17.719199999999997</v>
      </c>
      <c r="K29" s="3">
        <v>17.719199999999997</v>
      </c>
      <c r="L29" s="3">
        <v>17.719199999999997</v>
      </c>
      <c r="M29" s="3">
        <v>17.719199999999997</v>
      </c>
      <c r="N29" s="3">
        <v>17.719199999999997</v>
      </c>
      <c r="O29" s="3">
        <v>17.719199999999997</v>
      </c>
      <c r="P29" s="3">
        <v>17.719199999999997</v>
      </c>
      <c r="Q29" s="3">
        <v>17.719199999999997</v>
      </c>
      <c r="R29" s="3">
        <v>17.719199999999997</v>
      </c>
      <c r="S29" s="3">
        <v>17.719199999999997</v>
      </c>
      <c r="T29" s="3">
        <v>5.4890999999999996</v>
      </c>
      <c r="U29" s="3">
        <v>7.4150999999999998</v>
      </c>
      <c r="V29" s="3">
        <v>17.719199999999997</v>
      </c>
      <c r="W29" s="3">
        <v>17.719199999999997</v>
      </c>
      <c r="X29" s="3">
        <v>17.719199999999997</v>
      </c>
      <c r="Y29" s="3">
        <v>17.719199999999997</v>
      </c>
      <c r="Z29" s="3">
        <v>17.719199999999997</v>
      </c>
      <c r="AA29" s="3">
        <v>17.719199999999997</v>
      </c>
      <c r="AB29" s="3">
        <v>17.719199999999997</v>
      </c>
      <c r="AC29" s="3">
        <v>17.719199999999997</v>
      </c>
      <c r="AD29" s="3">
        <v>17.719199999999997</v>
      </c>
      <c r="AE29" s="3">
        <v>17.719199999999997</v>
      </c>
      <c r="AF29" s="3">
        <v>17.719199999999997</v>
      </c>
    </row>
    <row r="30" spans="1:32">
      <c r="A30" s="19">
        <v>28</v>
      </c>
      <c r="B30" s="3">
        <v>17.719199999999997</v>
      </c>
      <c r="C30" s="3">
        <v>17.719199999999997</v>
      </c>
      <c r="D30" s="3">
        <v>17.719199999999997</v>
      </c>
      <c r="E30" s="3">
        <v>17.719199999999997</v>
      </c>
      <c r="F30" s="3">
        <v>7.4632499999999995</v>
      </c>
      <c r="G30" s="3">
        <v>7.4632499999999995</v>
      </c>
      <c r="H30" s="3">
        <v>7.4632499999999995</v>
      </c>
      <c r="I30" s="3">
        <v>17.719199999999997</v>
      </c>
      <c r="J30" s="3">
        <v>17.719199999999997</v>
      </c>
      <c r="K30" s="3">
        <v>17.719199999999997</v>
      </c>
      <c r="L30" s="3">
        <v>17.719199999999997</v>
      </c>
      <c r="M30" s="3">
        <v>17.719199999999997</v>
      </c>
      <c r="N30" s="3">
        <v>17.719199999999997</v>
      </c>
      <c r="O30" s="3">
        <v>17.719199999999997</v>
      </c>
      <c r="P30" s="3">
        <v>17.719199999999997</v>
      </c>
      <c r="Q30" s="3">
        <v>17.719199999999997</v>
      </c>
      <c r="R30" s="3">
        <v>17.719199999999997</v>
      </c>
      <c r="S30" s="3">
        <v>17.719199999999997</v>
      </c>
      <c r="T30" s="3">
        <v>5.4890999999999996</v>
      </c>
      <c r="U30" s="3">
        <v>7.4150999999999998</v>
      </c>
      <c r="V30" s="3">
        <v>17.719199999999997</v>
      </c>
      <c r="W30" s="3">
        <v>17.719199999999997</v>
      </c>
      <c r="X30" s="3">
        <v>17.719199999999997</v>
      </c>
      <c r="Y30" s="3">
        <v>17.719199999999997</v>
      </c>
      <c r="Z30" s="3">
        <v>17.719199999999997</v>
      </c>
      <c r="AA30" s="3">
        <v>17.719199999999997</v>
      </c>
      <c r="AB30" s="3">
        <v>17.719199999999997</v>
      </c>
      <c r="AC30" s="3">
        <v>17.719199999999997</v>
      </c>
      <c r="AD30" s="3">
        <v>17.719199999999997</v>
      </c>
      <c r="AE30" s="3">
        <v>17.719199999999997</v>
      </c>
      <c r="AF30" s="3">
        <v>17.719199999999997</v>
      </c>
    </row>
    <row r="31" spans="1:32">
      <c r="A31" s="19">
        <v>29</v>
      </c>
      <c r="B31" s="3">
        <v>17.719199999999997</v>
      </c>
      <c r="C31" s="3">
        <v>17.719199999999997</v>
      </c>
      <c r="D31" s="3">
        <v>17.719199999999997</v>
      </c>
      <c r="E31" s="3">
        <v>17.719199999999997</v>
      </c>
      <c r="F31" s="3">
        <v>7.4632499999999995</v>
      </c>
      <c r="G31" s="3">
        <v>7.4632499999999995</v>
      </c>
      <c r="H31" s="3">
        <v>7.4632499999999995</v>
      </c>
      <c r="I31" s="3">
        <v>17.719199999999997</v>
      </c>
      <c r="J31" s="3">
        <v>17.719199999999997</v>
      </c>
      <c r="K31" s="3">
        <v>17.719199999999997</v>
      </c>
      <c r="L31" s="3">
        <v>17.719199999999997</v>
      </c>
      <c r="M31" s="3">
        <v>17.719199999999997</v>
      </c>
      <c r="N31" s="3">
        <v>17.719199999999997</v>
      </c>
      <c r="O31" s="3">
        <v>17.719199999999997</v>
      </c>
      <c r="P31" s="3">
        <v>17.719199999999997</v>
      </c>
      <c r="Q31" s="3">
        <v>17.719199999999997</v>
      </c>
      <c r="R31" s="3">
        <v>17.719199999999997</v>
      </c>
      <c r="S31" s="3">
        <v>17.719199999999997</v>
      </c>
      <c r="T31" s="3">
        <v>5.4890999999999996</v>
      </c>
      <c r="U31" s="3">
        <v>7.4632499999999995</v>
      </c>
      <c r="V31" s="3">
        <v>17.719199999999997</v>
      </c>
      <c r="W31" s="3">
        <v>17.719199999999997</v>
      </c>
      <c r="X31" s="3">
        <v>17.719199999999997</v>
      </c>
      <c r="Y31" s="3">
        <v>17.719199999999997</v>
      </c>
      <c r="Z31" s="3">
        <v>17.719199999999997</v>
      </c>
      <c r="AA31" s="3">
        <v>17.719199999999997</v>
      </c>
      <c r="AB31" s="3">
        <v>17.719199999999997</v>
      </c>
      <c r="AC31" s="3">
        <v>17.719199999999997</v>
      </c>
      <c r="AD31" s="3">
        <v>17.719199999999997</v>
      </c>
      <c r="AE31" s="3">
        <v>17.719199999999997</v>
      </c>
      <c r="AF31" s="3">
        <v>17.719199999999997</v>
      </c>
    </row>
    <row r="32" spans="1:32">
      <c r="A32" s="19">
        <v>30</v>
      </c>
      <c r="B32" s="3">
        <v>17.719199999999997</v>
      </c>
      <c r="C32" s="3">
        <v>17.719199999999997</v>
      </c>
      <c r="D32" s="3">
        <v>17.719199999999997</v>
      </c>
      <c r="E32" s="3">
        <v>17.719199999999997</v>
      </c>
      <c r="F32" s="3">
        <v>7.4632499999999995</v>
      </c>
      <c r="G32" s="3">
        <v>7.4632499999999995</v>
      </c>
      <c r="H32" s="3">
        <v>7.4632499999999995</v>
      </c>
      <c r="I32" s="3">
        <v>17.719199999999997</v>
      </c>
      <c r="J32" s="3">
        <v>17.719199999999997</v>
      </c>
      <c r="K32" s="3">
        <v>17.719199999999997</v>
      </c>
      <c r="L32" s="3">
        <v>17.719199999999997</v>
      </c>
      <c r="M32" s="3">
        <v>17.719199999999997</v>
      </c>
      <c r="N32" s="3">
        <v>17.719199999999997</v>
      </c>
      <c r="O32" s="3">
        <v>17.719199999999997</v>
      </c>
      <c r="P32" s="3">
        <v>17.719199999999997</v>
      </c>
      <c r="Q32" s="3">
        <v>17.719199999999997</v>
      </c>
      <c r="R32" s="3">
        <v>17.719199999999997</v>
      </c>
      <c r="S32" s="3">
        <v>17.719199999999997</v>
      </c>
      <c r="T32" s="3">
        <v>5.4890999999999996</v>
      </c>
      <c r="U32" s="3">
        <v>7.4632499999999995</v>
      </c>
      <c r="V32" s="3">
        <v>17.719199999999997</v>
      </c>
      <c r="W32" s="3">
        <v>17.719199999999997</v>
      </c>
      <c r="X32" s="3">
        <v>17.719199999999997</v>
      </c>
      <c r="Y32" s="3">
        <v>17.719199999999997</v>
      </c>
      <c r="Z32" s="3">
        <v>17.719199999999997</v>
      </c>
      <c r="AA32" s="3">
        <v>17.719199999999997</v>
      </c>
      <c r="AB32" s="3">
        <v>17.719199999999997</v>
      </c>
      <c r="AC32" s="3">
        <v>17.719199999999997</v>
      </c>
      <c r="AD32" s="3">
        <v>17.719199999999997</v>
      </c>
      <c r="AE32" s="3">
        <v>17.719199999999997</v>
      </c>
      <c r="AF32" s="3">
        <v>17.719199999999997</v>
      </c>
    </row>
    <row r="33" spans="1:32">
      <c r="A33" s="19">
        <v>31</v>
      </c>
      <c r="B33" s="3">
        <v>17.719199999999997</v>
      </c>
      <c r="C33" s="3">
        <v>17.719199999999997</v>
      </c>
      <c r="D33" s="3">
        <v>17.719199999999997</v>
      </c>
      <c r="E33" s="3">
        <v>17.719199999999997</v>
      </c>
      <c r="F33" s="3">
        <v>7.4632499999999995</v>
      </c>
      <c r="G33" s="3">
        <v>7.4632499999999995</v>
      </c>
      <c r="H33" s="3">
        <v>7.4632499999999995</v>
      </c>
      <c r="I33" s="3">
        <v>17.719199999999997</v>
      </c>
      <c r="J33" s="3">
        <v>17.719199999999997</v>
      </c>
      <c r="K33" s="3">
        <v>17.719199999999997</v>
      </c>
      <c r="L33" s="3">
        <v>17.719199999999997</v>
      </c>
      <c r="M33" s="3">
        <v>17.719199999999997</v>
      </c>
      <c r="N33" s="3">
        <v>17.719199999999997</v>
      </c>
      <c r="O33" s="3">
        <v>17.719199999999997</v>
      </c>
      <c r="P33" s="3">
        <v>17.719199999999997</v>
      </c>
      <c r="Q33" s="3">
        <v>17.719199999999997</v>
      </c>
      <c r="R33" s="3">
        <v>17.719199999999997</v>
      </c>
      <c r="S33" s="3">
        <v>17.719199999999997</v>
      </c>
      <c r="T33" s="3">
        <v>5.4890999999999996</v>
      </c>
      <c r="U33" s="3">
        <v>7.4632499999999995</v>
      </c>
      <c r="V33" s="3">
        <v>17.719199999999997</v>
      </c>
      <c r="W33" s="3">
        <v>17.719199999999997</v>
      </c>
      <c r="X33" s="3">
        <v>17.719199999999997</v>
      </c>
      <c r="Y33" s="3">
        <v>17.719199999999997</v>
      </c>
      <c r="Z33" s="3">
        <v>17.719199999999997</v>
      </c>
      <c r="AA33" s="3">
        <v>17.719199999999997</v>
      </c>
      <c r="AB33" s="3">
        <v>17.719199999999997</v>
      </c>
      <c r="AC33" s="3">
        <v>17.719199999999997</v>
      </c>
      <c r="AD33" s="3">
        <v>17.719199999999997</v>
      </c>
      <c r="AE33" s="3">
        <v>17.719199999999997</v>
      </c>
      <c r="AF33" s="3">
        <v>17.719199999999997</v>
      </c>
    </row>
    <row r="34" spans="1:32">
      <c r="A34" s="19">
        <v>32</v>
      </c>
      <c r="B34" s="3">
        <v>17.719199999999997</v>
      </c>
      <c r="C34" s="3">
        <v>17.719199999999997</v>
      </c>
      <c r="D34" s="3">
        <v>17.719199999999997</v>
      </c>
      <c r="E34" s="3">
        <v>17.719199999999997</v>
      </c>
      <c r="F34" s="3">
        <v>7.4632499999999995</v>
      </c>
      <c r="G34" s="3">
        <v>7.4632499999999995</v>
      </c>
      <c r="H34" s="3">
        <v>7.4632499999999995</v>
      </c>
      <c r="I34" s="3">
        <v>17.719199999999997</v>
      </c>
      <c r="J34" s="3">
        <v>17.719199999999997</v>
      </c>
      <c r="K34" s="3">
        <v>17.719199999999997</v>
      </c>
      <c r="L34" s="3">
        <v>17.719199999999997</v>
      </c>
      <c r="M34" s="3">
        <v>17.719199999999997</v>
      </c>
      <c r="N34" s="3">
        <v>17.719199999999997</v>
      </c>
      <c r="O34" s="3">
        <v>17.719199999999997</v>
      </c>
      <c r="P34" s="3">
        <v>17.719199999999997</v>
      </c>
      <c r="Q34" s="3">
        <v>17.719199999999997</v>
      </c>
      <c r="R34" s="3">
        <v>17.719199999999997</v>
      </c>
      <c r="S34" s="3">
        <v>17.719199999999997</v>
      </c>
      <c r="T34" s="3">
        <v>5.4890999999999996</v>
      </c>
      <c r="U34" s="3">
        <v>7.4632499999999995</v>
      </c>
      <c r="V34" s="3">
        <v>17.719199999999997</v>
      </c>
      <c r="W34" s="3">
        <v>17.719199999999997</v>
      </c>
      <c r="X34" s="3">
        <v>17.719199999999997</v>
      </c>
      <c r="Y34" s="3">
        <v>17.719199999999997</v>
      </c>
      <c r="Z34" s="3">
        <v>17.719199999999997</v>
      </c>
      <c r="AA34" s="3">
        <v>17.719199999999997</v>
      </c>
      <c r="AB34" s="3">
        <v>17.719199999999997</v>
      </c>
      <c r="AC34" s="3">
        <v>17.719199999999997</v>
      </c>
      <c r="AD34" s="3">
        <v>17.719199999999997</v>
      </c>
      <c r="AE34" s="3">
        <v>17.719199999999997</v>
      </c>
      <c r="AF34" s="3">
        <v>17.719199999999997</v>
      </c>
    </row>
    <row r="35" spans="1:32" ht="11.25" customHeight="1">
      <c r="A35" s="19">
        <v>33</v>
      </c>
      <c r="B35" s="3">
        <v>17.719199999999997</v>
      </c>
      <c r="C35" s="3">
        <v>17.719199999999997</v>
      </c>
      <c r="D35" s="3">
        <v>17.719199999999997</v>
      </c>
      <c r="E35" s="3">
        <v>17.719199999999997</v>
      </c>
      <c r="F35" s="3">
        <v>7.4632499999999995</v>
      </c>
      <c r="G35" s="3">
        <v>7.4632499999999995</v>
      </c>
      <c r="H35" s="3">
        <v>7.4632499999999995</v>
      </c>
      <c r="I35" s="3">
        <v>17.719199999999997</v>
      </c>
      <c r="J35" s="3">
        <v>17.719199999999997</v>
      </c>
      <c r="K35" s="3">
        <v>17.719199999999997</v>
      </c>
      <c r="L35" s="3">
        <v>17.719199999999997</v>
      </c>
      <c r="M35" s="3">
        <v>17.719199999999997</v>
      </c>
      <c r="N35" s="3">
        <v>17.719199999999997</v>
      </c>
      <c r="O35" s="3">
        <v>17.719199999999997</v>
      </c>
      <c r="P35" s="3">
        <v>17.719199999999997</v>
      </c>
      <c r="Q35" s="3">
        <v>17.719199999999997</v>
      </c>
      <c r="R35" s="3">
        <v>17.719199999999997</v>
      </c>
      <c r="S35" s="3">
        <v>17.719199999999997</v>
      </c>
      <c r="T35" s="3">
        <v>5.4890999999999996</v>
      </c>
      <c r="U35" s="3">
        <v>13.0968</v>
      </c>
      <c r="V35" s="3">
        <v>17.719199999999997</v>
      </c>
      <c r="W35" s="3">
        <v>17.719199999999997</v>
      </c>
      <c r="X35" s="3">
        <v>17.719199999999997</v>
      </c>
      <c r="Y35" s="3">
        <v>17.719199999999997</v>
      </c>
      <c r="Z35" s="3">
        <v>17.719199999999997</v>
      </c>
      <c r="AA35" s="3">
        <v>17.719199999999997</v>
      </c>
      <c r="AB35" s="3">
        <v>17.719199999999997</v>
      </c>
      <c r="AC35" s="3">
        <v>17.719199999999997</v>
      </c>
      <c r="AD35" s="3">
        <v>17.719199999999997</v>
      </c>
      <c r="AE35" s="3">
        <v>17.719199999999997</v>
      </c>
      <c r="AF35" s="3">
        <v>17.719199999999997</v>
      </c>
    </row>
    <row r="36" spans="1:32">
      <c r="A36" s="19">
        <v>34</v>
      </c>
      <c r="B36" s="3">
        <v>17.719199999999997</v>
      </c>
      <c r="C36" s="3">
        <v>17.719199999999997</v>
      </c>
      <c r="D36" s="3">
        <v>17.719199999999997</v>
      </c>
      <c r="E36" s="3">
        <v>17.719199999999997</v>
      </c>
      <c r="F36" s="3">
        <v>7.4632499999999995</v>
      </c>
      <c r="G36" s="3">
        <v>7.4632499999999995</v>
      </c>
      <c r="H36" s="3">
        <v>7.4632499999999995</v>
      </c>
      <c r="I36" s="3">
        <v>17.719199999999997</v>
      </c>
      <c r="J36" s="3">
        <v>17.719199999999997</v>
      </c>
      <c r="K36" s="3">
        <v>17.719199999999997</v>
      </c>
      <c r="L36" s="3">
        <v>17.719199999999997</v>
      </c>
      <c r="M36" s="3">
        <v>17.719199999999997</v>
      </c>
      <c r="N36" s="3">
        <v>17.719199999999997</v>
      </c>
      <c r="O36" s="3">
        <v>17.719199999999997</v>
      </c>
      <c r="P36" s="3">
        <v>17.719199999999997</v>
      </c>
      <c r="Q36" s="3">
        <v>17.719199999999997</v>
      </c>
      <c r="R36" s="3">
        <v>17.719199999999997</v>
      </c>
      <c r="S36" s="3">
        <v>17.719199999999997</v>
      </c>
      <c r="T36" s="3">
        <v>5.4890999999999996</v>
      </c>
      <c r="U36" s="3">
        <v>13.0968</v>
      </c>
      <c r="V36" s="3">
        <v>17.719199999999997</v>
      </c>
      <c r="W36" s="3">
        <v>17.719199999999997</v>
      </c>
      <c r="X36" s="3">
        <v>17.719199999999997</v>
      </c>
      <c r="Y36" s="3">
        <v>17.719199999999997</v>
      </c>
      <c r="Z36" s="3">
        <v>17.719199999999997</v>
      </c>
      <c r="AA36" s="3">
        <v>17.719199999999997</v>
      </c>
      <c r="AB36" s="3">
        <v>17.719199999999997</v>
      </c>
      <c r="AC36" s="3">
        <v>17.719199999999997</v>
      </c>
      <c r="AD36" s="3">
        <v>17.719199999999997</v>
      </c>
      <c r="AE36" s="3">
        <v>17.719199999999997</v>
      </c>
      <c r="AF36" s="3">
        <v>17.719199999999997</v>
      </c>
    </row>
    <row r="37" spans="1:32">
      <c r="A37" s="19">
        <v>35</v>
      </c>
      <c r="B37" s="3">
        <v>17.719199999999997</v>
      </c>
      <c r="C37" s="3">
        <v>17.719199999999997</v>
      </c>
      <c r="D37" s="3">
        <v>17.719199999999997</v>
      </c>
      <c r="E37" s="3">
        <v>17.719199999999997</v>
      </c>
      <c r="F37" s="3">
        <v>7.4632499999999995</v>
      </c>
      <c r="G37" s="3">
        <v>7.4632499999999995</v>
      </c>
      <c r="H37" s="3">
        <v>7.4632499999999995</v>
      </c>
      <c r="I37" s="3">
        <v>17.719199999999997</v>
      </c>
      <c r="J37" s="3">
        <v>17.719199999999997</v>
      </c>
      <c r="K37" s="3">
        <v>17.719199999999997</v>
      </c>
      <c r="L37" s="3">
        <v>17.719199999999997</v>
      </c>
      <c r="M37" s="3">
        <v>17.719199999999997</v>
      </c>
      <c r="N37" s="3">
        <v>17.719199999999997</v>
      </c>
      <c r="O37" s="3">
        <v>17.719199999999997</v>
      </c>
      <c r="P37" s="3">
        <v>17.719199999999997</v>
      </c>
      <c r="Q37" s="3">
        <v>17.719199999999997</v>
      </c>
      <c r="R37" s="3">
        <v>17.719199999999997</v>
      </c>
      <c r="S37" s="3">
        <v>17.719199999999997</v>
      </c>
      <c r="T37" s="3">
        <v>5.4890999999999996</v>
      </c>
      <c r="U37" s="3">
        <v>13.0968</v>
      </c>
      <c r="V37" s="3">
        <v>17.719199999999997</v>
      </c>
      <c r="W37" s="3">
        <v>17.719199999999997</v>
      </c>
      <c r="X37" s="3">
        <v>17.719199999999997</v>
      </c>
      <c r="Y37" s="3">
        <v>17.719199999999997</v>
      </c>
      <c r="Z37" s="3">
        <v>17.719199999999997</v>
      </c>
      <c r="AA37" s="3">
        <v>17.719199999999997</v>
      </c>
      <c r="AB37" s="3">
        <v>17.719199999999997</v>
      </c>
      <c r="AC37" s="3">
        <v>17.719199999999997</v>
      </c>
      <c r="AD37" s="3">
        <v>17.719199999999997</v>
      </c>
      <c r="AE37" s="3">
        <v>17.719199999999997</v>
      </c>
      <c r="AF37" s="3">
        <v>17.719199999999997</v>
      </c>
    </row>
    <row r="38" spans="1:32">
      <c r="A38" s="19">
        <v>36</v>
      </c>
      <c r="B38" s="3">
        <v>17.719199999999997</v>
      </c>
      <c r="C38" s="3">
        <v>17.719199999999997</v>
      </c>
      <c r="D38" s="3">
        <v>17.719199999999997</v>
      </c>
      <c r="E38" s="3">
        <v>17.719199999999997</v>
      </c>
      <c r="F38" s="3">
        <v>7.4632499999999995</v>
      </c>
      <c r="G38" s="3">
        <v>7.4632499999999995</v>
      </c>
      <c r="H38" s="3">
        <v>7.4632499999999995</v>
      </c>
      <c r="I38" s="3">
        <v>17.719199999999997</v>
      </c>
      <c r="J38" s="3">
        <v>17.719199999999997</v>
      </c>
      <c r="K38" s="3">
        <v>17.719199999999997</v>
      </c>
      <c r="L38" s="3">
        <v>17.719199999999997</v>
      </c>
      <c r="M38" s="3">
        <v>17.719199999999997</v>
      </c>
      <c r="N38" s="3">
        <v>17.719199999999997</v>
      </c>
      <c r="O38" s="3">
        <v>17.719199999999997</v>
      </c>
      <c r="P38" s="3">
        <v>17.719199999999997</v>
      </c>
      <c r="Q38" s="3">
        <v>17.719199999999997</v>
      </c>
      <c r="R38" s="3">
        <v>17.719199999999997</v>
      </c>
      <c r="S38" s="3">
        <v>17.719199999999997</v>
      </c>
      <c r="T38" s="3">
        <v>5.4890999999999996</v>
      </c>
      <c r="U38" s="3">
        <v>13.0968</v>
      </c>
      <c r="V38" s="3">
        <v>17.719199999999997</v>
      </c>
      <c r="W38" s="3">
        <v>17.719199999999997</v>
      </c>
      <c r="X38" s="3">
        <v>17.719199999999997</v>
      </c>
      <c r="Y38" s="3">
        <v>17.719199999999997</v>
      </c>
      <c r="Z38" s="3">
        <v>17.719199999999997</v>
      </c>
      <c r="AA38" s="3">
        <v>17.719199999999997</v>
      </c>
      <c r="AB38" s="3">
        <v>17.719199999999997</v>
      </c>
      <c r="AC38" s="3">
        <v>17.719199999999997</v>
      </c>
      <c r="AD38" s="3">
        <v>17.719199999999997</v>
      </c>
      <c r="AE38" s="3">
        <v>17.719199999999997</v>
      </c>
      <c r="AF38" s="3">
        <v>17.719199999999997</v>
      </c>
    </row>
    <row r="39" spans="1:32">
      <c r="A39" s="19">
        <v>37</v>
      </c>
      <c r="B39" s="3">
        <v>0</v>
      </c>
      <c r="C39" s="3">
        <v>17.719199999999997</v>
      </c>
      <c r="D39" s="3">
        <v>17.719199999999997</v>
      </c>
      <c r="E39" s="3">
        <v>17.719199999999997</v>
      </c>
      <c r="F39" s="3">
        <v>7.4632499999999995</v>
      </c>
      <c r="G39" s="3">
        <v>7.4632499999999995</v>
      </c>
      <c r="H39" s="3">
        <v>7.4632499999999995</v>
      </c>
      <c r="I39" s="3">
        <v>0</v>
      </c>
      <c r="J39" s="3">
        <v>17.719199999999997</v>
      </c>
      <c r="K39" s="3">
        <v>17.719199999999997</v>
      </c>
      <c r="L39" s="3">
        <v>17.719199999999997</v>
      </c>
      <c r="M39" s="3">
        <v>17.719199999999997</v>
      </c>
      <c r="N39" s="3">
        <v>17.719199999999997</v>
      </c>
      <c r="O39" s="3">
        <v>17.719199999999997</v>
      </c>
      <c r="P39" s="3">
        <v>0</v>
      </c>
      <c r="Q39" s="3">
        <v>17.719199999999997</v>
      </c>
      <c r="R39" s="3">
        <v>17.719199999999997</v>
      </c>
      <c r="S39" s="3">
        <v>17.719199999999997</v>
      </c>
      <c r="T39" s="3">
        <v>5.4890999999999996</v>
      </c>
      <c r="U39" s="3">
        <v>17.719199999999997</v>
      </c>
      <c r="V39" s="3">
        <v>17.719199999999997</v>
      </c>
      <c r="W39" s="3">
        <v>0</v>
      </c>
      <c r="X39" s="3">
        <v>17.719199999999997</v>
      </c>
      <c r="Y39" s="3">
        <v>0</v>
      </c>
      <c r="Z39" s="3">
        <v>17.719199999999997</v>
      </c>
      <c r="AA39" s="3">
        <v>17.719199999999997</v>
      </c>
      <c r="AB39" s="3">
        <v>17.719199999999997</v>
      </c>
      <c r="AC39" s="3">
        <v>17.719199999999997</v>
      </c>
      <c r="AD39" s="3">
        <v>0</v>
      </c>
      <c r="AE39" s="3">
        <v>17.719199999999997</v>
      </c>
      <c r="AF39" s="3">
        <v>17.719199999999997</v>
      </c>
    </row>
    <row r="40" spans="1:32">
      <c r="A40" s="19">
        <v>38</v>
      </c>
      <c r="B40" s="3">
        <v>0</v>
      </c>
      <c r="C40" s="3">
        <v>17.719199999999997</v>
      </c>
      <c r="D40" s="3">
        <v>17.719199999999997</v>
      </c>
      <c r="E40" s="3">
        <v>17.719199999999997</v>
      </c>
      <c r="F40" s="3">
        <v>7.4632499999999995</v>
      </c>
      <c r="G40" s="3">
        <v>7.4632499999999995</v>
      </c>
      <c r="H40" s="3">
        <v>7.4632499999999995</v>
      </c>
      <c r="I40" s="3">
        <v>0</v>
      </c>
      <c r="J40" s="3">
        <v>17.719199999999997</v>
      </c>
      <c r="K40" s="3">
        <v>17.719199999999997</v>
      </c>
      <c r="L40" s="3">
        <v>17.719199999999997</v>
      </c>
      <c r="M40" s="3">
        <v>17.719199999999997</v>
      </c>
      <c r="N40" s="3">
        <v>17.719199999999997</v>
      </c>
      <c r="O40" s="3">
        <v>17.719199999999997</v>
      </c>
      <c r="P40" s="3">
        <v>0</v>
      </c>
      <c r="Q40" s="3">
        <v>17.719199999999997</v>
      </c>
      <c r="R40" s="3">
        <v>17.719199999999997</v>
      </c>
      <c r="S40" s="3">
        <v>17.719199999999997</v>
      </c>
      <c r="T40" s="3">
        <v>5.4890999999999996</v>
      </c>
      <c r="U40" s="3">
        <v>17.719199999999997</v>
      </c>
      <c r="V40" s="3">
        <v>17.719199999999997</v>
      </c>
      <c r="W40" s="3">
        <v>0</v>
      </c>
      <c r="X40" s="3">
        <v>17.719199999999997</v>
      </c>
      <c r="Y40" s="3">
        <v>0</v>
      </c>
      <c r="Z40" s="3">
        <v>17.719199999999997</v>
      </c>
      <c r="AA40" s="3">
        <v>17.719199999999997</v>
      </c>
      <c r="AB40" s="3">
        <v>17.719199999999997</v>
      </c>
      <c r="AC40" s="3">
        <v>17.719199999999997</v>
      </c>
      <c r="AD40" s="3">
        <v>0</v>
      </c>
      <c r="AE40" s="3">
        <v>17.719199999999997</v>
      </c>
      <c r="AF40" s="3">
        <v>17.719199999999997</v>
      </c>
    </row>
    <row r="41" spans="1:32">
      <c r="A41" s="19">
        <v>39</v>
      </c>
      <c r="B41" s="3">
        <v>0</v>
      </c>
      <c r="C41" s="3">
        <v>17.719199999999997</v>
      </c>
      <c r="D41" s="3">
        <v>17.719199999999997</v>
      </c>
      <c r="E41" s="3">
        <v>17.719199999999997</v>
      </c>
      <c r="F41" s="3">
        <v>7.4632499999999995</v>
      </c>
      <c r="G41" s="3">
        <v>7.4632499999999995</v>
      </c>
      <c r="H41" s="3">
        <v>7.4632499999999995</v>
      </c>
      <c r="I41" s="3">
        <v>0</v>
      </c>
      <c r="J41" s="3">
        <v>17.719199999999997</v>
      </c>
      <c r="K41" s="3">
        <v>17.719199999999997</v>
      </c>
      <c r="L41" s="3">
        <v>17.719199999999997</v>
      </c>
      <c r="M41" s="3">
        <v>17.719199999999997</v>
      </c>
      <c r="N41" s="3">
        <v>17.719199999999997</v>
      </c>
      <c r="O41" s="3">
        <v>17.719199999999997</v>
      </c>
      <c r="P41" s="3">
        <v>0</v>
      </c>
      <c r="Q41" s="3">
        <v>17.719199999999997</v>
      </c>
      <c r="R41" s="3">
        <v>17.719199999999997</v>
      </c>
      <c r="S41" s="3">
        <v>17.719199999999997</v>
      </c>
      <c r="T41" s="3">
        <v>5.4890999999999996</v>
      </c>
      <c r="U41" s="3">
        <v>17.719199999999997</v>
      </c>
      <c r="V41" s="3">
        <v>17.719199999999997</v>
      </c>
      <c r="W41" s="3">
        <v>0</v>
      </c>
      <c r="X41" s="3">
        <v>17.719199999999997</v>
      </c>
      <c r="Y41" s="3">
        <v>0</v>
      </c>
      <c r="Z41" s="3">
        <v>17.719199999999997</v>
      </c>
      <c r="AA41" s="3">
        <v>17.719199999999997</v>
      </c>
      <c r="AB41" s="3">
        <v>17.719199999999997</v>
      </c>
      <c r="AC41" s="3">
        <v>17.719199999999997</v>
      </c>
      <c r="AD41" s="3">
        <v>0</v>
      </c>
      <c r="AE41" s="3">
        <v>17.719199999999997</v>
      </c>
      <c r="AF41" s="3">
        <v>17.719199999999997</v>
      </c>
    </row>
    <row r="42" spans="1:32">
      <c r="A42" s="19">
        <v>40</v>
      </c>
      <c r="B42" s="3">
        <v>0</v>
      </c>
      <c r="C42" s="3">
        <v>17.719199999999997</v>
      </c>
      <c r="D42" s="3">
        <v>17.719199999999997</v>
      </c>
      <c r="E42" s="3">
        <v>17.719199999999997</v>
      </c>
      <c r="F42" s="3">
        <v>7.4632499999999995</v>
      </c>
      <c r="G42" s="3">
        <v>7.4632499999999995</v>
      </c>
      <c r="H42" s="3">
        <v>7.4632499999999995</v>
      </c>
      <c r="I42" s="3">
        <v>0</v>
      </c>
      <c r="J42" s="3">
        <v>17.719199999999997</v>
      </c>
      <c r="K42" s="3">
        <v>17.719199999999997</v>
      </c>
      <c r="L42" s="3">
        <v>17.719199999999997</v>
      </c>
      <c r="M42" s="3">
        <v>17.719199999999997</v>
      </c>
      <c r="N42" s="3">
        <v>17.719199999999997</v>
      </c>
      <c r="O42" s="3">
        <v>17.719199999999997</v>
      </c>
      <c r="P42" s="3">
        <v>0</v>
      </c>
      <c r="Q42" s="3">
        <v>17.719199999999997</v>
      </c>
      <c r="R42" s="3">
        <v>17.719199999999997</v>
      </c>
      <c r="S42" s="3">
        <v>17.719199999999997</v>
      </c>
      <c r="T42" s="3">
        <v>5.4890999999999996</v>
      </c>
      <c r="U42" s="3">
        <v>17.719199999999997</v>
      </c>
      <c r="V42" s="3">
        <v>17.719199999999997</v>
      </c>
      <c r="W42" s="3">
        <v>0</v>
      </c>
      <c r="X42" s="3">
        <v>17.719199999999997</v>
      </c>
      <c r="Y42" s="3">
        <v>0</v>
      </c>
      <c r="Z42" s="3">
        <v>17.719199999999997</v>
      </c>
      <c r="AA42" s="3">
        <v>17.719199999999997</v>
      </c>
      <c r="AB42" s="3">
        <v>17.719199999999997</v>
      </c>
      <c r="AC42" s="3">
        <v>17.719199999999997</v>
      </c>
      <c r="AD42" s="3">
        <v>0</v>
      </c>
      <c r="AE42" s="3">
        <v>17.719199999999997</v>
      </c>
      <c r="AF42" s="3">
        <v>17.719199999999997</v>
      </c>
    </row>
    <row r="43" spans="1:32">
      <c r="A43" s="19">
        <v>41</v>
      </c>
      <c r="B43" s="3">
        <v>0</v>
      </c>
      <c r="C43" s="3">
        <v>17.719199999999997</v>
      </c>
      <c r="D43" s="3">
        <v>17.719199999999997</v>
      </c>
      <c r="E43" s="3">
        <v>17.719199999999997</v>
      </c>
      <c r="F43" s="3">
        <v>7.4632499999999995</v>
      </c>
      <c r="G43" s="3">
        <v>7.4632499999999995</v>
      </c>
      <c r="H43" s="3">
        <v>7.4632499999999995</v>
      </c>
      <c r="I43" s="3">
        <v>0</v>
      </c>
      <c r="J43" s="3">
        <v>17.719199999999997</v>
      </c>
      <c r="K43" s="3">
        <v>17.719199999999997</v>
      </c>
      <c r="L43" s="3">
        <v>17.719199999999997</v>
      </c>
      <c r="M43" s="3">
        <v>17.719199999999997</v>
      </c>
      <c r="N43" s="3">
        <v>17.719199999999997</v>
      </c>
      <c r="O43" s="3">
        <v>17.719199999999997</v>
      </c>
      <c r="P43" s="3">
        <v>0</v>
      </c>
      <c r="Q43" s="3">
        <v>17.719199999999997</v>
      </c>
      <c r="R43" s="3">
        <v>17.719199999999997</v>
      </c>
      <c r="S43" s="3">
        <v>17.719199999999997</v>
      </c>
      <c r="T43" s="3">
        <v>5.4890999999999996</v>
      </c>
      <c r="U43" s="3">
        <v>17.719199999999997</v>
      </c>
      <c r="V43" s="3">
        <v>17.719199999999997</v>
      </c>
      <c r="W43" s="3">
        <v>0</v>
      </c>
      <c r="X43" s="3">
        <v>17.719199999999997</v>
      </c>
      <c r="Y43" s="3">
        <v>0</v>
      </c>
      <c r="Z43" s="3">
        <v>17.719199999999997</v>
      </c>
      <c r="AA43" s="3">
        <v>17.719199999999997</v>
      </c>
      <c r="AB43" s="3">
        <v>17.719199999999997</v>
      </c>
      <c r="AC43" s="3">
        <v>17.719199999999997</v>
      </c>
      <c r="AD43" s="3">
        <v>0</v>
      </c>
      <c r="AE43" s="3">
        <v>17.719199999999997</v>
      </c>
      <c r="AF43" s="3">
        <v>17.719199999999997</v>
      </c>
    </row>
    <row r="44" spans="1:32">
      <c r="A44" s="19">
        <v>42</v>
      </c>
      <c r="B44" s="3">
        <v>0</v>
      </c>
      <c r="C44" s="3">
        <v>17.719199999999997</v>
      </c>
      <c r="D44" s="3">
        <v>17.719199999999997</v>
      </c>
      <c r="E44" s="3">
        <v>17.719199999999997</v>
      </c>
      <c r="F44" s="3">
        <v>7.4632499999999995</v>
      </c>
      <c r="G44" s="3">
        <v>7.4632499999999995</v>
      </c>
      <c r="H44" s="3">
        <v>7.4632499999999995</v>
      </c>
      <c r="I44" s="3">
        <v>0</v>
      </c>
      <c r="J44" s="3">
        <v>17.719199999999997</v>
      </c>
      <c r="K44" s="3">
        <v>17.719199999999997</v>
      </c>
      <c r="L44" s="3">
        <v>17.719199999999997</v>
      </c>
      <c r="M44" s="3">
        <v>17.719199999999997</v>
      </c>
      <c r="N44" s="3">
        <v>17.719199999999997</v>
      </c>
      <c r="O44" s="3">
        <v>17.719199999999997</v>
      </c>
      <c r="P44" s="3">
        <v>0</v>
      </c>
      <c r="Q44" s="3">
        <v>17.719199999999997</v>
      </c>
      <c r="R44" s="3">
        <v>17.719199999999997</v>
      </c>
      <c r="S44" s="3">
        <v>17.719199999999997</v>
      </c>
      <c r="T44" s="3">
        <v>5.4890999999999996</v>
      </c>
      <c r="U44" s="3">
        <v>17.719199999999997</v>
      </c>
      <c r="V44" s="3">
        <v>17.719199999999997</v>
      </c>
      <c r="W44" s="3">
        <v>0</v>
      </c>
      <c r="X44" s="3">
        <v>17.719199999999997</v>
      </c>
      <c r="Y44" s="3">
        <v>0</v>
      </c>
      <c r="Z44" s="3">
        <v>17.719199999999997</v>
      </c>
      <c r="AA44" s="3">
        <v>17.719199999999997</v>
      </c>
      <c r="AB44" s="3">
        <v>17.719199999999997</v>
      </c>
      <c r="AC44" s="3">
        <v>17.719199999999997</v>
      </c>
      <c r="AD44" s="3">
        <v>0</v>
      </c>
      <c r="AE44" s="3">
        <v>17.719199999999997</v>
      </c>
      <c r="AF44" s="3">
        <v>17.719199999999997</v>
      </c>
    </row>
    <row r="45" spans="1:32">
      <c r="A45" s="19">
        <v>43</v>
      </c>
      <c r="B45" s="3">
        <v>0</v>
      </c>
      <c r="C45" s="3">
        <v>17.719199999999997</v>
      </c>
      <c r="D45" s="3">
        <v>17.719199999999997</v>
      </c>
      <c r="E45" s="3">
        <v>17.719199999999997</v>
      </c>
      <c r="F45" s="3">
        <v>7.4632499999999995</v>
      </c>
      <c r="G45" s="3">
        <v>7.4632499999999995</v>
      </c>
      <c r="H45" s="3">
        <v>7.4632499999999995</v>
      </c>
      <c r="I45" s="3">
        <v>0</v>
      </c>
      <c r="J45" s="3">
        <v>17.719199999999997</v>
      </c>
      <c r="K45" s="3">
        <v>17.719199999999997</v>
      </c>
      <c r="L45" s="3">
        <v>17.719199999999997</v>
      </c>
      <c r="M45" s="3">
        <v>17.719199999999997</v>
      </c>
      <c r="N45" s="3">
        <v>17.719199999999997</v>
      </c>
      <c r="O45" s="3">
        <v>17.719199999999997</v>
      </c>
      <c r="P45" s="3">
        <v>0</v>
      </c>
      <c r="Q45" s="3">
        <v>17.719199999999997</v>
      </c>
      <c r="R45" s="3">
        <v>17.719199999999997</v>
      </c>
      <c r="S45" s="3">
        <v>17.719199999999997</v>
      </c>
      <c r="T45" s="3">
        <v>5.4890999999999996</v>
      </c>
      <c r="U45" s="3">
        <v>17.719199999999997</v>
      </c>
      <c r="V45" s="3">
        <v>17.719199999999997</v>
      </c>
      <c r="W45" s="3">
        <v>0</v>
      </c>
      <c r="X45" s="3">
        <v>17.719199999999997</v>
      </c>
      <c r="Y45" s="3">
        <v>0</v>
      </c>
      <c r="Z45" s="3">
        <v>17.719199999999997</v>
      </c>
      <c r="AA45" s="3">
        <v>17.719199999999997</v>
      </c>
      <c r="AB45" s="3">
        <v>17.719199999999997</v>
      </c>
      <c r="AC45" s="3">
        <v>17.719199999999997</v>
      </c>
      <c r="AD45" s="3">
        <v>0</v>
      </c>
      <c r="AE45" s="3">
        <v>17.719199999999997</v>
      </c>
      <c r="AF45" s="3">
        <v>17.719199999999997</v>
      </c>
    </row>
    <row r="46" spans="1:32">
      <c r="A46" s="19">
        <v>44</v>
      </c>
      <c r="B46" s="3">
        <v>0</v>
      </c>
      <c r="C46" s="3">
        <v>17.719199999999997</v>
      </c>
      <c r="D46" s="3">
        <v>17.719199999999997</v>
      </c>
      <c r="E46" s="3">
        <v>17.719199999999997</v>
      </c>
      <c r="F46" s="3">
        <v>7.4632499999999995</v>
      </c>
      <c r="G46" s="3">
        <v>7.4632499999999995</v>
      </c>
      <c r="H46" s="3">
        <v>7.4632499999999995</v>
      </c>
      <c r="I46" s="3">
        <v>0</v>
      </c>
      <c r="J46" s="3">
        <v>17.719199999999997</v>
      </c>
      <c r="K46" s="3">
        <v>17.719199999999997</v>
      </c>
      <c r="L46" s="3">
        <v>17.719199999999997</v>
      </c>
      <c r="M46" s="3">
        <v>17.719199999999997</v>
      </c>
      <c r="N46" s="3">
        <v>17.719199999999997</v>
      </c>
      <c r="O46" s="3">
        <v>17.719199999999997</v>
      </c>
      <c r="P46" s="3">
        <v>0</v>
      </c>
      <c r="Q46" s="3">
        <v>17.719199999999997</v>
      </c>
      <c r="R46" s="3">
        <v>17.719199999999997</v>
      </c>
      <c r="S46" s="3">
        <v>17.719199999999997</v>
      </c>
      <c r="T46" s="3">
        <v>5.4890999999999996</v>
      </c>
      <c r="U46" s="3">
        <v>17.719199999999997</v>
      </c>
      <c r="V46" s="3">
        <v>17.719199999999997</v>
      </c>
      <c r="W46" s="3">
        <v>0</v>
      </c>
      <c r="X46" s="3">
        <v>17.719199999999997</v>
      </c>
      <c r="Y46" s="3">
        <v>0</v>
      </c>
      <c r="Z46" s="3">
        <v>17.719199999999997</v>
      </c>
      <c r="AA46" s="3">
        <v>17.719199999999997</v>
      </c>
      <c r="AB46" s="3">
        <v>17.719199999999997</v>
      </c>
      <c r="AC46" s="3">
        <v>17.719199999999997</v>
      </c>
      <c r="AD46" s="3">
        <v>0</v>
      </c>
      <c r="AE46" s="3">
        <v>17.719199999999997</v>
      </c>
      <c r="AF46" s="3">
        <v>17.719199999999997</v>
      </c>
    </row>
    <row r="47" spans="1:32">
      <c r="A47" s="19">
        <v>45</v>
      </c>
      <c r="B47" s="3">
        <v>0</v>
      </c>
      <c r="C47" s="3">
        <v>17.719199999999997</v>
      </c>
      <c r="D47" s="3">
        <v>17.719199999999997</v>
      </c>
      <c r="E47" s="3">
        <v>17.719199999999997</v>
      </c>
      <c r="F47" s="3">
        <v>7.4632499999999995</v>
      </c>
      <c r="G47" s="3">
        <v>7.4632499999999995</v>
      </c>
      <c r="H47" s="3">
        <v>7.4632499999999995</v>
      </c>
      <c r="I47" s="3">
        <v>0</v>
      </c>
      <c r="J47" s="3">
        <v>17.719199999999997</v>
      </c>
      <c r="K47" s="3">
        <v>17.719199999999997</v>
      </c>
      <c r="L47" s="3">
        <v>17.719199999999997</v>
      </c>
      <c r="M47" s="3">
        <v>17.719199999999997</v>
      </c>
      <c r="N47" s="3">
        <v>17.719199999999997</v>
      </c>
      <c r="O47" s="3">
        <v>17.719199999999997</v>
      </c>
      <c r="P47" s="3">
        <v>0</v>
      </c>
      <c r="Q47" s="3">
        <v>17.719199999999997</v>
      </c>
      <c r="R47" s="3">
        <v>17.719199999999997</v>
      </c>
      <c r="S47" s="3">
        <v>17.719199999999997</v>
      </c>
      <c r="T47" s="3">
        <v>5.4890999999999996</v>
      </c>
      <c r="U47" s="3">
        <v>17.719199999999997</v>
      </c>
      <c r="V47" s="3">
        <v>17.719199999999997</v>
      </c>
      <c r="W47" s="3">
        <v>0</v>
      </c>
      <c r="X47" s="3">
        <v>17.719199999999997</v>
      </c>
      <c r="Y47" s="3">
        <v>0</v>
      </c>
      <c r="Z47" s="3">
        <v>17.719199999999997</v>
      </c>
      <c r="AA47" s="3">
        <v>17.719199999999997</v>
      </c>
      <c r="AB47" s="3">
        <v>17.719199999999997</v>
      </c>
      <c r="AC47" s="3">
        <v>17.719199999999997</v>
      </c>
      <c r="AD47" s="3">
        <v>0</v>
      </c>
      <c r="AE47" s="3">
        <v>17.719199999999997</v>
      </c>
      <c r="AF47" s="3">
        <v>17.719199999999997</v>
      </c>
    </row>
    <row r="48" spans="1:32">
      <c r="A48" s="19">
        <v>46</v>
      </c>
      <c r="B48" s="3">
        <v>0</v>
      </c>
      <c r="C48" s="3">
        <v>17.719199999999997</v>
      </c>
      <c r="D48" s="3">
        <v>17.719199999999997</v>
      </c>
      <c r="E48" s="3">
        <v>17.719199999999997</v>
      </c>
      <c r="F48" s="3">
        <v>7.4632499999999995</v>
      </c>
      <c r="G48" s="3">
        <v>7.4632499999999995</v>
      </c>
      <c r="H48" s="3">
        <v>7.4632499999999995</v>
      </c>
      <c r="I48" s="3">
        <v>0</v>
      </c>
      <c r="J48" s="3">
        <v>17.719199999999997</v>
      </c>
      <c r="K48" s="3">
        <v>17.719199999999997</v>
      </c>
      <c r="L48" s="3">
        <v>17.719199999999997</v>
      </c>
      <c r="M48" s="3">
        <v>17.719199999999997</v>
      </c>
      <c r="N48" s="3">
        <v>17.719199999999997</v>
      </c>
      <c r="O48" s="3">
        <v>17.719199999999997</v>
      </c>
      <c r="P48" s="3">
        <v>0</v>
      </c>
      <c r="Q48" s="3">
        <v>17.719199999999997</v>
      </c>
      <c r="R48" s="3">
        <v>17.719199999999997</v>
      </c>
      <c r="S48" s="3">
        <v>17.719199999999997</v>
      </c>
      <c r="T48" s="3">
        <v>5.4890999999999996</v>
      </c>
      <c r="U48" s="3">
        <v>17.719199999999997</v>
      </c>
      <c r="V48" s="3">
        <v>17.719199999999997</v>
      </c>
      <c r="W48" s="3">
        <v>0</v>
      </c>
      <c r="X48" s="3">
        <v>17.719199999999997</v>
      </c>
      <c r="Y48" s="3">
        <v>0</v>
      </c>
      <c r="Z48" s="3">
        <v>17.719199999999997</v>
      </c>
      <c r="AA48" s="3">
        <v>17.719199999999997</v>
      </c>
      <c r="AB48" s="3">
        <v>17.719199999999997</v>
      </c>
      <c r="AC48" s="3">
        <v>17.719199999999997</v>
      </c>
      <c r="AD48" s="3">
        <v>0</v>
      </c>
      <c r="AE48" s="3">
        <v>17.719199999999997</v>
      </c>
      <c r="AF48" s="3">
        <v>17.719199999999997</v>
      </c>
    </row>
    <row r="49" spans="1:32">
      <c r="A49" s="19">
        <v>47</v>
      </c>
      <c r="B49" s="3">
        <v>0</v>
      </c>
      <c r="C49" s="3">
        <v>17.719199999999997</v>
      </c>
      <c r="D49" s="3">
        <v>17.719199999999997</v>
      </c>
      <c r="E49" s="3">
        <v>17.719199999999997</v>
      </c>
      <c r="F49" s="3">
        <v>7.4632499999999995</v>
      </c>
      <c r="G49" s="3">
        <v>7.4632499999999995</v>
      </c>
      <c r="H49" s="3">
        <v>7.4632499999999995</v>
      </c>
      <c r="I49" s="3">
        <v>0</v>
      </c>
      <c r="J49" s="3">
        <v>17.719199999999997</v>
      </c>
      <c r="K49" s="3">
        <v>17.719199999999997</v>
      </c>
      <c r="L49" s="3">
        <v>17.719199999999997</v>
      </c>
      <c r="M49" s="3">
        <v>17.719199999999997</v>
      </c>
      <c r="N49" s="3">
        <v>17.719199999999997</v>
      </c>
      <c r="O49" s="3">
        <v>17.719199999999997</v>
      </c>
      <c r="P49" s="3">
        <v>0</v>
      </c>
      <c r="Q49" s="3">
        <v>17.719199999999997</v>
      </c>
      <c r="R49" s="3">
        <v>17.719199999999997</v>
      </c>
      <c r="S49" s="3">
        <v>17.719199999999997</v>
      </c>
      <c r="T49" s="3">
        <v>5.4890999999999996</v>
      </c>
      <c r="U49" s="3">
        <v>17.719199999999997</v>
      </c>
      <c r="V49" s="3">
        <v>17.719199999999997</v>
      </c>
      <c r="W49" s="3">
        <v>0</v>
      </c>
      <c r="X49" s="3">
        <v>17.719199999999997</v>
      </c>
      <c r="Y49" s="3">
        <v>0</v>
      </c>
      <c r="Z49" s="3">
        <v>17.719199999999997</v>
      </c>
      <c r="AA49" s="3">
        <v>17.719199999999997</v>
      </c>
      <c r="AB49" s="3">
        <v>17.719199999999997</v>
      </c>
      <c r="AC49" s="3">
        <v>17.719199999999997</v>
      </c>
      <c r="AD49" s="3">
        <v>0</v>
      </c>
      <c r="AE49" s="3">
        <v>17.719199999999997</v>
      </c>
      <c r="AF49" s="3">
        <v>17.719199999999997</v>
      </c>
    </row>
    <row r="50" spans="1:32">
      <c r="A50" s="19">
        <v>48</v>
      </c>
      <c r="B50" s="3">
        <v>0</v>
      </c>
      <c r="C50" s="3">
        <v>17.719199999999997</v>
      </c>
      <c r="D50" s="3">
        <v>17.719199999999997</v>
      </c>
      <c r="E50" s="3">
        <v>17.719199999999997</v>
      </c>
      <c r="F50" s="3">
        <v>7.4632499999999995</v>
      </c>
      <c r="G50" s="3">
        <v>7.4632499999999995</v>
      </c>
      <c r="H50" s="3">
        <v>7.4632499999999995</v>
      </c>
      <c r="I50" s="3">
        <v>0</v>
      </c>
      <c r="J50" s="3">
        <v>17.719199999999997</v>
      </c>
      <c r="K50" s="3">
        <v>17.719199999999997</v>
      </c>
      <c r="L50" s="3">
        <v>17.719199999999997</v>
      </c>
      <c r="M50" s="3">
        <v>17.719199999999997</v>
      </c>
      <c r="N50" s="3">
        <v>17.719199999999997</v>
      </c>
      <c r="O50" s="3">
        <v>17.719199999999997</v>
      </c>
      <c r="P50" s="3">
        <v>0</v>
      </c>
      <c r="Q50" s="3">
        <v>17.719199999999997</v>
      </c>
      <c r="R50" s="3">
        <v>17.719199999999997</v>
      </c>
      <c r="S50" s="3">
        <v>17.719199999999997</v>
      </c>
      <c r="T50" s="3">
        <v>5.4890999999999996</v>
      </c>
      <c r="U50" s="3">
        <v>17.719199999999997</v>
      </c>
      <c r="V50" s="3">
        <v>17.719199999999997</v>
      </c>
      <c r="W50" s="3">
        <v>0</v>
      </c>
      <c r="X50" s="3">
        <v>17.719199999999997</v>
      </c>
      <c r="Y50" s="3">
        <v>0</v>
      </c>
      <c r="Z50" s="3">
        <v>17.719199999999997</v>
      </c>
      <c r="AA50" s="3">
        <v>17.719199999999997</v>
      </c>
      <c r="AB50" s="3">
        <v>17.719199999999997</v>
      </c>
      <c r="AC50" s="3">
        <v>17.719199999999997</v>
      </c>
      <c r="AD50" s="3">
        <v>0</v>
      </c>
      <c r="AE50" s="3">
        <v>17.719199999999997</v>
      </c>
      <c r="AF50" s="3">
        <v>17.719199999999997</v>
      </c>
    </row>
    <row r="51" spans="1:32">
      <c r="A51" s="19">
        <v>49</v>
      </c>
      <c r="B51" s="3">
        <v>17.719199999999997</v>
      </c>
      <c r="C51" s="3">
        <v>17.719199999999997</v>
      </c>
      <c r="D51" s="3">
        <v>17.719199999999997</v>
      </c>
      <c r="E51" s="3">
        <v>17.719199999999997</v>
      </c>
      <c r="F51" s="3">
        <v>7.4632499999999995</v>
      </c>
      <c r="G51" s="3">
        <v>7.4632499999999995</v>
      </c>
      <c r="H51" s="3">
        <v>7.4632499999999995</v>
      </c>
      <c r="I51" s="3">
        <v>17.719199999999997</v>
      </c>
      <c r="J51" s="3">
        <v>17.719199999999997</v>
      </c>
      <c r="K51" s="3">
        <v>17.719199999999997</v>
      </c>
      <c r="L51" s="3">
        <v>17.719199999999997</v>
      </c>
      <c r="M51" s="3">
        <v>17.719199999999997</v>
      </c>
      <c r="N51" s="3">
        <v>17.719199999999997</v>
      </c>
      <c r="O51" s="3">
        <v>17.719199999999997</v>
      </c>
      <c r="P51" s="3">
        <v>17.719199999999997</v>
      </c>
      <c r="Q51" s="3">
        <v>17.719199999999997</v>
      </c>
      <c r="R51" s="3">
        <v>17.719199999999997</v>
      </c>
      <c r="S51" s="3">
        <v>17.719199999999997</v>
      </c>
      <c r="T51" s="3">
        <v>5.4890999999999996</v>
      </c>
      <c r="U51" s="3">
        <v>17.719199999999997</v>
      </c>
      <c r="V51" s="3">
        <v>17.719199999999997</v>
      </c>
      <c r="W51" s="3">
        <v>17.719199999999997</v>
      </c>
      <c r="X51" s="3">
        <v>17.719199999999997</v>
      </c>
      <c r="Y51" s="3">
        <v>0</v>
      </c>
      <c r="Z51" s="3">
        <v>17.719199999999997</v>
      </c>
      <c r="AA51" s="3">
        <v>17.719199999999997</v>
      </c>
      <c r="AB51" s="3">
        <v>17.719199999999997</v>
      </c>
      <c r="AC51" s="3">
        <v>17.719199999999997</v>
      </c>
      <c r="AD51" s="3">
        <v>17.719199999999997</v>
      </c>
      <c r="AE51" s="3">
        <v>17.719199999999997</v>
      </c>
      <c r="AF51" s="3">
        <v>17.719199999999997</v>
      </c>
    </row>
    <row r="52" spans="1:32">
      <c r="A52" s="19">
        <v>50</v>
      </c>
      <c r="B52" s="3">
        <v>17.719199999999997</v>
      </c>
      <c r="C52" s="3">
        <v>17.719199999999997</v>
      </c>
      <c r="D52" s="3">
        <v>17.719199999999997</v>
      </c>
      <c r="E52" s="3">
        <v>17.719199999999997</v>
      </c>
      <c r="F52" s="3">
        <v>7.4632499999999995</v>
      </c>
      <c r="G52" s="3">
        <v>7.4632499999999995</v>
      </c>
      <c r="H52" s="3">
        <v>7.4632499999999995</v>
      </c>
      <c r="I52" s="3">
        <v>17.719199999999997</v>
      </c>
      <c r="J52" s="3">
        <v>17.719199999999997</v>
      </c>
      <c r="K52" s="3">
        <v>17.719199999999997</v>
      </c>
      <c r="L52" s="3">
        <v>17.719199999999997</v>
      </c>
      <c r="M52" s="3">
        <v>17.719199999999997</v>
      </c>
      <c r="N52" s="3">
        <v>17.719199999999997</v>
      </c>
      <c r="O52" s="3">
        <v>17.719199999999997</v>
      </c>
      <c r="P52" s="3">
        <v>17.719199999999997</v>
      </c>
      <c r="Q52" s="3">
        <v>17.719199999999997</v>
      </c>
      <c r="R52" s="3">
        <v>17.719199999999997</v>
      </c>
      <c r="S52" s="3">
        <v>17.719199999999997</v>
      </c>
      <c r="T52" s="3">
        <v>5.4890999999999996</v>
      </c>
      <c r="U52" s="3">
        <v>17.719199999999997</v>
      </c>
      <c r="V52" s="3">
        <v>17.719199999999997</v>
      </c>
      <c r="W52" s="3">
        <v>17.719199999999997</v>
      </c>
      <c r="X52" s="3">
        <v>17.719199999999997</v>
      </c>
      <c r="Y52" s="3">
        <v>0</v>
      </c>
      <c r="Z52" s="3">
        <v>17.719199999999997</v>
      </c>
      <c r="AA52" s="3">
        <v>17.719199999999997</v>
      </c>
      <c r="AB52" s="3">
        <v>17.719199999999997</v>
      </c>
      <c r="AC52" s="3">
        <v>17.719199999999997</v>
      </c>
      <c r="AD52" s="3">
        <v>17.719199999999997</v>
      </c>
      <c r="AE52" s="3">
        <v>17.719199999999997</v>
      </c>
      <c r="AF52" s="3">
        <v>17.719199999999997</v>
      </c>
    </row>
    <row r="53" spans="1:32">
      <c r="A53" s="19">
        <v>51</v>
      </c>
      <c r="B53" s="3">
        <v>17.719199999999997</v>
      </c>
      <c r="C53" s="3">
        <v>17.719199999999997</v>
      </c>
      <c r="D53" s="3">
        <v>17.719199999999997</v>
      </c>
      <c r="E53" s="3">
        <v>17.719199999999997</v>
      </c>
      <c r="F53" s="3">
        <v>7.4632499999999995</v>
      </c>
      <c r="G53" s="3">
        <v>7.4632499999999995</v>
      </c>
      <c r="H53" s="3">
        <v>7.4632499999999995</v>
      </c>
      <c r="I53" s="3">
        <v>17.719199999999997</v>
      </c>
      <c r="J53" s="3">
        <v>17.719199999999997</v>
      </c>
      <c r="K53" s="3">
        <v>17.719199999999997</v>
      </c>
      <c r="L53" s="3">
        <v>17.719199999999997</v>
      </c>
      <c r="M53" s="3">
        <v>17.719199999999997</v>
      </c>
      <c r="N53" s="3">
        <v>17.719199999999997</v>
      </c>
      <c r="O53" s="3">
        <v>17.719199999999997</v>
      </c>
      <c r="P53" s="3">
        <v>17.719199999999997</v>
      </c>
      <c r="Q53" s="3">
        <v>17.719199999999997</v>
      </c>
      <c r="R53" s="3">
        <v>17.719199999999997</v>
      </c>
      <c r="S53" s="3">
        <v>17.719199999999997</v>
      </c>
      <c r="T53" s="3">
        <v>5.4890999999999996</v>
      </c>
      <c r="U53" s="3">
        <v>17.719199999999997</v>
      </c>
      <c r="V53" s="3">
        <v>17.719199999999997</v>
      </c>
      <c r="W53" s="3">
        <v>17.719199999999997</v>
      </c>
      <c r="X53" s="3">
        <v>17.719199999999997</v>
      </c>
      <c r="Y53" s="3">
        <v>0</v>
      </c>
      <c r="Z53" s="3">
        <v>17.719199999999997</v>
      </c>
      <c r="AA53" s="3">
        <v>17.719199999999997</v>
      </c>
      <c r="AB53" s="3">
        <v>17.719199999999997</v>
      </c>
      <c r="AC53" s="3">
        <v>17.719199999999997</v>
      </c>
      <c r="AD53" s="3">
        <v>17.719199999999997</v>
      </c>
      <c r="AE53" s="3">
        <v>17.719199999999997</v>
      </c>
      <c r="AF53" s="3">
        <v>17.719199999999997</v>
      </c>
    </row>
    <row r="54" spans="1:32">
      <c r="A54" s="19">
        <v>52</v>
      </c>
      <c r="B54" s="3">
        <v>17.719199999999997</v>
      </c>
      <c r="C54" s="3">
        <v>17.719199999999997</v>
      </c>
      <c r="D54" s="3">
        <v>17.719199999999997</v>
      </c>
      <c r="E54" s="3">
        <v>17.719199999999997</v>
      </c>
      <c r="F54" s="3">
        <v>7.4632499999999995</v>
      </c>
      <c r="G54" s="3">
        <v>7.4632499999999995</v>
      </c>
      <c r="H54" s="3">
        <v>7.4632499999999995</v>
      </c>
      <c r="I54" s="3">
        <v>17.719199999999997</v>
      </c>
      <c r="J54" s="3">
        <v>17.719199999999997</v>
      </c>
      <c r="K54" s="3">
        <v>17.719199999999997</v>
      </c>
      <c r="L54" s="3">
        <v>17.719199999999997</v>
      </c>
      <c r="M54" s="3">
        <v>17.719199999999997</v>
      </c>
      <c r="N54" s="3">
        <v>17.719199999999997</v>
      </c>
      <c r="O54" s="3">
        <v>17.719199999999997</v>
      </c>
      <c r="P54" s="3">
        <v>17.719199999999997</v>
      </c>
      <c r="Q54" s="3">
        <v>17.719199999999997</v>
      </c>
      <c r="R54" s="3">
        <v>17.719199999999997</v>
      </c>
      <c r="S54" s="3">
        <v>17.719199999999997</v>
      </c>
      <c r="T54" s="3">
        <v>5.4890999999999996</v>
      </c>
      <c r="U54" s="3">
        <v>17.719199999999997</v>
      </c>
      <c r="V54" s="3">
        <v>17.719199999999997</v>
      </c>
      <c r="W54" s="3">
        <v>17.719199999999997</v>
      </c>
      <c r="X54" s="3">
        <v>17.719199999999997</v>
      </c>
      <c r="Y54" s="3">
        <v>0</v>
      </c>
      <c r="Z54" s="3">
        <v>17.719199999999997</v>
      </c>
      <c r="AA54" s="3">
        <v>17.719199999999997</v>
      </c>
      <c r="AB54" s="3">
        <v>17.719199999999997</v>
      </c>
      <c r="AC54" s="3">
        <v>17.719199999999997</v>
      </c>
      <c r="AD54" s="3">
        <v>17.719199999999997</v>
      </c>
      <c r="AE54" s="3">
        <v>17.719199999999997</v>
      </c>
      <c r="AF54" s="3">
        <v>17.719199999999997</v>
      </c>
    </row>
    <row r="55" spans="1:32">
      <c r="A55" s="19">
        <v>53</v>
      </c>
      <c r="B55" s="3">
        <v>17.719199999999997</v>
      </c>
      <c r="C55" s="3">
        <v>17.719199999999997</v>
      </c>
      <c r="D55" s="3">
        <v>17.719199999999997</v>
      </c>
      <c r="E55" s="3">
        <v>17.719199999999997</v>
      </c>
      <c r="F55" s="3">
        <v>7.4632499999999995</v>
      </c>
      <c r="G55" s="3">
        <v>7.4632499999999995</v>
      </c>
      <c r="H55" s="3">
        <v>7.4632499999999995</v>
      </c>
      <c r="I55" s="3">
        <v>17.719199999999997</v>
      </c>
      <c r="J55" s="3">
        <v>17.719199999999997</v>
      </c>
      <c r="K55" s="3">
        <v>17.719199999999997</v>
      </c>
      <c r="L55" s="3">
        <v>17.719199999999997</v>
      </c>
      <c r="M55" s="3">
        <v>17.719199999999997</v>
      </c>
      <c r="N55" s="3">
        <v>17.719199999999997</v>
      </c>
      <c r="O55" s="3">
        <v>17.719199999999997</v>
      </c>
      <c r="P55" s="3">
        <v>17.719199999999997</v>
      </c>
      <c r="Q55" s="3">
        <v>17.719199999999997</v>
      </c>
      <c r="R55" s="3">
        <v>17.719199999999997</v>
      </c>
      <c r="S55" s="3">
        <v>17.719199999999997</v>
      </c>
      <c r="T55" s="3">
        <v>5.4890999999999996</v>
      </c>
      <c r="U55" s="3">
        <v>17.719199999999997</v>
      </c>
      <c r="V55" s="3">
        <v>17.719199999999997</v>
      </c>
      <c r="W55" s="3">
        <v>17.719199999999997</v>
      </c>
      <c r="X55" s="3">
        <v>17.719199999999997</v>
      </c>
      <c r="Y55" s="3">
        <v>0</v>
      </c>
      <c r="Z55" s="3">
        <v>17.719199999999997</v>
      </c>
      <c r="AA55" s="3">
        <v>17.719199999999997</v>
      </c>
      <c r="AB55" s="3">
        <v>17.719199999999997</v>
      </c>
      <c r="AC55" s="3">
        <v>17.719199999999997</v>
      </c>
      <c r="AD55" s="3">
        <v>17.719199999999997</v>
      </c>
      <c r="AE55" s="3">
        <v>17.719199999999997</v>
      </c>
      <c r="AF55" s="3">
        <v>17.719199999999997</v>
      </c>
    </row>
    <row r="56" spans="1:32">
      <c r="A56" s="19">
        <v>54</v>
      </c>
      <c r="B56" s="3">
        <v>17.719199999999997</v>
      </c>
      <c r="C56" s="3">
        <v>17.719199999999997</v>
      </c>
      <c r="D56" s="3">
        <v>17.719199999999997</v>
      </c>
      <c r="E56" s="3">
        <v>17.719199999999997</v>
      </c>
      <c r="F56" s="3">
        <v>7.4632499999999995</v>
      </c>
      <c r="G56" s="3">
        <v>7.4632499999999995</v>
      </c>
      <c r="H56" s="3">
        <v>7.4632499999999995</v>
      </c>
      <c r="I56" s="3">
        <v>17.719199999999997</v>
      </c>
      <c r="J56" s="3">
        <v>17.719199999999997</v>
      </c>
      <c r="K56" s="3">
        <v>17.719199999999997</v>
      </c>
      <c r="L56" s="3">
        <v>17.719199999999997</v>
      </c>
      <c r="M56" s="3">
        <v>17.719199999999997</v>
      </c>
      <c r="N56" s="3">
        <v>17.719199999999997</v>
      </c>
      <c r="O56" s="3">
        <v>17.719199999999997</v>
      </c>
      <c r="P56" s="3">
        <v>17.719199999999997</v>
      </c>
      <c r="Q56" s="3">
        <v>17.719199999999997</v>
      </c>
      <c r="R56" s="3">
        <v>17.719199999999997</v>
      </c>
      <c r="S56" s="3">
        <v>17.719199999999997</v>
      </c>
      <c r="T56" s="3">
        <v>5.4890999999999996</v>
      </c>
      <c r="U56" s="3">
        <v>17.719199999999997</v>
      </c>
      <c r="V56" s="3">
        <v>17.719199999999997</v>
      </c>
      <c r="W56" s="3">
        <v>17.719199999999997</v>
      </c>
      <c r="X56" s="3">
        <v>17.719199999999997</v>
      </c>
      <c r="Y56" s="3">
        <v>0</v>
      </c>
      <c r="Z56" s="3">
        <v>17.719199999999997</v>
      </c>
      <c r="AA56" s="3">
        <v>17.719199999999997</v>
      </c>
      <c r="AB56" s="3">
        <v>17.719199999999997</v>
      </c>
      <c r="AC56" s="3">
        <v>17.719199999999997</v>
      </c>
      <c r="AD56" s="3">
        <v>17.719199999999997</v>
      </c>
      <c r="AE56" s="3">
        <v>17.719199999999997</v>
      </c>
      <c r="AF56" s="3">
        <v>17.719199999999997</v>
      </c>
    </row>
    <row r="57" spans="1:32">
      <c r="A57" s="19">
        <v>55</v>
      </c>
      <c r="B57" s="3">
        <v>17.719199999999997</v>
      </c>
      <c r="C57" s="3">
        <v>17.719199999999997</v>
      </c>
      <c r="D57" s="3">
        <v>17.719199999999997</v>
      </c>
      <c r="E57" s="3">
        <v>17.719199999999997</v>
      </c>
      <c r="F57" s="3">
        <v>7.4632499999999995</v>
      </c>
      <c r="G57" s="3">
        <v>7.4632499999999995</v>
      </c>
      <c r="H57" s="3">
        <v>7.4632499999999995</v>
      </c>
      <c r="I57" s="3">
        <v>17.719199999999997</v>
      </c>
      <c r="J57" s="3">
        <v>17.719199999999997</v>
      </c>
      <c r="K57" s="3">
        <v>17.719199999999997</v>
      </c>
      <c r="L57" s="3">
        <v>17.719199999999997</v>
      </c>
      <c r="M57" s="3">
        <v>17.719199999999997</v>
      </c>
      <c r="N57" s="3">
        <v>17.719199999999997</v>
      </c>
      <c r="O57" s="3">
        <v>17.719199999999997</v>
      </c>
      <c r="P57" s="3">
        <v>17.719199999999997</v>
      </c>
      <c r="Q57" s="3">
        <v>17.719199999999997</v>
      </c>
      <c r="R57" s="3">
        <v>17.719199999999997</v>
      </c>
      <c r="S57" s="3">
        <v>17.719199999999997</v>
      </c>
      <c r="T57" s="3">
        <v>5.4890999999999996</v>
      </c>
      <c r="U57" s="3">
        <v>17.719199999999997</v>
      </c>
      <c r="V57" s="3">
        <v>17.719199999999997</v>
      </c>
      <c r="W57" s="3">
        <v>17.719199999999997</v>
      </c>
      <c r="X57" s="3">
        <v>17.719199999999997</v>
      </c>
      <c r="Y57" s="3">
        <v>0</v>
      </c>
      <c r="Z57" s="3">
        <v>17.719199999999997</v>
      </c>
      <c r="AA57" s="3">
        <v>17.719199999999997</v>
      </c>
      <c r="AB57" s="3">
        <v>17.719199999999997</v>
      </c>
      <c r="AC57" s="3">
        <v>17.719199999999997</v>
      </c>
      <c r="AD57" s="3">
        <v>17.719199999999997</v>
      </c>
      <c r="AE57" s="3">
        <v>17.719199999999997</v>
      </c>
      <c r="AF57" s="3">
        <v>17.719199999999997</v>
      </c>
    </row>
    <row r="58" spans="1:32">
      <c r="A58" s="19">
        <v>56</v>
      </c>
      <c r="B58" s="3">
        <v>17.719199999999997</v>
      </c>
      <c r="C58" s="3">
        <v>17.719199999999997</v>
      </c>
      <c r="D58" s="3">
        <v>17.719199999999997</v>
      </c>
      <c r="E58" s="3">
        <v>17.719199999999997</v>
      </c>
      <c r="F58" s="3">
        <v>7.4632499999999995</v>
      </c>
      <c r="G58" s="3">
        <v>7.4632499999999995</v>
      </c>
      <c r="H58" s="3">
        <v>7.4632499999999995</v>
      </c>
      <c r="I58" s="3">
        <v>17.719199999999997</v>
      </c>
      <c r="J58" s="3">
        <v>17.719199999999997</v>
      </c>
      <c r="K58" s="3">
        <v>17.719199999999997</v>
      </c>
      <c r="L58" s="3">
        <v>17.719199999999997</v>
      </c>
      <c r="M58" s="3">
        <v>17.719199999999997</v>
      </c>
      <c r="N58" s="3">
        <v>17.719199999999997</v>
      </c>
      <c r="O58" s="3">
        <v>17.719199999999997</v>
      </c>
      <c r="P58" s="3">
        <v>17.719199999999997</v>
      </c>
      <c r="Q58" s="3">
        <v>17.719199999999997</v>
      </c>
      <c r="R58" s="3">
        <v>17.719199999999997</v>
      </c>
      <c r="S58" s="3">
        <v>17.719199999999997</v>
      </c>
      <c r="T58" s="3">
        <v>5.4890999999999996</v>
      </c>
      <c r="U58" s="3">
        <v>17.719199999999997</v>
      </c>
      <c r="V58" s="3">
        <v>17.719199999999997</v>
      </c>
      <c r="W58" s="3">
        <v>17.719199999999997</v>
      </c>
      <c r="X58" s="3">
        <v>17.719199999999997</v>
      </c>
      <c r="Y58" s="3">
        <v>0</v>
      </c>
      <c r="Z58" s="3">
        <v>17.719199999999997</v>
      </c>
      <c r="AA58" s="3">
        <v>17.719199999999997</v>
      </c>
      <c r="AB58" s="3">
        <v>17.719199999999997</v>
      </c>
      <c r="AC58" s="3">
        <v>17.719199999999997</v>
      </c>
      <c r="AD58" s="3">
        <v>17.719199999999997</v>
      </c>
      <c r="AE58" s="3">
        <v>17.719199999999997</v>
      </c>
      <c r="AF58" s="3">
        <v>17.719199999999997</v>
      </c>
    </row>
    <row r="59" spans="1:32">
      <c r="A59" s="19">
        <v>57</v>
      </c>
      <c r="B59" s="3">
        <v>17.719199999999997</v>
      </c>
      <c r="C59" s="3">
        <v>17.719199999999997</v>
      </c>
      <c r="D59" s="3">
        <v>17.719199999999997</v>
      </c>
      <c r="E59" s="3">
        <v>17.719199999999997</v>
      </c>
      <c r="F59" s="3">
        <v>7.4632499999999995</v>
      </c>
      <c r="G59" s="3">
        <v>7.4632499999999995</v>
      </c>
      <c r="H59" s="3">
        <v>7.4632499999999995</v>
      </c>
      <c r="I59" s="3">
        <v>17.719199999999997</v>
      </c>
      <c r="J59" s="3">
        <v>17.719199999999997</v>
      </c>
      <c r="K59" s="3">
        <v>17.719199999999997</v>
      </c>
      <c r="L59" s="3">
        <v>17.719199999999997</v>
      </c>
      <c r="M59" s="3">
        <v>17.719199999999997</v>
      </c>
      <c r="N59" s="3">
        <v>17.719199999999997</v>
      </c>
      <c r="O59" s="3">
        <v>17.719199999999997</v>
      </c>
      <c r="P59" s="3">
        <v>17.719199999999997</v>
      </c>
      <c r="Q59" s="3">
        <v>17.719199999999997</v>
      </c>
      <c r="R59" s="3">
        <v>17.719199999999997</v>
      </c>
      <c r="S59" s="3">
        <v>17.719199999999997</v>
      </c>
      <c r="T59" s="3">
        <v>5.4890999999999996</v>
      </c>
      <c r="U59" s="3">
        <v>17.719199999999997</v>
      </c>
      <c r="V59" s="3">
        <v>17.719199999999997</v>
      </c>
      <c r="W59" s="3">
        <v>17.719199999999997</v>
      </c>
      <c r="X59" s="3">
        <v>17.719199999999997</v>
      </c>
      <c r="Y59" s="3">
        <v>0</v>
      </c>
      <c r="Z59" s="3">
        <v>17.719199999999997</v>
      </c>
      <c r="AA59" s="3">
        <v>17.719199999999997</v>
      </c>
      <c r="AB59" s="3">
        <v>17.719199999999997</v>
      </c>
      <c r="AC59" s="3">
        <v>17.719199999999997</v>
      </c>
      <c r="AD59" s="3">
        <v>17.719199999999997</v>
      </c>
      <c r="AE59" s="3">
        <v>17.719199999999997</v>
      </c>
      <c r="AF59" s="3">
        <v>17.719199999999997</v>
      </c>
    </row>
    <row r="60" spans="1:32">
      <c r="A60" s="19">
        <v>58</v>
      </c>
      <c r="B60" s="3">
        <v>17.719199999999997</v>
      </c>
      <c r="C60" s="3">
        <v>17.719199999999997</v>
      </c>
      <c r="D60" s="3">
        <v>17.719199999999997</v>
      </c>
      <c r="E60" s="3">
        <v>17.719199999999997</v>
      </c>
      <c r="F60" s="3">
        <v>7.4632499999999995</v>
      </c>
      <c r="G60" s="3">
        <v>7.4632499999999995</v>
      </c>
      <c r="H60" s="3">
        <v>7.4632499999999995</v>
      </c>
      <c r="I60" s="3">
        <v>17.719199999999997</v>
      </c>
      <c r="J60" s="3">
        <v>17.719199999999997</v>
      </c>
      <c r="K60" s="3">
        <v>17.719199999999997</v>
      </c>
      <c r="L60" s="3">
        <v>17.719199999999997</v>
      </c>
      <c r="M60" s="3">
        <v>17.719199999999997</v>
      </c>
      <c r="N60" s="3">
        <v>17.719199999999997</v>
      </c>
      <c r="O60" s="3">
        <v>17.719199999999997</v>
      </c>
      <c r="P60" s="3">
        <v>17.719199999999997</v>
      </c>
      <c r="Q60" s="3">
        <v>17.719199999999997</v>
      </c>
      <c r="R60" s="3">
        <v>17.719199999999997</v>
      </c>
      <c r="S60" s="3">
        <v>17.719199999999997</v>
      </c>
      <c r="T60" s="3">
        <v>5.4890999999999996</v>
      </c>
      <c r="U60" s="3">
        <v>17.719199999999997</v>
      </c>
      <c r="V60" s="3">
        <v>17.719199999999997</v>
      </c>
      <c r="W60" s="3">
        <v>17.719199999999997</v>
      </c>
      <c r="X60" s="3">
        <v>17.719199999999997</v>
      </c>
      <c r="Y60" s="3">
        <v>0</v>
      </c>
      <c r="Z60" s="3">
        <v>17.719199999999997</v>
      </c>
      <c r="AA60" s="3">
        <v>17.719199999999997</v>
      </c>
      <c r="AB60" s="3">
        <v>17.719199999999997</v>
      </c>
      <c r="AC60" s="3">
        <v>17.719199999999997</v>
      </c>
      <c r="AD60" s="3">
        <v>17.719199999999997</v>
      </c>
      <c r="AE60" s="3">
        <v>17.719199999999997</v>
      </c>
      <c r="AF60" s="3">
        <v>17.719199999999997</v>
      </c>
    </row>
    <row r="61" spans="1:32">
      <c r="A61" s="19">
        <v>59</v>
      </c>
      <c r="B61" s="3">
        <v>17.719199999999997</v>
      </c>
      <c r="C61" s="3">
        <v>17.719199999999997</v>
      </c>
      <c r="D61" s="3">
        <v>17.719199999999997</v>
      </c>
      <c r="E61" s="3">
        <v>17.719199999999997</v>
      </c>
      <c r="F61" s="3">
        <v>7.4632499999999995</v>
      </c>
      <c r="G61" s="3">
        <v>7.4632499999999995</v>
      </c>
      <c r="H61" s="3">
        <v>7.4632499999999995</v>
      </c>
      <c r="I61" s="3">
        <v>17.719199999999997</v>
      </c>
      <c r="J61" s="3">
        <v>17.719199999999997</v>
      </c>
      <c r="K61" s="3">
        <v>17.719199999999997</v>
      </c>
      <c r="L61" s="3">
        <v>17.719199999999997</v>
      </c>
      <c r="M61" s="3">
        <v>17.719199999999997</v>
      </c>
      <c r="N61" s="3">
        <v>17.719199999999997</v>
      </c>
      <c r="O61" s="3">
        <v>17.719199999999997</v>
      </c>
      <c r="P61" s="3">
        <v>17.719199999999997</v>
      </c>
      <c r="Q61" s="3">
        <v>17.719199999999997</v>
      </c>
      <c r="R61" s="3">
        <v>17.719199999999997</v>
      </c>
      <c r="S61" s="3">
        <v>17.719199999999997</v>
      </c>
      <c r="T61" s="3">
        <v>5.4890999999999996</v>
      </c>
      <c r="U61" s="3">
        <v>17.719199999999997</v>
      </c>
      <c r="V61" s="3">
        <v>17.719199999999997</v>
      </c>
      <c r="W61" s="3">
        <v>17.719199999999997</v>
      </c>
      <c r="X61" s="3">
        <v>17.719199999999997</v>
      </c>
      <c r="Y61" s="3">
        <v>0</v>
      </c>
      <c r="Z61" s="3">
        <v>17.719199999999997</v>
      </c>
      <c r="AA61" s="3">
        <v>17.719199999999997</v>
      </c>
      <c r="AB61" s="3">
        <v>17.719199999999997</v>
      </c>
      <c r="AC61" s="3">
        <v>17.719199999999997</v>
      </c>
      <c r="AD61" s="3">
        <v>17.719199999999997</v>
      </c>
      <c r="AE61" s="3">
        <v>17.719199999999997</v>
      </c>
      <c r="AF61" s="3">
        <v>17.719199999999997</v>
      </c>
    </row>
    <row r="62" spans="1:32">
      <c r="A62" s="19">
        <v>60</v>
      </c>
      <c r="B62" s="3">
        <v>17.719199999999997</v>
      </c>
      <c r="C62" s="3">
        <v>17.719199999999997</v>
      </c>
      <c r="D62" s="3">
        <v>17.719199999999997</v>
      </c>
      <c r="E62" s="3">
        <v>17.719199999999997</v>
      </c>
      <c r="F62" s="3">
        <v>7.4632499999999995</v>
      </c>
      <c r="G62" s="3">
        <v>7.4632499999999995</v>
      </c>
      <c r="H62" s="3">
        <v>7.4632499999999995</v>
      </c>
      <c r="I62" s="3">
        <v>17.719199999999997</v>
      </c>
      <c r="J62" s="3">
        <v>17.719199999999997</v>
      </c>
      <c r="K62" s="3">
        <v>17.719199999999997</v>
      </c>
      <c r="L62" s="3">
        <v>17.719199999999997</v>
      </c>
      <c r="M62" s="3">
        <v>17.719199999999997</v>
      </c>
      <c r="N62" s="3">
        <v>17.719199999999997</v>
      </c>
      <c r="O62" s="3">
        <v>17.719199999999997</v>
      </c>
      <c r="P62" s="3">
        <v>17.719199999999997</v>
      </c>
      <c r="Q62" s="3">
        <v>17.719199999999997</v>
      </c>
      <c r="R62" s="3">
        <v>17.719199999999997</v>
      </c>
      <c r="S62" s="3">
        <v>17.719199999999997</v>
      </c>
      <c r="T62" s="3">
        <v>5.4890999999999996</v>
      </c>
      <c r="U62" s="3">
        <v>17.719199999999997</v>
      </c>
      <c r="V62" s="3">
        <v>17.719199999999997</v>
      </c>
      <c r="W62" s="3">
        <v>17.719199999999997</v>
      </c>
      <c r="X62" s="3">
        <v>17.719199999999997</v>
      </c>
      <c r="Y62" s="3">
        <v>0</v>
      </c>
      <c r="Z62" s="3">
        <v>17.719199999999997</v>
      </c>
      <c r="AA62" s="3">
        <v>17.719199999999997</v>
      </c>
      <c r="AB62" s="3">
        <v>17.719199999999997</v>
      </c>
      <c r="AC62" s="3">
        <v>17.719199999999997</v>
      </c>
      <c r="AD62" s="3">
        <v>17.719199999999997</v>
      </c>
      <c r="AE62" s="3">
        <v>17.719199999999997</v>
      </c>
      <c r="AF62" s="3">
        <v>17.719199999999997</v>
      </c>
    </row>
    <row r="63" spans="1:32">
      <c r="A63" s="19">
        <v>61</v>
      </c>
      <c r="B63" s="3">
        <v>17.719199999999997</v>
      </c>
      <c r="C63" s="3">
        <v>17.719199999999997</v>
      </c>
      <c r="D63" s="3">
        <v>17.719199999999997</v>
      </c>
      <c r="E63" s="3">
        <v>17.719199999999997</v>
      </c>
      <c r="F63" s="3">
        <v>7.4632499999999995</v>
      </c>
      <c r="G63" s="3">
        <v>7.4632499999999995</v>
      </c>
      <c r="H63" s="3">
        <v>7.4632499999999995</v>
      </c>
      <c r="I63" s="3">
        <v>17.719199999999997</v>
      </c>
      <c r="J63" s="3">
        <v>17.719199999999997</v>
      </c>
      <c r="K63" s="3">
        <v>17.719199999999997</v>
      </c>
      <c r="L63" s="3">
        <v>17.719199999999997</v>
      </c>
      <c r="M63" s="3">
        <v>17.719199999999997</v>
      </c>
      <c r="N63" s="3">
        <v>17.719199999999997</v>
      </c>
      <c r="O63" s="3">
        <v>17.719199999999997</v>
      </c>
      <c r="P63" s="3">
        <v>17.719199999999997</v>
      </c>
      <c r="Q63" s="3">
        <v>17.719199999999997</v>
      </c>
      <c r="R63" s="3">
        <v>17.719199999999997</v>
      </c>
      <c r="S63" s="3">
        <v>17.719199999999997</v>
      </c>
      <c r="T63" s="3">
        <v>5.4890999999999996</v>
      </c>
      <c r="U63" s="3">
        <v>17.719199999999997</v>
      </c>
      <c r="V63" s="3">
        <v>17.719199999999997</v>
      </c>
      <c r="W63" s="3">
        <v>17.719199999999997</v>
      </c>
      <c r="X63" s="3">
        <v>17.719199999999997</v>
      </c>
      <c r="Y63" s="3">
        <v>0</v>
      </c>
      <c r="Z63" s="3">
        <v>17.719199999999997</v>
      </c>
      <c r="AA63" s="3">
        <v>17.719199999999997</v>
      </c>
      <c r="AB63" s="3">
        <v>17.719199999999997</v>
      </c>
      <c r="AC63" s="3">
        <v>17.719199999999997</v>
      </c>
      <c r="AD63" s="3">
        <v>17.719199999999997</v>
      </c>
      <c r="AE63" s="3">
        <v>17.719199999999997</v>
      </c>
      <c r="AF63" s="3">
        <v>17.719199999999997</v>
      </c>
    </row>
    <row r="64" spans="1:32">
      <c r="A64" s="19">
        <v>62</v>
      </c>
      <c r="B64" s="3">
        <v>17.719199999999997</v>
      </c>
      <c r="C64" s="3">
        <v>17.719199999999997</v>
      </c>
      <c r="D64" s="3">
        <v>17.719199999999997</v>
      </c>
      <c r="E64" s="3">
        <v>17.719199999999997</v>
      </c>
      <c r="F64" s="3">
        <v>7.4632499999999995</v>
      </c>
      <c r="G64" s="3">
        <v>7.4632499999999995</v>
      </c>
      <c r="H64" s="3">
        <v>7.4632499999999995</v>
      </c>
      <c r="I64" s="3">
        <v>17.719199999999997</v>
      </c>
      <c r="J64" s="3">
        <v>17.719199999999997</v>
      </c>
      <c r="K64" s="3">
        <v>17.719199999999997</v>
      </c>
      <c r="L64" s="3">
        <v>17.719199999999997</v>
      </c>
      <c r="M64" s="3">
        <v>17.719199999999997</v>
      </c>
      <c r="N64" s="3">
        <v>17.719199999999997</v>
      </c>
      <c r="O64" s="3">
        <v>17.719199999999997</v>
      </c>
      <c r="P64" s="3">
        <v>17.719199999999997</v>
      </c>
      <c r="Q64" s="3">
        <v>17.719199999999997</v>
      </c>
      <c r="R64" s="3">
        <v>17.719199999999997</v>
      </c>
      <c r="S64" s="3">
        <v>17.719199999999997</v>
      </c>
      <c r="T64" s="3">
        <v>5.4890999999999996</v>
      </c>
      <c r="U64" s="3">
        <v>17.719199999999997</v>
      </c>
      <c r="V64" s="3">
        <v>17.719199999999997</v>
      </c>
      <c r="W64" s="3">
        <v>17.719199999999997</v>
      </c>
      <c r="X64" s="3">
        <v>17.719199999999997</v>
      </c>
      <c r="Y64" s="3">
        <v>0</v>
      </c>
      <c r="Z64" s="3">
        <v>17.719199999999997</v>
      </c>
      <c r="AA64" s="3">
        <v>17.719199999999997</v>
      </c>
      <c r="AB64" s="3">
        <v>17.719199999999997</v>
      </c>
      <c r="AC64" s="3">
        <v>17.719199999999997</v>
      </c>
      <c r="AD64" s="3">
        <v>17.719199999999997</v>
      </c>
      <c r="AE64" s="3">
        <v>17.719199999999997</v>
      </c>
      <c r="AF64" s="3">
        <v>17.719199999999997</v>
      </c>
    </row>
    <row r="65" spans="1:32">
      <c r="A65" s="19">
        <v>63</v>
      </c>
      <c r="B65" s="3">
        <v>17.719199999999997</v>
      </c>
      <c r="C65" s="3">
        <v>17.719199999999997</v>
      </c>
      <c r="D65" s="3">
        <v>17.719199999999997</v>
      </c>
      <c r="E65" s="3">
        <v>17.719199999999997</v>
      </c>
      <c r="F65" s="3">
        <v>7.4632499999999995</v>
      </c>
      <c r="G65" s="3">
        <v>7.4632499999999995</v>
      </c>
      <c r="H65" s="3">
        <v>7.4632499999999995</v>
      </c>
      <c r="I65" s="3">
        <v>17.719199999999997</v>
      </c>
      <c r="J65" s="3">
        <v>17.719199999999997</v>
      </c>
      <c r="K65" s="3">
        <v>17.719199999999997</v>
      </c>
      <c r="L65" s="3">
        <v>17.719199999999997</v>
      </c>
      <c r="M65" s="3">
        <v>17.719199999999997</v>
      </c>
      <c r="N65" s="3">
        <v>17.719199999999997</v>
      </c>
      <c r="O65" s="3">
        <v>17.719199999999997</v>
      </c>
      <c r="P65" s="3">
        <v>17.719199999999997</v>
      </c>
      <c r="Q65" s="3">
        <v>17.719199999999997</v>
      </c>
      <c r="R65" s="3">
        <v>17.719199999999997</v>
      </c>
      <c r="S65" s="3">
        <v>17.719199999999997</v>
      </c>
      <c r="T65" s="3">
        <v>5.4890999999999996</v>
      </c>
      <c r="U65" s="3">
        <v>17.719199999999997</v>
      </c>
      <c r="V65" s="3">
        <v>17.719199999999997</v>
      </c>
      <c r="W65" s="3">
        <v>17.719199999999997</v>
      </c>
      <c r="X65" s="3">
        <v>17.719199999999997</v>
      </c>
      <c r="Y65" s="3">
        <v>0</v>
      </c>
      <c r="Z65" s="3">
        <v>17.719199999999997</v>
      </c>
      <c r="AA65" s="3">
        <v>17.719199999999997</v>
      </c>
      <c r="AB65" s="3">
        <v>17.719199999999997</v>
      </c>
      <c r="AC65" s="3">
        <v>17.719199999999997</v>
      </c>
      <c r="AD65" s="3">
        <v>17.719199999999997</v>
      </c>
      <c r="AE65" s="3">
        <v>17.719199999999997</v>
      </c>
      <c r="AF65" s="3">
        <v>17.719199999999997</v>
      </c>
    </row>
    <row r="66" spans="1:32">
      <c r="A66" s="19">
        <v>64</v>
      </c>
      <c r="B66" s="3">
        <v>17.719199999999997</v>
      </c>
      <c r="C66" s="3">
        <v>17.719199999999997</v>
      </c>
      <c r="D66" s="3">
        <v>17.719199999999997</v>
      </c>
      <c r="E66" s="3">
        <v>17.719199999999997</v>
      </c>
      <c r="F66" s="3">
        <v>7.4632499999999995</v>
      </c>
      <c r="G66" s="3">
        <v>7.4632499999999995</v>
      </c>
      <c r="H66" s="3">
        <v>7.4632499999999995</v>
      </c>
      <c r="I66" s="3">
        <v>17.719199999999997</v>
      </c>
      <c r="J66" s="3">
        <v>17.719199999999997</v>
      </c>
      <c r="K66" s="3">
        <v>17.719199999999997</v>
      </c>
      <c r="L66" s="3">
        <v>17.719199999999997</v>
      </c>
      <c r="M66" s="3">
        <v>17.719199999999997</v>
      </c>
      <c r="N66" s="3">
        <v>17.719199999999997</v>
      </c>
      <c r="O66" s="3">
        <v>17.719199999999997</v>
      </c>
      <c r="P66" s="3">
        <v>17.719199999999997</v>
      </c>
      <c r="Q66" s="3">
        <v>17.719199999999997</v>
      </c>
      <c r="R66" s="3">
        <v>17.719199999999997</v>
      </c>
      <c r="S66" s="3">
        <v>17.719199999999997</v>
      </c>
      <c r="T66" s="3">
        <v>5.4890999999999996</v>
      </c>
      <c r="U66" s="3">
        <v>17.719199999999997</v>
      </c>
      <c r="V66" s="3">
        <v>17.719199999999997</v>
      </c>
      <c r="W66" s="3">
        <v>17.719199999999997</v>
      </c>
      <c r="X66" s="3">
        <v>17.719199999999997</v>
      </c>
      <c r="Y66" s="3">
        <v>0</v>
      </c>
      <c r="Z66" s="3">
        <v>17.719199999999997</v>
      </c>
      <c r="AA66" s="3">
        <v>17.719199999999997</v>
      </c>
      <c r="AB66" s="3">
        <v>17.719199999999997</v>
      </c>
      <c r="AC66" s="3">
        <v>17.719199999999997</v>
      </c>
      <c r="AD66" s="3">
        <v>17.719199999999997</v>
      </c>
      <c r="AE66" s="3">
        <v>17.719199999999997</v>
      </c>
      <c r="AF66" s="3">
        <v>17.719199999999997</v>
      </c>
    </row>
    <row r="67" spans="1:32">
      <c r="A67" s="19">
        <v>65</v>
      </c>
      <c r="B67" s="3">
        <v>17.719199999999997</v>
      </c>
      <c r="C67" s="3">
        <v>17.719199999999997</v>
      </c>
      <c r="D67" s="3">
        <v>17.719199999999997</v>
      </c>
      <c r="E67" s="3">
        <v>17.719199999999997</v>
      </c>
      <c r="F67" s="3">
        <v>7.4632499999999995</v>
      </c>
      <c r="G67" s="3">
        <v>7.4632499999999995</v>
      </c>
      <c r="H67" s="3">
        <v>7.4632499999999995</v>
      </c>
      <c r="I67" s="3">
        <v>17.719199999999997</v>
      </c>
      <c r="J67" s="3">
        <v>17.719199999999997</v>
      </c>
      <c r="K67" s="3">
        <v>17.719199999999997</v>
      </c>
      <c r="L67" s="3">
        <v>17.719199999999997</v>
      </c>
      <c r="M67" s="3">
        <v>17.719199999999997</v>
      </c>
      <c r="N67" s="3">
        <v>17.719199999999997</v>
      </c>
      <c r="O67" s="3">
        <v>17.719199999999997</v>
      </c>
      <c r="P67" s="3">
        <v>17.719199999999997</v>
      </c>
      <c r="Q67" s="3">
        <v>17.719199999999997</v>
      </c>
      <c r="R67" s="3">
        <v>17.719199999999997</v>
      </c>
      <c r="S67" s="3">
        <v>17.719199999999997</v>
      </c>
      <c r="T67" s="3">
        <v>5.4890999999999996</v>
      </c>
      <c r="U67" s="3">
        <v>17.719199999999997</v>
      </c>
      <c r="V67" s="3">
        <v>17.719199999999997</v>
      </c>
      <c r="W67" s="3">
        <v>17.719199999999997</v>
      </c>
      <c r="X67" s="3">
        <v>17.719199999999997</v>
      </c>
      <c r="Y67" s="3">
        <v>0</v>
      </c>
      <c r="Z67" s="3">
        <v>17.719199999999997</v>
      </c>
      <c r="AA67" s="3">
        <v>17.719199999999997</v>
      </c>
      <c r="AB67" s="3">
        <v>17.719199999999997</v>
      </c>
      <c r="AC67" s="3">
        <v>17.719199999999997</v>
      </c>
      <c r="AD67" s="3">
        <v>17.719199999999997</v>
      </c>
      <c r="AE67" s="3">
        <v>17.719199999999997</v>
      </c>
      <c r="AF67" s="3">
        <v>17.719199999999997</v>
      </c>
    </row>
    <row r="68" spans="1:32">
      <c r="A68" s="19">
        <v>66</v>
      </c>
      <c r="B68" s="3">
        <v>17.719199999999997</v>
      </c>
      <c r="C68" s="3">
        <v>17.719199999999997</v>
      </c>
      <c r="D68" s="3">
        <v>17.719199999999997</v>
      </c>
      <c r="E68" s="3">
        <v>17.719199999999997</v>
      </c>
      <c r="F68" s="3">
        <v>7.4632499999999995</v>
      </c>
      <c r="G68" s="3">
        <v>7.4632499999999995</v>
      </c>
      <c r="H68" s="3">
        <v>7.4632499999999995</v>
      </c>
      <c r="I68" s="3">
        <v>17.719199999999997</v>
      </c>
      <c r="J68" s="3">
        <v>17.719199999999997</v>
      </c>
      <c r="K68" s="3">
        <v>17.719199999999997</v>
      </c>
      <c r="L68" s="3">
        <v>17.719199999999997</v>
      </c>
      <c r="M68" s="3">
        <v>17.719199999999997</v>
      </c>
      <c r="N68" s="3">
        <v>17.719199999999997</v>
      </c>
      <c r="O68" s="3">
        <v>17.719199999999997</v>
      </c>
      <c r="P68" s="3">
        <v>17.719199999999997</v>
      </c>
      <c r="Q68" s="3">
        <v>17.719199999999997</v>
      </c>
      <c r="R68" s="3">
        <v>17.719199999999997</v>
      </c>
      <c r="S68" s="3">
        <v>17.719199999999997</v>
      </c>
      <c r="T68" s="3">
        <v>5.4890999999999996</v>
      </c>
      <c r="U68" s="3">
        <v>17.719199999999997</v>
      </c>
      <c r="V68" s="3">
        <v>17.719199999999997</v>
      </c>
      <c r="W68" s="3">
        <v>17.719199999999997</v>
      </c>
      <c r="X68" s="3">
        <v>17.719199999999997</v>
      </c>
      <c r="Y68" s="3">
        <v>0</v>
      </c>
      <c r="Z68" s="3">
        <v>17.719199999999997</v>
      </c>
      <c r="AA68" s="3">
        <v>17.719199999999997</v>
      </c>
      <c r="AB68" s="3">
        <v>17.719199999999997</v>
      </c>
      <c r="AC68" s="3">
        <v>17.719199999999997</v>
      </c>
      <c r="AD68" s="3">
        <v>17.719199999999997</v>
      </c>
      <c r="AE68" s="3">
        <v>17.719199999999997</v>
      </c>
      <c r="AF68" s="3">
        <v>17.719199999999997</v>
      </c>
    </row>
    <row r="69" spans="1:32">
      <c r="A69" s="19">
        <v>67</v>
      </c>
      <c r="B69" s="3">
        <v>17.719199999999997</v>
      </c>
      <c r="C69" s="3">
        <v>17.719199999999997</v>
      </c>
      <c r="D69" s="3">
        <v>17.719199999999997</v>
      </c>
      <c r="E69" s="3">
        <v>17.719199999999997</v>
      </c>
      <c r="F69" s="3">
        <v>7.4632499999999995</v>
      </c>
      <c r="G69" s="3">
        <v>7.4632499999999995</v>
      </c>
      <c r="H69" s="3">
        <v>7.4632499999999995</v>
      </c>
      <c r="I69" s="3">
        <v>17.719199999999997</v>
      </c>
      <c r="J69" s="3">
        <v>17.719199999999997</v>
      </c>
      <c r="K69" s="3">
        <v>17.719199999999997</v>
      </c>
      <c r="L69" s="3">
        <v>17.719199999999997</v>
      </c>
      <c r="M69" s="3">
        <v>17.719199999999997</v>
      </c>
      <c r="N69" s="3">
        <v>17.719199999999997</v>
      </c>
      <c r="O69" s="3">
        <v>17.719199999999997</v>
      </c>
      <c r="P69" s="3">
        <v>17.719199999999997</v>
      </c>
      <c r="Q69" s="3">
        <v>17.719199999999997</v>
      </c>
      <c r="R69" s="3">
        <v>17.719199999999997</v>
      </c>
      <c r="S69" s="3">
        <v>17.719199999999997</v>
      </c>
      <c r="T69" s="3">
        <v>5.4890999999999996</v>
      </c>
      <c r="U69" s="3">
        <v>17.719199999999997</v>
      </c>
      <c r="V69" s="3">
        <v>17.719199999999997</v>
      </c>
      <c r="W69" s="3">
        <v>17.719199999999997</v>
      </c>
      <c r="X69" s="3">
        <v>17.719199999999997</v>
      </c>
      <c r="Y69" s="3">
        <v>0</v>
      </c>
      <c r="Z69" s="3">
        <v>17.719199999999997</v>
      </c>
      <c r="AA69" s="3">
        <v>17.719199999999997</v>
      </c>
      <c r="AB69" s="3">
        <v>17.719199999999997</v>
      </c>
      <c r="AC69" s="3">
        <v>17.719199999999997</v>
      </c>
      <c r="AD69" s="3">
        <v>17.719199999999997</v>
      </c>
      <c r="AE69" s="3">
        <v>17.719199999999997</v>
      </c>
      <c r="AF69" s="3">
        <v>17.719199999999997</v>
      </c>
    </row>
    <row r="70" spans="1:32">
      <c r="A70" s="19">
        <v>68</v>
      </c>
      <c r="B70" s="3">
        <v>17.719199999999997</v>
      </c>
      <c r="C70" s="3">
        <v>17.719199999999997</v>
      </c>
      <c r="D70" s="3">
        <v>17.719199999999997</v>
      </c>
      <c r="E70" s="3">
        <v>17.719199999999997</v>
      </c>
      <c r="F70" s="3">
        <v>7.4632499999999995</v>
      </c>
      <c r="G70" s="3">
        <v>7.4632499999999995</v>
      </c>
      <c r="H70" s="3">
        <v>7.4632499999999995</v>
      </c>
      <c r="I70" s="3">
        <v>17.719199999999997</v>
      </c>
      <c r="J70" s="3">
        <v>17.719199999999997</v>
      </c>
      <c r="K70" s="3">
        <v>17.719199999999997</v>
      </c>
      <c r="L70" s="3">
        <v>17.719199999999997</v>
      </c>
      <c r="M70" s="3">
        <v>17.719199999999997</v>
      </c>
      <c r="N70" s="3">
        <v>17.719199999999997</v>
      </c>
      <c r="O70" s="3">
        <v>17.719199999999997</v>
      </c>
      <c r="P70" s="3">
        <v>17.719199999999997</v>
      </c>
      <c r="Q70" s="3">
        <v>17.719199999999997</v>
      </c>
      <c r="R70" s="3">
        <v>17.719199999999997</v>
      </c>
      <c r="S70" s="3">
        <v>17.719199999999997</v>
      </c>
      <c r="T70" s="3">
        <v>5.4890999999999996</v>
      </c>
      <c r="U70" s="3">
        <v>17.719199999999997</v>
      </c>
      <c r="V70" s="3">
        <v>17.719199999999997</v>
      </c>
      <c r="W70" s="3">
        <v>17.719199999999997</v>
      </c>
      <c r="X70" s="3">
        <v>17.719199999999997</v>
      </c>
      <c r="Y70" s="3">
        <v>0</v>
      </c>
      <c r="Z70" s="3">
        <v>17.719199999999997</v>
      </c>
      <c r="AA70" s="3">
        <v>17.719199999999997</v>
      </c>
      <c r="AB70" s="3">
        <v>17.719199999999997</v>
      </c>
      <c r="AC70" s="3">
        <v>17.719199999999997</v>
      </c>
      <c r="AD70" s="3">
        <v>17.719199999999997</v>
      </c>
      <c r="AE70" s="3">
        <v>17.719199999999997</v>
      </c>
      <c r="AF70" s="3">
        <v>17.719199999999997</v>
      </c>
    </row>
    <row r="71" spans="1:32">
      <c r="A71" s="19">
        <v>69</v>
      </c>
      <c r="B71" s="3">
        <v>17.719199999999997</v>
      </c>
      <c r="C71" s="3">
        <v>17.719199999999997</v>
      </c>
      <c r="D71" s="3">
        <v>17.719199999999997</v>
      </c>
      <c r="E71" s="3">
        <v>17.719199999999997</v>
      </c>
      <c r="F71" s="3">
        <v>7.4632499999999995</v>
      </c>
      <c r="G71" s="3">
        <v>7.4632499999999995</v>
      </c>
      <c r="H71" s="3">
        <v>7.4632499999999995</v>
      </c>
      <c r="I71" s="3">
        <v>17.719199999999997</v>
      </c>
      <c r="J71" s="3">
        <v>17.719199999999997</v>
      </c>
      <c r="K71" s="3">
        <v>17.719199999999997</v>
      </c>
      <c r="L71" s="3">
        <v>17.719199999999997</v>
      </c>
      <c r="M71" s="3">
        <v>17.719199999999997</v>
      </c>
      <c r="N71" s="3">
        <v>17.719199999999997</v>
      </c>
      <c r="O71" s="3">
        <v>17.719199999999997</v>
      </c>
      <c r="P71" s="3">
        <v>17.719199999999997</v>
      </c>
      <c r="Q71" s="3">
        <v>17.719199999999997</v>
      </c>
      <c r="R71" s="3">
        <v>17.719199999999997</v>
      </c>
      <c r="S71" s="3">
        <v>17.719199999999997</v>
      </c>
      <c r="T71" s="3">
        <v>5.4890999999999996</v>
      </c>
      <c r="U71" s="3">
        <v>17.719199999999997</v>
      </c>
      <c r="V71" s="3">
        <v>17.719199999999997</v>
      </c>
      <c r="W71" s="3">
        <v>17.719199999999997</v>
      </c>
      <c r="X71" s="3">
        <v>17.719199999999997</v>
      </c>
      <c r="Y71" s="3">
        <v>0</v>
      </c>
      <c r="Z71" s="3">
        <v>17.719199999999997</v>
      </c>
      <c r="AA71" s="3">
        <v>17.719199999999997</v>
      </c>
      <c r="AB71" s="3">
        <v>17.719199999999997</v>
      </c>
      <c r="AC71" s="3">
        <v>17.719199999999997</v>
      </c>
      <c r="AD71" s="3">
        <v>17.719199999999997</v>
      </c>
      <c r="AE71" s="3">
        <v>17.719199999999997</v>
      </c>
      <c r="AF71" s="3">
        <v>17.719199999999997</v>
      </c>
    </row>
    <row r="72" spans="1:32">
      <c r="A72" s="19">
        <v>70</v>
      </c>
      <c r="B72" s="3">
        <v>17.719199999999997</v>
      </c>
      <c r="C72" s="3">
        <v>17.719199999999997</v>
      </c>
      <c r="D72" s="3">
        <v>17.719199999999997</v>
      </c>
      <c r="E72" s="3">
        <v>17.719199999999997</v>
      </c>
      <c r="F72" s="3">
        <v>7.4632499999999995</v>
      </c>
      <c r="G72" s="3">
        <v>7.4632499999999995</v>
      </c>
      <c r="H72" s="3">
        <v>7.4632499999999995</v>
      </c>
      <c r="I72" s="3">
        <v>17.719199999999997</v>
      </c>
      <c r="J72" s="3">
        <v>17.719199999999997</v>
      </c>
      <c r="K72" s="3">
        <v>17.719199999999997</v>
      </c>
      <c r="L72" s="3">
        <v>17.719199999999997</v>
      </c>
      <c r="M72" s="3">
        <v>17.719199999999997</v>
      </c>
      <c r="N72" s="3">
        <v>17.719199999999997</v>
      </c>
      <c r="O72" s="3">
        <v>17.719199999999997</v>
      </c>
      <c r="P72" s="3">
        <v>17.719199999999997</v>
      </c>
      <c r="Q72" s="3">
        <v>17.719199999999997</v>
      </c>
      <c r="R72" s="3">
        <v>17.719199999999997</v>
      </c>
      <c r="S72" s="3">
        <v>17.719199999999997</v>
      </c>
      <c r="T72" s="3">
        <v>5.4890999999999996</v>
      </c>
      <c r="U72" s="3">
        <v>17.719199999999997</v>
      </c>
      <c r="V72" s="3">
        <v>17.719199999999997</v>
      </c>
      <c r="W72" s="3">
        <v>17.719199999999997</v>
      </c>
      <c r="X72" s="3">
        <v>17.719199999999997</v>
      </c>
      <c r="Y72" s="3">
        <v>0</v>
      </c>
      <c r="Z72" s="3">
        <v>17.719199999999997</v>
      </c>
      <c r="AA72" s="3">
        <v>17.719199999999997</v>
      </c>
      <c r="AB72" s="3">
        <v>17.719199999999997</v>
      </c>
      <c r="AC72" s="3">
        <v>17.719199999999997</v>
      </c>
      <c r="AD72" s="3">
        <v>17.719199999999997</v>
      </c>
      <c r="AE72" s="3">
        <v>17.719199999999997</v>
      </c>
      <c r="AF72" s="3">
        <v>17.719199999999997</v>
      </c>
    </row>
    <row r="73" spans="1:32">
      <c r="A73" s="19">
        <v>71</v>
      </c>
      <c r="B73" s="3">
        <v>17.719199999999997</v>
      </c>
      <c r="C73" s="3">
        <v>17.719199999999997</v>
      </c>
      <c r="D73" s="3">
        <v>17.719199999999997</v>
      </c>
      <c r="E73" s="3">
        <v>17.719199999999997</v>
      </c>
      <c r="F73" s="3">
        <v>7.4632499999999995</v>
      </c>
      <c r="G73" s="3">
        <v>7.4632499999999995</v>
      </c>
      <c r="H73" s="3">
        <v>7.4632499999999995</v>
      </c>
      <c r="I73" s="3">
        <v>17.719199999999997</v>
      </c>
      <c r="J73" s="3">
        <v>17.719199999999997</v>
      </c>
      <c r="K73" s="3">
        <v>17.719199999999997</v>
      </c>
      <c r="L73" s="3">
        <v>17.719199999999997</v>
      </c>
      <c r="M73" s="3">
        <v>17.719199999999997</v>
      </c>
      <c r="N73" s="3">
        <v>17.719199999999997</v>
      </c>
      <c r="O73" s="3">
        <v>17.719199999999997</v>
      </c>
      <c r="P73" s="3">
        <v>17.719199999999997</v>
      </c>
      <c r="Q73" s="3">
        <v>17.719199999999997</v>
      </c>
      <c r="R73" s="3">
        <v>17.719199999999997</v>
      </c>
      <c r="S73" s="3">
        <v>17.719199999999997</v>
      </c>
      <c r="T73" s="3">
        <v>5.4890999999999996</v>
      </c>
      <c r="U73" s="3">
        <v>17.719199999999997</v>
      </c>
      <c r="V73" s="3">
        <v>17.719199999999997</v>
      </c>
      <c r="W73" s="3">
        <v>17.719199999999997</v>
      </c>
      <c r="X73" s="3">
        <v>17.719199999999997</v>
      </c>
      <c r="Y73" s="3">
        <v>0</v>
      </c>
      <c r="Z73" s="3">
        <v>17.719199999999997</v>
      </c>
      <c r="AA73" s="3">
        <v>17.719199999999997</v>
      </c>
      <c r="AB73" s="3">
        <v>17.719199999999997</v>
      </c>
      <c r="AC73" s="3">
        <v>17.719199999999997</v>
      </c>
      <c r="AD73" s="3">
        <v>17.719199999999997</v>
      </c>
      <c r="AE73" s="3">
        <v>17.719199999999997</v>
      </c>
      <c r="AF73" s="3">
        <v>17.719199999999997</v>
      </c>
    </row>
    <row r="74" spans="1:32">
      <c r="A74" s="19">
        <v>72</v>
      </c>
      <c r="B74" s="3">
        <v>17.719199999999997</v>
      </c>
      <c r="C74" s="3">
        <v>17.719199999999997</v>
      </c>
      <c r="D74" s="3">
        <v>17.719199999999997</v>
      </c>
      <c r="E74" s="3">
        <v>17.719199999999997</v>
      </c>
      <c r="F74" s="3">
        <v>7.4632499999999995</v>
      </c>
      <c r="G74" s="3">
        <v>7.4632499999999995</v>
      </c>
      <c r="H74" s="3">
        <v>7.4632499999999995</v>
      </c>
      <c r="I74" s="3">
        <v>17.719199999999997</v>
      </c>
      <c r="J74" s="3">
        <v>17.719199999999997</v>
      </c>
      <c r="K74" s="3">
        <v>17.719199999999997</v>
      </c>
      <c r="L74" s="3">
        <v>17.719199999999997</v>
      </c>
      <c r="M74" s="3">
        <v>17.719199999999997</v>
      </c>
      <c r="N74" s="3">
        <v>17.719199999999997</v>
      </c>
      <c r="O74" s="3">
        <v>17.719199999999997</v>
      </c>
      <c r="P74" s="3">
        <v>17.719199999999997</v>
      </c>
      <c r="Q74" s="3">
        <v>17.719199999999997</v>
      </c>
      <c r="R74" s="3">
        <v>17.719199999999997</v>
      </c>
      <c r="S74" s="3">
        <v>17.719199999999997</v>
      </c>
      <c r="T74" s="3">
        <v>5.4890999999999996</v>
      </c>
      <c r="U74" s="3">
        <v>17.719199999999997</v>
      </c>
      <c r="V74" s="3">
        <v>17.719199999999997</v>
      </c>
      <c r="W74" s="3">
        <v>17.719199999999997</v>
      </c>
      <c r="X74" s="3">
        <v>17.719199999999997</v>
      </c>
      <c r="Y74" s="3">
        <v>0</v>
      </c>
      <c r="Z74" s="3">
        <v>17.719199999999997</v>
      </c>
      <c r="AA74" s="3">
        <v>17.719199999999997</v>
      </c>
      <c r="AB74" s="3">
        <v>17.719199999999997</v>
      </c>
      <c r="AC74" s="3">
        <v>17.719199999999997</v>
      </c>
      <c r="AD74" s="3">
        <v>17.719199999999997</v>
      </c>
      <c r="AE74" s="3">
        <v>17.719199999999997</v>
      </c>
      <c r="AF74" s="3">
        <v>17.719199999999997</v>
      </c>
    </row>
    <row r="75" spans="1:32">
      <c r="A75" s="19">
        <v>73</v>
      </c>
      <c r="B75" s="3">
        <v>17.719199999999997</v>
      </c>
      <c r="C75" s="3">
        <v>17.719199999999997</v>
      </c>
      <c r="D75" s="3">
        <v>17.719199999999997</v>
      </c>
      <c r="E75" s="3">
        <v>17.719199999999997</v>
      </c>
      <c r="F75" s="3">
        <v>7.4632499999999995</v>
      </c>
      <c r="G75" s="3">
        <v>7.4632499999999995</v>
      </c>
      <c r="H75" s="3">
        <v>7.4632499999999995</v>
      </c>
      <c r="I75" s="3">
        <v>17.719199999999997</v>
      </c>
      <c r="J75" s="3">
        <v>17.719199999999997</v>
      </c>
      <c r="K75" s="3">
        <v>17.719199999999997</v>
      </c>
      <c r="L75" s="3">
        <v>17.719199999999997</v>
      </c>
      <c r="M75" s="3">
        <v>17.719199999999997</v>
      </c>
      <c r="N75" s="3">
        <v>17.719199999999997</v>
      </c>
      <c r="O75" s="3">
        <v>17.719199999999997</v>
      </c>
      <c r="P75" s="3">
        <v>17.719199999999997</v>
      </c>
      <c r="Q75" s="3">
        <v>17.719199999999997</v>
      </c>
      <c r="R75" s="3">
        <v>17.719199999999997</v>
      </c>
      <c r="S75" s="3">
        <v>17.719199999999997</v>
      </c>
      <c r="T75" s="3">
        <v>5.4890999999999996</v>
      </c>
      <c r="U75" s="3">
        <v>17.719199999999997</v>
      </c>
      <c r="V75" s="3">
        <v>17.719199999999997</v>
      </c>
      <c r="W75" s="3">
        <v>17.719199999999997</v>
      </c>
      <c r="X75" s="3">
        <v>17.719199999999997</v>
      </c>
      <c r="Y75" s="3">
        <v>0</v>
      </c>
      <c r="Z75" s="3">
        <v>17.719199999999997</v>
      </c>
      <c r="AA75" s="3">
        <v>17.719199999999997</v>
      </c>
      <c r="AB75" s="3">
        <v>17.719199999999997</v>
      </c>
      <c r="AC75" s="3">
        <v>17.719199999999997</v>
      </c>
      <c r="AD75" s="3">
        <v>17.719199999999997</v>
      </c>
      <c r="AE75" s="3">
        <v>17.719199999999997</v>
      </c>
      <c r="AF75" s="3">
        <v>17.719199999999997</v>
      </c>
    </row>
    <row r="76" spans="1:32">
      <c r="A76" s="19">
        <v>74</v>
      </c>
      <c r="B76" s="3">
        <v>17.719199999999997</v>
      </c>
      <c r="C76" s="3">
        <v>17.719199999999997</v>
      </c>
      <c r="D76" s="3">
        <v>17.719199999999997</v>
      </c>
      <c r="E76" s="3">
        <v>17.719199999999997</v>
      </c>
      <c r="F76" s="3">
        <v>7.4632499999999995</v>
      </c>
      <c r="G76" s="3">
        <v>7.4632499999999995</v>
      </c>
      <c r="H76" s="3">
        <v>7.4632499999999995</v>
      </c>
      <c r="I76" s="3">
        <v>17.719199999999997</v>
      </c>
      <c r="J76" s="3">
        <v>17.719199999999997</v>
      </c>
      <c r="K76" s="3">
        <v>17.719199999999997</v>
      </c>
      <c r="L76" s="3">
        <v>17.719199999999997</v>
      </c>
      <c r="M76" s="3">
        <v>17.719199999999997</v>
      </c>
      <c r="N76" s="3">
        <v>17.719199999999997</v>
      </c>
      <c r="O76" s="3">
        <v>17.719199999999997</v>
      </c>
      <c r="P76" s="3">
        <v>17.719199999999997</v>
      </c>
      <c r="Q76" s="3">
        <v>17.719199999999997</v>
      </c>
      <c r="R76" s="3">
        <v>17.719199999999997</v>
      </c>
      <c r="S76" s="3">
        <v>17.719199999999997</v>
      </c>
      <c r="T76" s="3">
        <v>5.4890999999999996</v>
      </c>
      <c r="U76" s="3">
        <v>17.719199999999997</v>
      </c>
      <c r="V76" s="3">
        <v>17.719199999999997</v>
      </c>
      <c r="W76" s="3">
        <v>17.719199999999997</v>
      </c>
      <c r="X76" s="3">
        <v>17.719199999999997</v>
      </c>
      <c r="Y76" s="3">
        <v>0</v>
      </c>
      <c r="Z76" s="3">
        <v>17.719199999999997</v>
      </c>
      <c r="AA76" s="3">
        <v>17.719199999999997</v>
      </c>
      <c r="AB76" s="3">
        <v>17.719199999999997</v>
      </c>
      <c r="AC76" s="3">
        <v>17.719199999999997</v>
      </c>
      <c r="AD76" s="3">
        <v>17.719199999999997</v>
      </c>
      <c r="AE76" s="3">
        <v>17.719199999999997</v>
      </c>
      <c r="AF76" s="3">
        <v>17.719199999999997</v>
      </c>
    </row>
    <row r="77" spans="1:32">
      <c r="A77" s="19">
        <v>75</v>
      </c>
      <c r="B77" s="3">
        <v>17.719199999999997</v>
      </c>
      <c r="C77" s="3">
        <v>17.719199999999997</v>
      </c>
      <c r="D77" s="3">
        <v>17.719199999999997</v>
      </c>
      <c r="E77" s="3">
        <v>17.719199999999997</v>
      </c>
      <c r="F77" s="3">
        <v>7.4632499999999995</v>
      </c>
      <c r="G77" s="3">
        <v>7.4632499999999995</v>
      </c>
      <c r="H77" s="3">
        <v>7.4632499999999995</v>
      </c>
      <c r="I77" s="3">
        <v>17.719199999999997</v>
      </c>
      <c r="J77" s="3">
        <v>17.719199999999997</v>
      </c>
      <c r="K77" s="3">
        <v>17.719199999999997</v>
      </c>
      <c r="L77" s="3">
        <v>17.719199999999997</v>
      </c>
      <c r="M77" s="3">
        <v>17.719199999999997</v>
      </c>
      <c r="N77" s="3">
        <v>17.719199999999997</v>
      </c>
      <c r="O77" s="3">
        <v>17.719199999999997</v>
      </c>
      <c r="P77" s="3">
        <v>17.719199999999997</v>
      </c>
      <c r="Q77" s="3">
        <v>17.719199999999997</v>
      </c>
      <c r="R77" s="3">
        <v>17.719199999999997</v>
      </c>
      <c r="S77" s="3">
        <v>17.719199999999997</v>
      </c>
      <c r="T77" s="3">
        <v>5.4890999999999996</v>
      </c>
      <c r="U77" s="3">
        <v>17.719199999999997</v>
      </c>
      <c r="V77" s="3">
        <v>17.719199999999997</v>
      </c>
      <c r="W77" s="3">
        <v>17.719199999999997</v>
      </c>
      <c r="X77" s="3">
        <v>17.719199999999997</v>
      </c>
      <c r="Y77" s="3">
        <v>0</v>
      </c>
      <c r="Z77" s="3">
        <v>17.719199999999997</v>
      </c>
      <c r="AA77" s="3">
        <v>17.719199999999997</v>
      </c>
      <c r="AB77" s="3">
        <v>17.719199999999997</v>
      </c>
      <c r="AC77" s="3">
        <v>17.719199999999997</v>
      </c>
      <c r="AD77" s="3">
        <v>17.719199999999997</v>
      </c>
      <c r="AE77" s="3">
        <v>17.719199999999997</v>
      </c>
      <c r="AF77" s="3">
        <v>17.719199999999997</v>
      </c>
    </row>
    <row r="78" spans="1:32">
      <c r="A78" s="19">
        <v>76</v>
      </c>
      <c r="B78" s="3">
        <v>17.719199999999997</v>
      </c>
      <c r="C78" s="3">
        <v>17.719199999999997</v>
      </c>
      <c r="D78" s="3">
        <v>17.719199999999997</v>
      </c>
      <c r="E78" s="3">
        <v>17.719199999999997</v>
      </c>
      <c r="F78" s="3">
        <v>7.4632499999999995</v>
      </c>
      <c r="G78" s="3">
        <v>7.4632499999999995</v>
      </c>
      <c r="H78" s="3">
        <v>7.4632499999999995</v>
      </c>
      <c r="I78" s="3">
        <v>17.719199999999997</v>
      </c>
      <c r="J78" s="3">
        <v>17.719199999999997</v>
      </c>
      <c r="K78" s="3">
        <v>17.719199999999997</v>
      </c>
      <c r="L78" s="3">
        <v>17.719199999999997</v>
      </c>
      <c r="M78" s="3">
        <v>17.719199999999997</v>
      </c>
      <c r="N78" s="3">
        <v>17.719199999999997</v>
      </c>
      <c r="O78" s="3">
        <v>17.719199999999997</v>
      </c>
      <c r="P78" s="3">
        <v>17.719199999999997</v>
      </c>
      <c r="Q78" s="3">
        <v>17.719199999999997</v>
      </c>
      <c r="R78" s="3">
        <v>17.719199999999997</v>
      </c>
      <c r="S78" s="3">
        <v>17.719199999999997</v>
      </c>
      <c r="T78" s="3">
        <v>5.4890999999999996</v>
      </c>
      <c r="U78" s="3">
        <v>17.719199999999997</v>
      </c>
      <c r="V78" s="3">
        <v>17.719199999999997</v>
      </c>
      <c r="W78" s="3">
        <v>17.719199999999997</v>
      </c>
      <c r="X78" s="3">
        <v>17.719199999999997</v>
      </c>
      <c r="Y78" s="3">
        <v>0</v>
      </c>
      <c r="Z78" s="3">
        <v>17.719199999999997</v>
      </c>
      <c r="AA78" s="3">
        <v>17.719199999999997</v>
      </c>
      <c r="AB78" s="3">
        <v>17.719199999999997</v>
      </c>
      <c r="AC78" s="3">
        <v>17.719199999999997</v>
      </c>
      <c r="AD78" s="3">
        <v>17.719199999999997</v>
      </c>
      <c r="AE78" s="3">
        <v>17.719199999999997</v>
      </c>
      <c r="AF78" s="3">
        <v>17.719199999999997</v>
      </c>
    </row>
    <row r="79" spans="1:32">
      <c r="A79" s="19">
        <v>77</v>
      </c>
      <c r="B79" s="3">
        <v>17.719199999999997</v>
      </c>
      <c r="C79" s="3">
        <v>17.719199999999997</v>
      </c>
      <c r="D79" s="3">
        <v>17.719199999999997</v>
      </c>
      <c r="E79" s="3">
        <v>17.719199999999997</v>
      </c>
      <c r="F79" s="3">
        <v>7.4632499999999995</v>
      </c>
      <c r="G79" s="3">
        <v>7.4632499999999995</v>
      </c>
      <c r="H79" s="3">
        <v>7.4632499999999995</v>
      </c>
      <c r="I79" s="3">
        <v>17.719199999999997</v>
      </c>
      <c r="J79" s="3">
        <v>17.719199999999997</v>
      </c>
      <c r="K79" s="3">
        <v>17.719199999999997</v>
      </c>
      <c r="L79" s="3">
        <v>17.719199999999997</v>
      </c>
      <c r="M79" s="3">
        <v>17.719199999999997</v>
      </c>
      <c r="N79" s="3">
        <v>17.719199999999997</v>
      </c>
      <c r="O79" s="3">
        <v>17.719199999999997</v>
      </c>
      <c r="P79" s="3">
        <v>17.719199999999997</v>
      </c>
      <c r="Q79" s="3">
        <v>17.719199999999997</v>
      </c>
      <c r="R79" s="3">
        <v>17.719199999999997</v>
      </c>
      <c r="S79" s="3">
        <v>17.719199999999997</v>
      </c>
      <c r="T79" s="3">
        <v>5.4890999999999996</v>
      </c>
      <c r="U79" s="3">
        <v>17.719199999999997</v>
      </c>
      <c r="V79" s="3">
        <v>17.719199999999997</v>
      </c>
      <c r="W79" s="3">
        <v>17.719199999999997</v>
      </c>
      <c r="X79" s="3">
        <v>17.719199999999997</v>
      </c>
      <c r="Y79" s="3">
        <v>0</v>
      </c>
      <c r="Z79" s="3">
        <v>17.719199999999997</v>
      </c>
      <c r="AA79" s="3">
        <v>17.719199999999997</v>
      </c>
      <c r="AB79" s="3">
        <v>17.719199999999997</v>
      </c>
      <c r="AC79" s="3">
        <v>17.719199999999997</v>
      </c>
      <c r="AD79" s="3">
        <v>17.719199999999997</v>
      </c>
      <c r="AE79" s="3">
        <v>17.719199999999997</v>
      </c>
      <c r="AF79" s="3">
        <v>17.719199999999997</v>
      </c>
    </row>
    <row r="80" spans="1:32">
      <c r="A80" s="19">
        <v>78</v>
      </c>
      <c r="B80" s="3">
        <v>17.719199999999997</v>
      </c>
      <c r="C80" s="3">
        <v>17.719199999999997</v>
      </c>
      <c r="D80" s="3">
        <v>17.719199999999997</v>
      </c>
      <c r="E80" s="3">
        <v>17.719199999999997</v>
      </c>
      <c r="F80" s="3">
        <v>7.4632499999999995</v>
      </c>
      <c r="G80" s="3">
        <v>7.4632499999999995</v>
      </c>
      <c r="H80" s="3">
        <v>7.4632499999999995</v>
      </c>
      <c r="I80" s="3">
        <v>17.719199999999997</v>
      </c>
      <c r="J80" s="3">
        <v>17.719199999999997</v>
      </c>
      <c r="K80" s="3">
        <v>17.719199999999997</v>
      </c>
      <c r="L80" s="3">
        <v>17.719199999999997</v>
      </c>
      <c r="M80" s="3">
        <v>17.719199999999997</v>
      </c>
      <c r="N80" s="3">
        <v>17.719199999999997</v>
      </c>
      <c r="O80" s="3">
        <v>17.719199999999997</v>
      </c>
      <c r="P80" s="3">
        <v>17.719199999999997</v>
      </c>
      <c r="Q80" s="3">
        <v>17.719199999999997</v>
      </c>
      <c r="R80" s="3">
        <v>17.719199999999997</v>
      </c>
      <c r="S80" s="3">
        <v>17.719199999999997</v>
      </c>
      <c r="T80" s="3">
        <v>5.4890999999999996</v>
      </c>
      <c r="U80" s="3">
        <v>17.719199999999997</v>
      </c>
      <c r="V80" s="3">
        <v>17.719199999999997</v>
      </c>
      <c r="W80" s="3">
        <v>17.719199999999997</v>
      </c>
      <c r="X80" s="3">
        <v>17.719199999999997</v>
      </c>
      <c r="Y80" s="3">
        <v>0</v>
      </c>
      <c r="Z80" s="3">
        <v>17.719199999999997</v>
      </c>
      <c r="AA80" s="3">
        <v>17.719199999999997</v>
      </c>
      <c r="AB80" s="3">
        <v>17.719199999999997</v>
      </c>
      <c r="AC80" s="3">
        <v>17.719199999999997</v>
      </c>
      <c r="AD80" s="3">
        <v>17.719199999999997</v>
      </c>
      <c r="AE80" s="3">
        <v>17.719199999999997</v>
      </c>
      <c r="AF80" s="3">
        <v>17.719199999999997</v>
      </c>
    </row>
    <row r="81" spans="1:32">
      <c r="A81" s="19">
        <v>79</v>
      </c>
      <c r="B81" s="3">
        <v>17.719199999999997</v>
      </c>
      <c r="C81" s="3">
        <v>17.719199999999997</v>
      </c>
      <c r="D81" s="3">
        <v>17.719199999999997</v>
      </c>
      <c r="E81" s="3">
        <v>17.719199999999997</v>
      </c>
      <c r="F81" s="3">
        <v>7.4632499999999995</v>
      </c>
      <c r="G81" s="3">
        <v>7.4632499999999995</v>
      </c>
      <c r="H81" s="3">
        <v>7.4632499999999995</v>
      </c>
      <c r="I81" s="3">
        <v>17.719199999999997</v>
      </c>
      <c r="J81" s="3">
        <v>17.719199999999997</v>
      </c>
      <c r="K81" s="3">
        <v>17.719199999999997</v>
      </c>
      <c r="L81" s="3">
        <v>17.719199999999997</v>
      </c>
      <c r="M81" s="3">
        <v>17.719199999999997</v>
      </c>
      <c r="N81" s="3">
        <v>17.719199999999997</v>
      </c>
      <c r="O81" s="3">
        <v>17.719199999999997</v>
      </c>
      <c r="P81" s="3">
        <v>17.719199999999997</v>
      </c>
      <c r="Q81" s="3">
        <v>17.719199999999997</v>
      </c>
      <c r="R81" s="3">
        <v>17.719199999999997</v>
      </c>
      <c r="S81" s="3">
        <v>17.719199999999997</v>
      </c>
      <c r="T81" s="3">
        <v>5.4890999999999996</v>
      </c>
      <c r="U81" s="3">
        <v>17.719199999999997</v>
      </c>
      <c r="V81" s="3">
        <v>17.719199999999997</v>
      </c>
      <c r="W81" s="3">
        <v>17.719199999999997</v>
      </c>
      <c r="X81" s="3">
        <v>17.719199999999997</v>
      </c>
      <c r="Y81" s="3">
        <v>0</v>
      </c>
      <c r="Z81" s="3">
        <v>17.719199999999997</v>
      </c>
      <c r="AA81" s="3">
        <v>17.719199999999997</v>
      </c>
      <c r="AB81" s="3">
        <v>17.719199999999997</v>
      </c>
      <c r="AC81" s="3">
        <v>17.719199999999997</v>
      </c>
      <c r="AD81" s="3">
        <v>17.719199999999997</v>
      </c>
      <c r="AE81" s="3">
        <v>17.719199999999997</v>
      </c>
      <c r="AF81" s="3">
        <v>17.719199999999997</v>
      </c>
    </row>
    <row r="82" spans="1:32">
      <c r="A82" s="19">
        <v>80</v>
      </c>
      <c r="B82" s="3">
        <v>17.719199999999997</v>
      </c>
      <c r="C82" s="3">
        <v>17.719199999999997</v>
      </c>
      <c r="D82" s="3">
        <v>17.719199999999997</v>
      </c>
      <c r="E82" s="3">
        <v>17.719199999999997</v>
      </c>
      <c r="F82" s="3">
        <v>7.4632499999999995</v>
      </c>
      <c r="G82" s="3">
        <v>7.4632499999999995</v>
      </c>
      <c r="H82" s="3">
        <v>7.4632499999999995</v>
      </c>
      <c r="I82" s="3">
        <v>17.719199999999997</v>
      </c>
      <c r="J82" s="3">
        <v>17.719199999999997</v>
      </c>
      <c r="K82" s="3">
        <v>17.719199999999997</v>
      </c>
      <c r="L82" s="3">
        <v>17.719199999999997</v>
      </c>
      <c r="M82" s="3">
        <v>17.719199999999997</v>
      </c>
      <c r="N82" s="3">
        <v>17.719199999999997</v>
      </c>
      <c r="O82" s="3">
        <v>17.719199999999997</v>
      </c>
      <c r="P82" s="3">
        <v>17.719199999999997</v>
      </c>
      <c r="Q82" s="3">
        <v>17.719199999999997</v>
      </c>
      <c r="R82" s="3">
        <v>17.719199999999997</v>
      </c>
      <c r="S82" s="3">
        <v>17.719199999999997</v>
      </c>
      <c r="T82" s="3">
        <v>5.4890999999999996</v>
      </c>
      <c r="U82" s="3">
        <v>17.719199999999997</v>
      </c>
      <c r="V82" s="3">
        <v>17.719199999999997</v>
      </c>
      <c r="W82" s="3">
        <v>17.719199999999997</v>
      </c>
      <c r="X82" s="3">
        <v>17.719199999999997</v>
      </c>
      <c r="Y82" s="3">
        <v>0</v>
      </c>
      <c r="Z82" s="3">
        <v>17.719199999999997</v>
      </c>
      <c r="AA82" s="3">
        <v>17.719199999999997</v>
      </c>
      <c r="AB82" s="3">
        <v>17.719199999999997</v>
      </c>
      <c r="AC82" s="3">
        <v>17.719199999999997</v>
      </c>
      <c r="AD82" s="3">
        <v>17.719199999999997</v>
      </c>
      <c r="AE82" s="3">
        <v>17.719199999999997</v>
      </c>
      <c r="AF82" s="3">
        <v>17.719199999999997</v>
      </c>
    </row>
    <row r="83" spans="1:32">
      <c r="A83" s="19">
        <v>81</v>
      </c>
      <c r="B83" s="3">
        <v>17.719199999999997</v>
      </c>
      <c r="C83" s="3">
        <v>17.719199999999997</v>
      </c>
      <c r="D83" s="3">
        <v>17.719199999999997</v>
      </c>
      <c r="E83" s="3">
        <v>17.719199999999997</v>
      </c>
      <c r="F83" s="3">
        <v>7.4632499999999995</v>
      </c>
      <c r="G83" s="3">
        <v>7.4632499999999995</v>
      </c>
      <c r="H83" s="3">
        <v>7.4632499999999995</v>
      </c>
      <c r="I83" s="3">
        <v>17.719199999999997</v>
      </c>
      <c r="J83" s="3">
        <v>17.719199999999997</v>
      </c>
      <c r="K83" s="3">
        <v>17.719199999999997</v>
      </c>
      <c r="L83" s="3">
        <v>17.719199999999997</v>
      </c>
      <c r="M83" s="3">
        <v>17.719199999999997</v>
      </c>
      <c r="N83" s="3">
        <v>17.719199999999997</v>
      </c>
      <c r="O83" s="3">
        <v>17.719199999999997</v>
      </c>
      <c r="P83" s="3">
        <v>17.719199999999997</v>
      </c>
      <c r="Q83" s="3">
        <v>17.719199999999997</v>
      </c>
      <c r="R83" s="3">
        <v>17.719199999999997</v>
      </c>
      <c r="S83" s="3">
        <v>17.719199999999997</v>
      </c>
      <c r="T83" s="3">
        <v>5.4890999999999996</v>
      </c>
      <c r="U83" s="3">
        <v>17.719199999999997</v>
      </c>
      <c r="V83" s="3">
        <v>17.719199999999997</v>
      </c>
      <c r="W83" s="3">
        <v>17.719199999999997</v>
      </c>
      <c r="X83" s="3">
        <v>17.719199999999997</v>
      </c>
      <c r="Y83" s="3">
        <v>0</v>
      </c>
      <c r="Z83" s="3">
        <v>17.719199999999997</v>
      </c>
      <c r="AA83" s="3">
        <v>17.719199999999997</v>
      </c>
      <c r="AB83" s="3">
        <v>17.719199999999997</v>
      </c>
      <c r="AC83" s="3">
        <v>17.719199999999997</v>
      </c>
      <c r="AD83" s="3">
        <v>17.719199999999997</v>
      </c>
      <c r="AE83" s="3">
        <v>17.719199999999997</v>
      </c>
      <c r="AF83" s="3">
        <v>17.719199999999997</v>
      </c>
    </row>
    <row r="84" spans="1:32">
      <c r="A84" s="19">
        <v>82</v>
      </c>
      <c r="B84" s="3">
        <v>17.719199999999997</v>
      </c>
      <c r="C84" s="3">
        <v>17.719199999999997</v>
      </c>
      <c r="D84" s="3">
        <v>17.719199999999997</v>
      </c>
      <c r="E84" s="3">
        <v>17.719199999999997</v>
      </c>
      <c r="F84" s="3">
        <v>7.4632499999999995</v>
      </c>
      <c r="G84" s="3">
        <v>7.4632499999999995</v>
      </c>
      <c r="H84" s="3">
        <v>7.4632499999999995</v>
      </c>
      <c r="I84" s="3">
        <v>17.719199999999997</v>
      </c>
      <c r="J84" s="3">
        <v>17.719199999999997</v>
      </c>
      <c r="K84" s="3">
        <v>17.719199999999997</v>
      </c>
      <c r="L84" s="3">
        <v>17.719199999999997</v>
      </c>
      <c r="M84" s="3">
        <v>17.719199999999997</v>
      </c>
      <c r="N84" s="3">
        <v>17.719199999999997</v>
      </c>
      <c r="O84" s="3">
        <v>17.719199999999997</v>
      </c>
      <c r="P84" s="3">
        <v>17.719199999999997</v>
      </c>
      <c r="Q84" s="3">
        <v>17.719199999999997</v>
      </c>
      <c r="R84" s="3">
        <v>17.719199999999997</v>
      </c>
      <c r="S84" s="3">
        <v>17.719199999999997</v>
      </c>
      <c r="T84" s="3">
        <v>5.4890999999999996</v>
      </c>
      <c r="U84" s="3">
        <v>17.719199999999997</v>
      </c>
      <c r="V84" s="3">
        <v>17.719199999999997</v>
      </c>
      <c r="W84" s="3">
        <v>17.719199999999997</v>
      </c>
      <c r="X84" s="3">
        <v>17.719199999999997</v>
      </c>
      <c r="Y84" s="3">
        <v>0</v>
      </c>
      <c r="Z84" s="3">
        <v>17.719199999999997</v>
      </c>
      <c r="AA84" s="3">
        <v>17.719199999999997</v>
      </c>
      <c r="AB84" s="3">
        <v>17.719199999999997</v>
      </c>
      <c r="AC84" s="3">
        <v>17.719199999999997</v>
      </c>
      <c r="AD84" s="3">
        <v>17.719199999999997</v>
      </c>
      <c r="AE84" s="3">
        <v>17.719199999999997</v>
      </c>
      <c r="AF84" s="3">
        <v>17.719199999999997</v>
      </c>
    </row>
    <row r="85" spans="1:32">
      <c r="A85" s="19">
        <v>83</v>
      </c>
      <c r="B85" s="3">
        <v>17.719199999999997</v>
      </c>
      <c r="C85" s="3">
        <v>17.719199999999997</v>
      </c>
      <c r="D85" s="3">
        <v>17.719199999999997</v>
      </c>
      <c r="E85" s="3">
        <v>17.719199999999997</v>
      </c>
      <c r="F85" s="3">
        <v>7.4632499999999995</v>
      </c>
      <c r="G85" s="3">
        <v>7.4632499999999995</v>
      </c>
      <c r="H85" s="3">
        <v>7.4632499999999995</v>
      </c>
      <c r="I85" s="3">
        <v>17.719199999999997</v>
      </c>
      <c r="J85" s="3">
        <v>17.719199999999997</v>
      </c>
      <c r="K85" s="3">
        <v>17.719199999999997</v>
      </c>
      <c r="L85" s="3">
        <v>17.719199999999997</v>
      </c>
      <c r="M85" s="3">
        <v>17.719199999999997</v>
      </c>
      <c r="N85" s="3">
        <v>17.719199999999997</v>
      </c>
      <c r="O85" s="3">
        <v>17.719199999999997</v>
      </c>
      <c r="P85" s="3">
        <v>17.719199999999997</v>
      </c>
      <c r="Q85" s="3">
        <v>17.719199999999997</v>
      </c>
      <c r="R85" s="3">
        <v>17.719199999999997</v>
      </c>
      <c r="S85" s="3">
        <v>17.719199999999997</v>
      </c>
      <c r="T85" s="3">
        <v>5.4890999999999996</v>
      </c>
      <c r="U85" s="3">
        <v>17.719199999999997</v>
      </c>
      <c r="V85" s="3">
        <v>17.719199999999997</v>
      </c>
      <c r="W85" s="3">
        <v>17.719199999999997</v>
      </c>
      <c r="X85" s="3">
        <v>17.719199999999997</v>
      </c>
      <c r="Y85" s="3">
        <v>0</v>
      </c>
      <c r="Z85" s="3">
        <v>17.719199999999997</v>
      </c>
      <c r="AA85" s="3">
        <v>17.719199999999997</v>
      </c>
      <c r="AB85" s="3">
        <v>17.719199999999997</v>
      </c>
      <c r="AC85" s="3">
        <v>17.719199999999997</v>
      </c>
      <c r="AD85" s="3">
        <v>17.719199999999997</v>
      </c>
      <c r="AE85" s="3">
        <v>17.719199999999997</v>
      </c>
      <c r="AF85" s="3">
        <v>17.719199999999997</v>
      </c>
    </row>
    <row r="86" spans="1:32">
      <c r="A86" s="19">
        <v>84</v>
      </c>
      <c r="B86" s="3">
        <v>17.719199999999997</v>
      </c>
      <c r="C86" s="3">
        <v>17.719199999999997</v>
      </c>
      <c r="D86" s="3">
        <v>17.719199999999997</v>
      </c>
      <c r="E86" s="3">
        <v>17.719199999999997</v>
      </c>
      <c r="F86" s="3">
        <v>7.4632499999999995</v>
      </c>
      <c r="G86" s="3">
        <v>7.4632499999999995</v>
      </c>
      <c r="H86" s="3">
        <v>7.4632499999999995</v>
      </c>
      <c r="I86" s="3">
        <v>17.719199999999997</v>
      </c>
      <c r="J86" s="3">
        <v>17.719199999999997</v>
      </c>
      <c r="K86" s="3">
        <v>17.719199999999997</v>
      </c>
      <c r="L86" s="3">
        <v>17.719199999999997</v>
      </c>
      <c r="M86" s="3">
        <v>17.719199999999997</v>
      </c>
      <c r="N86" s="3">
        <v>17.719199999999997</v>
      </c>
      <c r="O86" s="3">
        <v>17.719199999999997</v>
      </c>
      <c r="P86" s="3">
        <v>17.719199999999997</v>
      </c>
      <c r="Q86" s="3">
        <v>17.719199999999997</v>
      </c>
      <c r="R86" s="3">
        <v>17.719199999999997</v>
      </c>
      <c r="S86" s="3">
        <v>17.719199999999997</v>
      </c>
      <c r="T86" s="3">
        <v>5.4890999999999996</v>
      </c>
      <c r="U86" s="3">
        <v>17.719199999999997</v>
      </c>
      <c r="V86" s="3">
        <v>17.719199999999997</v>
      </c>
      <c r="W86" s="3">
        <v>17.719199999999997</v>
      </c>
      <c r="X86" s="3">
        <v>17.719199999999997</v>
      </c>
      <c r="Y86" s="3">
        <v>0</v>
      </c>
      <c r="Z86" s="3">
        <v>17.719199999999997</v>
      </c>
      <c r="AA86" s="3">
        <v>17.719199999999997</v>
      </c>
      <c r="AB86" s="3">
        <v>17.719199999999997</v>
      </c>
      <c r="AC86" s="3">
        <v>17.719199999999997</v>
      </c>
      <c r="AD86" s="3">
        <v>17.719199999999997</v>
      </c>
      <c r="AE86" s="3">
        <v>17.719199999999997</v>
      </c>
      <c r="AF86" s="3">
        <v>17.719199999999997</v>
      </c>
    </row>
    <row r="87" spans="1:32">
      <c r="A87" s="19">
        <v>85</v>
      </c>
      <c r="B87" s="3">
        <v>17.719199999999997</v>
      </c>
      <c r="C87" s="3">
        <v>17.719199999999997</v>
      </c>
      <c r="D87" s="3">
        <v>17.719199999999997</v>
      </c>
      <c r="E87" s="3">
        <v>17.719199999999997</v>
      </c>
      <c r="F87" s="3">
        <v>7.4632499999999995</v>
      </c>
      <c r="G87" s="3">
        <v>7.4632499999999995</v>
      </c>
      <c r="H87" s="3">
        <v>7.4632499999999995</v>
      </c>
      <c r="I87" s="3">
        <v>17.719199999999997</v>
      </c>
      <c r="J87" s="3">
        <v>17.719199999999997</v>
      </c>
      <c r="K87" s="3">
        <v>17.719199999999997</v>
      </c>
      <c r="L87" s="3">
        <v>17.719199999999997</v>
      </c>
      <c r="M87" s="3">
        <v>17.719199999999997</v>
      </c>
      <c r="N87" s="3">
        <v>17.719199999999997</v>
      </c>
      <c r="O87" s="3">
        <v>17.719199999999997</v>
      </c>
      <c r="P87" s="3">
        <v>17.719199999999997</v>
      </c>
      <c r="Q87" s="3">
        <v>17.719199999999997</v>
      </c>
      <c r="R87" s="3">
        <v>17.719199999999997</v>
      </c>
      <c r="S87" s="3">
        <v>17.719199999999997</v>
      </c>
      <c r="T87" s="3">
        <v>5.4890999999999996</v>
      </c>
      <c r="U87" s="3">
        <v>17.719199999999997</v>
      </c>
      <c r="V87" s="3">
        <v>17.719199999999997</v>
      </c>
      <c r="W87" s="3">
        <v>17.719199999999997</v>
      </c>
      <c r="X87" s="3">
        <v>17.719199999999997</v>
      </c>
      <c r="Y87" s="3">
        <v>17.719199999999997</v>
      </c>
      <c r="Z87" s="3">
        <v>17.719199999999997</v>
      </c>
      <c r="AA87" s="3">
        <v>17.719199999999997</v>
      </c>
      <c r="AB87" s="3">
        <v>17.719199999999997</v>
      </c>
      <c r="AC87" s="3">
        <v>17.719199999999997</v>
      </c>
      <c r="AD87" s="3">
        <v>17.719199999999997</v>
      </c>
      <c r="AE87" s="3">
        <v>17.719199999999997</v>
      </c>
      <c r="AF87" s="3">
        <v>17.719199999999997</v>
      </c>
    </row>
    <row r="88" spans="1:32">
      <c r="A88" s="19">
        <v>86</v>
      </c>
      <c r="B88" s="3">
        <v>17.719199999999997</v>
      </c>
      <c r="C88" s="3">
        <v>17.719199999999997</v>
      </c>
      <c r="D88" s="3">
        <v>17.719199999999997</v>
      </c>
      <c r="E88" s="3">
        <v>17.719199999999997</v>
      </c>
      <c r="F88" s="3">
        <v>7.4632499999999995</v>
      </c>
      <c r="G88" s="3">
        <v>7.4632499999999995</v>
      </c>
      <c r="H88" s="3">
        <v>7.4632499999999995</v>
      </c>
      <c r="I88" s="3">
        <v>17.719199999999997</v>
      </c>
      <c r="J88" s="3">
        <v>17.719199999999997</v>
      </c>
      <c r="K88" s="3">
        <v>17.719199999999997</v>
      </c>
      <c r="L88" s="3">
        <v>17.719199999999997</v>
      </c>
      <c r="M88" s="3">
        <v>17.719199999999997</v>
      </c>
      <c r="N88" s="3">
        <v>17.719199999999997</v>
      </c>
      <c r="O88" s="3">
        <v>17.719199999999997</v>
      </c>
      <c r="P88" s="3">
        <v>17.719199999999997</v>
      </c>
      <c r="Q88" s="3">
        <v>17.719199999999997</v>
      </c>
      <c r="R88" s="3">
        <v>17.719199999999997</v>
      </c>
      <c r="S88" s="3">
        <v>17.719199999999997</v>
      </c>
      <c r="T88" s="3">
        <v>5.4890999999999996</v>
      </c>
      <c r="U88" s="3">
        <v>17.719199999999997</v>
      </c>
      <c r="V88" s="3">
        <v>17.719199999999997</v>
      </c>
      <c r="W88" s="3">
        <v>17.719199999999997</v>
      </c>
      <c r="X88" s="3">
        <v>17.719199999999997</v>
      </c>
      <c r="Y88" s="3">
        <v>17.719199999999997</v>
      </c>
      <c r="Z88" s="3">
        <v>17.719199999999997</v>
      </c>
      <c r="AA88" s="3">
        <v>17.719199999999997</v>
      </c>
      <c r="AB88" s="3">
        <v>17.719199999999997</v>
      </c>
      <c r="AC88" s="3">
        <v>17.719199999999997</v>
      </c>
      <c r="AD88" s="3">
        <v>17.719199999999997</v>
      </c>
      <c r="AE88" s="3">
        <v>17.719199999999997</v>
      </c>
      <c r="AF88" s="3">
        <v>17.719199999999997</v>
      </c>
    </row>
    <row r="89" spans="1:32">
      <c r="A89" s="19">
        <v>87</v>
      </c>
      <c r="B89" s="3">
        <v>17.719199999999997</v>
      </c>
      <c r="C89" s="3">
        <v>17.719199999999997</v>
      </c>
      <c r="D89" s="3">
        <v>17.719199999999997</v>
      </c>
      <c r="E89" s="3">
        <v>17.719199999999997</v>
      </c>
      <c r="F89" s="3">
        <v>7.4632499999999995</v>
      </c>
      <c r="G89" s="3">
        <v>7.4632499999999995</v>
      </c>
      <c r="H89" s="3">
        <v>7.4632499999999995</v>
      </c>
      <c r="I89" s="3">
        <v>17.719199999999997</v>
      </c>
      <c r="J89" s="3">
        <v>17.719199999999997</v>
      </c>
      <c r="K89" s="3">
        <v>17.719199999999997</v>
      </c>
      <c r="L89" s="3">
        <v>17.719199999999997</v>
      </c>
      <c r="M89" s="3">
        <v>17.719199999999997</v>
      </c>
      <c r="N89" s="3">
        <v>17.719199999999997</v>
      </c>
      <c r="O89" s="3">
        <v>17.719199999999997</v>
      </c>
      <c r="P89" s="3">
        <v>17.719199999999997</v>
      </c>
      <c r="Q89" s="3">
        <v>17.719199999999997</v>
      </c>
      <c r="R89" s="3">
        <v>17.719199999999997</v>
      </c>
      <c r="S89" s="3">
        <v>17.719199999999997</v>
      </c>
      <c r="T89" s="3">
        <v>5.4890999999999996</v>
      </c>
      <c r="U89" s="3">
        <v>17.719199999999997</v>
      </c>
      <c r="V89" s="3">
        <v>17.719199999999997</v>
      </c>
      <c r="W89" s="3">
        <v>17.719199999999997</v>
      </c>
      <c r="X89" s="3">
        <v>17.719199999999997</v>
      </c>
      <c r="Y89" s="3">
        <v>17.719199999999997</v>
      </c>
      <c r="Z89" s="3">
        <v>17.719199999999997</v>
      </c>
      <c r="AA89" s="3">
        <v>17.719199999999997</v>
      </c>
      <c r="AB89" s="3">
        <v>17.719199999999997</v>
      </c>
      <c r="AC89" s="3">
        <v>17.719199999999997</v>
      </c>
      <c r="AD89" s="3">
        <v>17.719199999999997</v>
      </c>
      <c r="AE89" s="3">
        <v>17.719199999999997</v>
      </c>
      <c r="AF89" s="3">
        <v>17.719199999999997</v>
      </c>
    </row>
    <row r="90" spans="1:32">
      <c r="A90" s="19">
        <v>88</v>
      </c>
      <c r="B90" s="3">
        <v>17.719199999999997</v>
      </c>
      <c r="C90" s="3">
        <v>17.719199999999997</v>
      </c>
      <c r="D90" s="3">
        <v>17.719199999999997</v>
      </c>
      <c r="E90" s="3">
        <v>17.719199999999997</v>
      </c>
      <c r="F90" s="3">
        <v>7.4632499999999995</v>
      </c>
      <c r="G90" s="3">
        <v>7.4632499999999995</v>
      </c>
      <c r="H90" s="3">
        <v>7.4632499999999995</v>
      </c>
      <c r="I90" s="3">
        <v>17.719199999999997</v>
      </c>
      <c r="J90" s="3">
        <v>17.719199999999997</v>
      </c>
      <c r="K90" s="3">
        <v>17.719199999999997</v>
      </c>
      <c r="L90" s="3">
        <v>17.719199999999997</v>
      </c>
      <c r="M90" s="3">
        <v>17.719199999999997</v>
      </c>
      <c r="N90" s="3">
        <v>17.719199999999997</v>
      </c>
      <c r="O90" s="3">
        <v>17.719199999999997</v>
      </c>
      <c r="P90" s="3">
        <v>17.719199999999997</v>
      </c>
      <c r="Q90" s="3">
        <v>17.719199999999997</v>
      </c>
      <c r="R90" s="3">
        <v>17.719199999999997</v>
      </c>
      <c r="S90" s="3">
        <v>17.719199999999997</v>
      </c>
      <c r="T90" s="3">
        <v>5.4890999999999996</v>
      </c>
      <c r="U90" s="3">
        <v>17.719199999999997</v>
      </c>
      <c r="V90" s="3">
        <v>17.719199999999997</v>
      </c>
      <c r="W90" s="3">
        <v>17.719199999999997</v>
      </c>
      <c r="X90" s="3">
        <v>17.719199999999997</v>
      </c>
      <c r="Y90" s="3">
        <v>17.719199999999997</v>
      </c>
      <c r="Z90" s="3">
        <v>17.719199999999997</v>
      </c>
      <c r="AA90" s="3">
        <v>17.719199999999997</v>
      </c>
      <c r="AB90" s="3">
        <v>17.719199999999997</v>
      </c>
      <c r="AC90" s="3">
        <v>17.719199999999997</v>
      </c>
      <c r="AD90" s="3">
        <v>17.719199999999997</v>
      </c>
      <c r="AE90" s="3">
        <v>17.719199999999997</v>
      </c>
      <c r="AF90" s="3">
        <v>17.719199999999997</v>
      </c>
    </row>
    <row r="91" spans="1:32">
      <c r="A91" s="19">
        <v>89</v>
      </c>
      <c r="B91" s="3">
        <v>17.719199999999997</v>
      </c>
      <c r="C91" s="3">
        <v>17.719199999999997</v>
      </c>
      <c r="D91" s="3">
        <v>17.719199999999997</v>
      </c>
      <c r="E91" s="3">
        <v>17.719199999999997</v>
      </c>
      <c r="F91" s="3">
        <v>7.4632499999999995</v>
      </c>
      <c r="G91" s="3">
        <v>7.4632499999999995</v>
      </c>
      <c r="H91" s="3">
        <v>7.4632499999999995</v>
      </c>
      <c r="I91" s="3">
        <v>17.719199999999997</v>
      </c>
      <c r="J91" s="3">
        <v>17.719199999999997</v>
      </c>
      <c r="K91" s="3">
        <v>17.719199999999997</v>
      </c>
      <c r="L91" s="3">
        <v>17.719199999999997</v>
      </c>
      <c r="M91" s="3">
        <v>17.719199999999997</v>
      </c>
      <c r="N91" s="3">
        <v>17.719199999999997</v>
      </c>
      <c r="O91" s="3">
        <v>17.719199999999997</v>
      </c>
      <c r="P91" s="3">
        <v>17.719199999999997</v>
      </c>
      <c r="Q91" s="3">
        <v>17.719199999999997</v>
      </c>
      <c r="R91" s="3">
        <v>17.719199999999997</v>
      </c>
      <c r="S91" s="3">
        <v>17.719199999999997</v>
      </c>
      <c r="T91" s="3">
        <v>5.4890999999999996</v>
      </c>
      <c r="U91" s="3">
        <v>17.719199999999997</v>
      </c>
      <c r="V91" s="3">
        <v>17.719199999999997</v>
      </c>
      <c r="W91" s="3">
        <v>17.719199999999997</v>
      </c>
      <c r="X91" s="3">
        <v>17.719199999999997</v>
      </c>
      <c r="Y91" s="3">
        <v>17.719199999999997</v>
      </c>
      <c r="Z91" s="3">
        <v>17.719199999999997</v>
      </c>
      <c r="AA91" s="3">
        <v>17.719199999999997</v>
      </c>
      <c r="AB91" s="3">
        <v>17.719199999999997</v>
      </c>
      <c r="AC91" s="3">
        <v>17.719199999999997</v>
      </c>
      <c r="AD91" s="3">
        <v>17.719199999999997</v>
      </c>
      <c r="AE91" s="3">
        <v>17.719199999999997</v>
      </c>
      <c r="AF91" s="3">
        <v>17.719199999999997</v>
      </c>
    </row>
    <row r="92" spans="1:32">
      <c r="A92" s="19">
        <v>90</v>
      </c>
      <c r="B92" s="3">
        <v>17.719199999999997</v>
      </c>
      <c r="C92" s="3">
        <v>17.719199999999997</v>
      </c>
      <c r="D92" s="3">
        <v>17.719199999999997</v>
      </c>
      <c r="E92" s="3">
        <v>17.719199999999997</v>
      </c>
      <c r="F92" s="3">
        <v>7.4632499999999995</v>
      </c>
      <c r="G92" s="3">
        <v>7.4632499999999995</v>
      </c>
      <c r="H92" s="3">
        <v>7.4632499999999995</v>
      </c>
      <c r="I92" s="3">
        <v>17.719199999999997</v>
      </c>
      <c r="J92" s="3">
        <v>17.719199999999997</v>
      </c>
      <c r="K92" s="3">
        <v>17.719199999999997</v>
      </c>
      <c r="L92" s="3">
        <v>17.719199999999997</v>
      </c>
      <c r="M92" s="3">
        <v>17.719199999999997</v>
      </c>
      <c r="N92" s="3">
        <v>17.719199999999997</v>
      </c>
      <c r="O92" s="3">
        <v>17.719199999999997</v>
      </c>
      <c r="P92" s="3">
        <v>17.719199999999997</v>
      </c>
      <c r="Q92" s="3">
        <v>17.719199999999997</v>
      </c>
      <c r="R92" s="3">
        <v>17.719199999999997</v>
      </c>
      <c r="S92" s="3">
        <v>17.719199999999997</v>
      </c>
      <c r="T92" s="3">
        <v>5.4890999999999996</v>
      </c>
      <c r="U92" s="3">
        <v>17.719199999999997</v>
      </c>
      <c r="V92" s="3">
        <v>17.719199999999997</v>
      </c>
      <c r="W92" s="3">
        <v>17.719199999999997</v>
      </c>
      <c r="X92" s="3">
        <v>17.719199999999997</v>
      </c>
      <c r="Y92" s="3">
        <v>17.719199999999997</v>
      </c>
      <c r="Z92" s="3">
        <v>17.719199999999997</v>
      </c>
      <c r="AA92" s="3">
        <v>17.719199999999997</v>
      </c>
      <c r="AB92" s="3">
        <v>17.719199999999997</v>
      </c>
      <c r="AC92" s="3">
        <v>17.719199999999997</v>
      </c>
      <c r="AD92" s="3">
        <v>17.719199999999997</v>
      </c>
      <c r="AE92" s="3">
        <v>17.719199999999997</v>
      </c>
      <c r="AF92" s="3">
        <v>17.719199999999997</v>
      </c>
    </row>
    <row r="93" spans="1:32">
      <c r="A93" s="19">
        <v>91</v>
      </c>
      <c r="B93" s="3">
        <v>17.719199999999997</v>
      </c>
      <c r="C93" s="3">
        <v>17.719199999999997</v>
      </c>
      <c r="D93" s="3">
        <v>17.719199999999997</v>
      </c>
      <c r="E93" s="3">
        <v>17.719199999999997</v>
      </c>
      <c r="F93" s="3">
        <v>7.4632499999999995</v>
      </c>
      <c r="G93" s="3">
        <v>7.4632499999999995</v>
      </c>
      <c r="H93" s="3">
        <v>7.4632499999999995</v>
      </c>
      <c r="I93" s="3">
        <v>17.719199999999997</v>
      </c>
      <c r="J93" s="3">
        <v>17.719199999999997</v>
      </c>
      <c r="K93" s="3">
        <v>17.719199999999997</v>
      </c>
      <c r="L93" s="3">
        <v>17.719199999999997</v>
      </c>
      <c r="M93" s="3">
        <v>17.719199999999997</v>
      </c>
      <c r="N93" s="3">
        <v>17.719199999999997</v>
      </c>
      <c r="O93" s="3">
        <v>17.719199999999997</v>
      </c>
      <c r="P93" s="3">
        <v>17.719199999999997</v>
      </c>
      <c r="Q93" s="3">
        <v>17.719199999999997</v>
      </c>
      <c r="R93" s="3">
        <v>17.719199999999997</v>
      </c>
      <c r="S93" s="3">
        <v>17.719199999999997</v>
      </c>
      <c r="T93" s="3">
        <v>5.4890999999999996</v>
      </c>
      <c r="U93" s="3">
        <v>17.719199999999997</v>
      </c>
      <c r="V93" s="3">
        <v>17.719199999999997</v>
      </c>
      <c r="W93" s="3">
        <v>17.719199999999997</v>
      </c>
      <c r="X93" s="3">
        <v>17.719199999999997</v>
      </c>
      <c r="Y93" s="3">
        <v>17.719199999999997</v>
      </c>
      <c r="Z93" s="3">
        <v>17.719199999999997</v>
      </c>
      <c r="AA93" s="3">
        <v>17.719199999999997</v>
      </c>
      <c r="AB93" s="3">
        <v>17.719199999999997</v>
      </c>
      <c r="AC93" s="3">
        <v>17.719199999999997</v>
      </c>
      <c r="AD93" s="3">
        <v>17.719199999999997</v>
      </c>
      <c r="AE93" s="3">
        <v>17.719199999999997</v>
      </c>
      <c r="AF93" s="3">
        <v>17.719199999999997</v>
      </c>
    </row>
    <row r="94" spans="1:32">
      <c r="A94" s="19">
        <v>92</v>
      </c>
      <c r="B94" s="3">
        <v>17.719199999999997</v>
      </c>
      <c r="C94" s="3">
        <v>17.719199999999997</v>
      </c>
      <c r="D94" s="3">
        <v>17.719199999999997</v>
      </c>
      <c r="E94" s="3">
        <v>17.719199999999997</v>
      </c>
      <c r="F94" s="3">
        <v>7.4632499999999995</v>
      </c>
      <c r="G94" s="3">
        <v>7.4632499999999995</v>
      </c>
      <c r="H94" s="3">
        <v>7.4632499999999995</v>
      </c>
      <c r="I94" s="3">
        <v>17.719199999999997</v>
      </c>
      <c r="J94" s="3">
        <v>17.719199999999997</v>
      </c>
      <c r="K94" s="3">
        <v>17.719199999999997</v>
      </c>
      <c r="L94" s="3">
        <v>17.719199999999997</v>
      </c>
      <c r="M94" s="3">
        <v>17.719199999999997</v>
      </c>
      <c r="N94" s="3">
        <v>17.719199999999997</v>
      </c>
      <c r="O94" s="3">
        <v>17.719199999999997</v>
      </c>
      <c r="P94" s="3">
        <v>17.719199999999997</v>
      </c>
      <c r="Q94" s="3">
        <v>17.719199999999997</v>
      </c>
      <c r="R94" s="3">
        <v>17.719199999999997</v>
      </c>
      <c r="S94" s="3">
        <v>17.719199999999997</v>
      </c>
      <c r="T94" s="3">
        <v>5.4890999999999996</v>
      </c>
      <c r="U94" s="3">
        <v>17.719199999999997</v>
      </c>
      <c r="V94" s="3">
        <v>17.719199999999997</v>
      </c>
      <c r="W94" s="3">
        <v>17.719199999999997</v>
      </c>
      <c r="X94" s="3">
        <v>17.719199999999997</v>
      </c>
      <c r="Y94" s="3">
        <v>17.719199999999997</v>
      </c>
      <c r="Z94" s="3">
        <v>17.719199999999997</v>
      </c>
      <c r="AA94" s="3">
        <v>17.719199999999997</v>
      </c>
      <c r="AB94" s="3">
        <v>17.719199999999997</v>
      </c>
      <c r="AC94" s="3">
        <v>17.719199999999997</v>
      </c>
      <c r="AD94" s="3">
        <v>17.719199999999997</v>
      </c>
      <c r="AE94" s="3">
        <v>17.719199999999997</v>
      </c>
      <c r="AF94" s="3">
        <v>17.719199999999997</v>
      </c>
    </row>
    <row r="95" spans="1:32">
      <c r="A95" s="19">
        <v>93</v>
      </c>
      <c r="B95" s="3">
        <v>17.719199999999997</v>
      </c>
      <c r="C95" s="3">
        <v>17.719199999999997</v>
      </c>
      <c r="D95" s="3">
        <v>17.719199999999997</v>
      </c>
      <c r="E95" s="3">
        <v>17.719199999999997</v>
      </c>
      <c r="F95" s="3">
        <v>7.4632499999999995</v>
      </c>
      <c r="G95" s="3">
        <v>7.4632499999999995</v>
      </c>
      <c r="H95" s="3">
        <v>7.4632499999999995</v>
      </c>
      <c r="I95" s="3">
        <v>17.719199999999997</v>
      </c>
      <c r="J95" s="3">
        <v>17.719199999999997</v>
      </c>
      <c r="K95" s="3">
        <v>17.719199999999997</v>
      </c>
      <c r="L95" s="3">
        <v>17.719199999999997</v>
      </c>
      <c r="M95" s="3">
        <v>17.719199999999997</v>
      </c>
      <c r="N95" s="3">
        <v>17.719199999999997</v>
      </c>
      <c r="O95" s="3">
        <v>17.719199999999997</v>
      </c>
      <c r="P95" s="3">
        <v>17.719199999999997</v>
      </c>
      <c r="Q95" s="3">
        <v>17.719199999999997</v>
      </c>
      <c r="R95" s="3">
        <v>17.719199999999997</v>
      </c>
      <c r="S95" s="3">
        <v>17.719199999999997</v>
      </c>
      <c r="T95" s="3">
        <v>5.4890999999999996</v>
      </c>
      <c r="U95" s="3">
        <v>17.719199999999997</v>
      </c>
      <c r="V95" s="3">
        <v>17.719199999999997</v>
      </c>
      <c r="W95" s="3">
        <v>17.719199999999997</v>
      </c>
      <c r="X95" s="3">
        <v>17.719199999999997</v>
      </c>
      <c r="Y95" s="3">
        <v>17.719199999999997</v>
      </c>
      <c r="Z95" s="3">
        <v>17.719199999999997</v>
      </c>
      <c r="AA95" s="3">
        <v>17.719199999999997</v>
      </c>
      <c r="AB95" s="3">
        <v>17.719199999999997</v>
      </c>
      <c r="AC95" s="3">
        <v>17.719199999999997</v>
      </c>
      <c r="AD95" s="3">
        <v>17.719199999999997</v>
      </c>
      <c r="AE95" s="3">
        <v>17.719199999999997</v>
      </c>
      <c r="AF95" s="3">
        <v>17.719199999999997</v>
      </c>
    </row>
    <row r="96" spans="1:32">
      <c r="A96" s="19">
        <v>94</v>
      </c>
      <c r="B96" s="3">
        <v>17.719199999999997</v>
      </c>
      <c r="C96" s="3">
        <v>17.719199999999997</v>
      </c>
      <c r="D96" s="3">
        <v>17.719199999999997</v>
      </c>
      <c r="E96" s="3">
        <v>17.719199999999997</v>
      </c>
      <c r="F96" s="3">
        <v>7.4632499999999995</v>
      </c>
      <c r="G96" s="3">
        <v>7.4632499999999995</v>
      </c>
      <c r="H96" s="3">
        <v>7.4632499999999995</v>
      </c>
      <c r="I96" s="3">
        <v>17.719199999999997</v>
      </c>
      <c r="J96" s="3">
        <v>17.719199999999997</v>
      </c>
      <c r="K96" s="3">
        <v>17.719199999999997</v>
      </c>
      <c r="L96" s="3">
        <v>17.719199999999997</v>
      </c>
      <c r="M96" s="3">
        <v>17.719199999999997</v>
      </c>
      <c r="N96" s="3">
        <v>17.719199999999997</v>
      </c>
      <c r="O96" s="3">
        <v>17.719199999999997</v>
      </c>
      <c r="P96" s="3">
        <v>17.719199999999997</v>
      </c>
      <c r="Q96" s="3">
        <v>17.719199999999997</v>
      </c>
      <c r="R96" s="3">
        <v>17.719199999999997</v>
      </c>
      <c r="S96" s="3">
        <v>17.719199999999997</v>
      </c>
      <c r="T96" s="3">
        <v>5.4890999999999996</v>
      </c>
      <c r="U96" s="3">
        <v>17.719199999999997</v>
      </c>
      <c r="V96" s="3">
        <v>17.719199999999997</v>
      </c>
      <c r="W96" s="3">
        <v>17.719199999999997</v>
      </c>
      <c r="X96" s="3">
        <v>17.719199999999997</v>
      </c>
      <c r="Y96" s="3">
        <v>17.719199999999997</v>
      </c>
      <c r="Z96" s="3">
        <v>17.719199999999997</v>
      </c>
      <c r="AA96" s="3">
        <v>17.719199999999997</v>
      </c>
      <c r="AB96" s="3">
        <v>17.719199999999997</v>
      </c>
      <c r="AC96" s="3">
        <v>17.719199999999997</v>
      </c>
      <c r="AD96" s="3">
        <v>17.719199999999997</v>
      </c>
      <c r="AE96" s="3">
        <v>17.719199999999997</v>
      </c>
      <c r="AF96" s="3">
        <v>17.719199999999997</v>
      </c>
    </row>
    <row r="97" spans="1:32">
      <c r="A97" s="19">
        <v>95</v>
      </c>
      <c r="B97" s="3">
        <v>17.719199999999997</v>
      </c>
      <c r="C97" s="3">
        <v>17.719199999999997</v>
      </c>
      <c r="D97" s="3">
        <v>17.719199999999997</v>
      </c>
      <c r="E97" s="3">
        <v>17.719199999999997</v>
      </c>
      <c r="F97" s="3">
        <v>7.4632499999999995</v>
      </c>
      <c r="G97" s="3">
        <v>7.4632499999999995</v>
      </c>
      <c r="H97" s="3">
        <v>7.4632499999999995</v>
      </c>
      <c r="I97" s="3">
        <v>17.719199999999997</v>
      </c>
      <c r="J97" s="3">
        <v>17.719199999999997</v>
      </c>
      <c r="K97" s="3">
        <v>17.719199999999997</v>
      </c>
      <c r="L97" s="3">
        <v>17.719199999999997</v>
      </c>
      <c r="M97" s="3">
        <v>17.719199999999997</v>
      </c>
      <c r="N97" s="3">
        <v>17.719199999999997</v>
      </c>
      <c r="O97" s="3">
        <v>17.719199999999997</v>
      </c>
      <c r="P97" s="3">
        <v>17.719199999999997</v>
      </c>
      <c r="Q97" s="3">
        <v>17.719199999999997</v>
      </c>
      <c r="R97" s="3">
        <v>17.719199999999997</v>
      </c>
      <c r="S97" s="3">
        <v>17.719199999999997</v>
      </c>
      <c r="T97" s="3">
        <v>5.4890999999999996</v>
      </c>
      <c r="U97" s="3">
        <v>17.719199999999997</v>
      </c>
      <c r="V97" s="3">
        <v>17.719199999999997</v>
      </c>
      <c r="W97" s="3">
        <v>17.719199999999997</v>
      </c>
      <c r="X97" s="3">
        <v>17.719199999999997</v>
      </c>
      <c r="Y97" s="3">
        <v>17.719199999999997</v>
      </c>
      <c r="Z97" s="3">
        <v>17.719199999999997</v>
      </c>
      <c r="AA97" s="3">
        <v>17.719199999999997</v>
      </c>
      <c r="AB97" s="3">
        <v>17.719199999999997</v>
      </c>
      <c r="AC97" s="3">
        <v>17.719199999999997</v>
      </c>
      <c r="AD97" s="3">
        <v>17.719199999999997</v>
      </c>
      <c r="AE97" s="3">
        <v>17.719199999999997</v>
      </c>
      <c r="AF97" s="3">
        <v>17.719199999999997</v>
      </c>
    </row>
    <row r="98" spans="1:32">
      <c r="A98" s="19">
        <v>96</v>
      </c>
      <c r="B98" s="3">
        <v>17.719199999999997</v>
      </c>
      <c r="C98" s="3">
        <v>17.719199999999997</v>
      </c>
      <c r="D98" s="3">
        <v>17.719199999999997</v>
      </c>
      <c r="E98" s="3">
        <v>17.719199999999997</v>
      </c>
      <c r="F98" s="3">
        <v>7.4632499999999995</v>
      </c>
      <c r="G98" s="3">
        <v>7.4632499999999995</v>
      </c>
      <c r="H98" s="3">
        <v>7.4632499999999995</v>
      </c>
      <c r="I98" s="3">
        <v>17.719199999999997</v>
      </c>
      <c r="J98" s="3">
        <v>17.719199999999997</v>
      </c>
      <c r="K98" s="3">
        <v>17.719199999999997</v>
      </c>
      <c r="L98" s="3">
        <v>17.719199999999997</v>
      </c>
      <c r="M98" s="3">
        <v>17.719199999999997</v>
      </c>
      <c r="N98" s="3">
        <v>17.719199999999997</v>
      </c>
      <c r="O98" s="3">
        <v>17.719199999999997</v>
      </c>
      <c r="P98" s="3">
        <v>17.719199999999997</v>
      </c>
      <c r="Q98" s="3">
        <v>17.719199999999997</v>
      </c>
      <c r="R98" s="3">
        <v>17.719199999999997</v>
      </c>
      <c r="S98" s="3">
        <v>17.719199999999997</v>
      </c>
      <c r="T98" s="3">
        <v>5.4890999999999996</v>
      </c>
      <c r="U98" s="3">
        <v>17.719199999999997</v>
      </c>
      <c r="V98" s="3">
        <v>17.719199999999997</v>
      </c>
      <c r="W98" s="3">
        <v>17.719199999999997</v>
      </c>
      <c r="X98" s="3">
        <v>17.719199999999997</v>
      </c>
      <c r="Y98" s="3">
        <v>17.719199999999997</v>
      </c>
      <c r="Z98" s="3">
        <v>17.719199999999997</v>
      </c>
      <c r="AA98" s="3">
        <v>17.719199999999997</v>
      </c>
      <c r="AB98" s="3">
        <v>17.719199999999997</v>
      </c>
      <c r="AC98" s="3">
        <v>17.719199999999997</v>
      </c>
      <c r="AD98" s="3">
        <v>17.719199999999997</v>
      </c>
      <c r="AE98" s="3">
        <v>17.719199999999997</v>
      </c>
      <c r="AF98" s="3">
        <v>17.719199999999997</v>
      </c>
    </row>
    <row r="99" spans="1:32">
      <c r="A99" s="2" t="s">
        <v>0</v>
      </c>
      <c r="B99" s="53">
        <f t="shared" ref="B99:AF99" si="0">SUM(B3:B98)/4000</f>
        <v>0.37210319999999997</v>
      </c>
      <c r="C99" s="53">
        <f t="shared" si="0"/>
        <v>0.42526079999999994</v>
      </c>
      <c r="D99" s="53">
        <f t="shared" si="0"/>
        <v>0.42526079999999994</v>
      </c>
      <c r="E99" s="53">
        <f t="shared" si="0"/>
        <v>0.42526079999999994</v>
      </c>
      <c r="F99" s="53">
        <f t="shared" si="0"/>
        <v>0.17911800000000019</v>
      </c>
      <c r="G99" s="53">
        <f t="shared" si="0"/>
        <v>0.17911800000000019</v>
      </c>
      <c r="H99" s="53">
        <f t="shared" si="0"/>
        <v>0.17911800000000019</v>
      </c>
      <c r="I99" s="53">
        <f t="shared" si="0"/>
        <v>0.3515913</v>
      </c>
      <c r="J99" s="53">
        <f t="shared" si="0"/>
        <v>0.42526079999999994</v>
      </c>
      <c r="K99" s="53">
        <f t="shared" si="0"/>
        <v>0.42526079999999994</v>
      </c>
      <c r="L99" s="53">
        <f t="shared" si="0"/>
        <v>0.42526079999999994</v>
      </c>
      <c r="M99" s="53">
        <f t="shared" si="0"/>
        <v>0.42526079999999994</v>
      </c>
      <c r="N99" s="53">
        <f t="shared" si="0"/>
        <v>0.42526079999999994</v>
      </c>
      <c r="O99" s="53">
        <f t="shared" si="0"/>
        <v>0.42526079999999994</v>
      </c>
      <c r="P99" s="53">
        <f t="shared" si="0"/>
        <v>0.37210319999999997</v>
      </c>
      <c r="Q99" s="53">
        <f t="shared" si="0"/>
        <v>0.42526079999999994</v>
      </c>
      <c r="R99" s="53">
        <f t="shared" si="0"/>
        <v>0.42526079999999994</v>
      </c>
      <c r="S99" s="53">
        <f t="shared" si="0"/>
        <v>0.42526079999999994</v>
      </c>
      <c r="T99" s="53">
        <f t="shared" si="0"/>
        <v>0.13173840000000009</v>
      </c>
      <c r="U99" s="53">
        <f t="shared" si="0"/>
        <v>0.32669774999999995</v>
      </c>
      <c r="V99" s="53">
        <f t="shared" si="0"/>
        <v>0.42526079999999994</v>
      </c>
      <c r="W99" s="53">
        <f t="shared" si="0"/>
        <v>0.37210319999999997</v>
      </c>
      <c r="X99" s="53">
        <f t="shared" si="0"/>
        <v>0.42526079999999994</v>
      </c>
      <c r="Y99" s="53">
        <f t="shared" si="0"/>
        <v>0.21263039999999997</v>
      </c>
      <c r="Z99" s="53">
        <f t="shared" si="0"/>
        <v>0.42526079999999994</v>
      </c>
      <c r="AA99" s="53">
        <f t="shared" si="0"/>
        <v>0.42526079999999994</v>
      </c>
      <c r="AB99" s="53">
        <f t="shared" si="0"/>
        <v>0.42526079999999994</v>
      </c>
      <c r="AC99" s="53">
        <f t="shared" si="0"/>
        <v>0.42526079999999994</v>
      </c>
      <c r="AD99" s="53">
        <f t="shared" si="0"/>
        <v>0.37210319999999997</v>
      </c>
      <c r="AE99" s="53">
        <f t="shared" si="0"/>
        <v>0.42526079999999994</v>
      </c>
      <c r="AF99" s="53">
        <f t="shared" si="0"/>
        <v>0.42526079999999994</v>
      </c>
    </row>
    <row r="101" spans="1:32">
      <c r="R101" s="1" t="s">
        <v>1</v>
      </c>
      <c r="W101" s="126">
        <f>SUM(B99:AF99)</f>
        <v>11.553640650000002</v>
      </c>
      <c r="X101" s="126"/>
    </row>
    <row r="104" spans="1:32">
      <c r="Y104" s="112"/>
      <c r="Z104" s="112"/>
    </row>
    <row r="110" spans="1:32">
      <c r="T110" s="112"/>
      <c r="U110" s="112"/>
      <c r="V110" s="112"/>
    </row>
    <row r="112" spans="1:32">
      <c r="T112" s="112"/>
      <c r="U112" s="112"/>
    </row>
  </sheetData>
  <mergeCells count="5">
    <mergeCell ref="W101:X101"/>
    <mergeCell ref="Y104:Z104"/>
    <mergeCell ref="T110:V110"/>
    <mergeCell ref="T112:U112"/>
    <mergeCell ref="A1:AF1"/>
  </mergeCells>
  <pageMargins left="0.7" right="0.7" top="0.39" bottom="0.75" header="0.3" footer="0.3"/>
  <pageSetup paperSize="9" scale="75" orientation="landscape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AG112"/>
  <sheetViews>
    <sheetView workbookViewId="0">
      <pane xSplit="1" ySplit="2" topLeftCell="N81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RowHeight="12.75"/>
  <cols>
    <col min="1" max="1" width="9.140625" style="24"/>
    <col min="2" max="2" width="7.7109375" style="24" customWidth="1"/>
    <col min="3" max="3" width="11" style="24" customWidth="1"/>
    <col min="4" max="4" width="7" style="24" customWidth="1"/>
    <col min="5" max="5" width="7.28515625" style="24" customWidth="1"/>
    <col min="6" max="6" width="8.140625" style="24" customWidth="1"/>
    <col min="7" max="7" width="6.85546875" style="24" customWidth="1"/>
    <col min="8" max="8" width="7.85546875" style="24" customWidth="1"/>
    <col min="9" max="9" width="8.28515625" style="24" customWidth="1"/>
    <col min="10" max="10" width="7.7109375" style="24" customWidth="1"/>
    <col min="11" max="11" width="8" style="24" customWidth="1"/>
    <col min="12" max="12" width="7.7109375" style="24" customWidth="1"/>
    <col min="13" max="13" width="8.42578125" style="24" customWidth="1"/>
    <col min="14" max="14" width="8.140625" style="24" customWidth="1"/>
    <col min="15" max="15" width="9.5703125" style="24" customWidth="1"/>
    <col min="16" max="16" width="9" style="24" customWidth="1"/>
    <col min="17" max="17" width="8.28515625" style="24" customWidth="1"/>
    <col min="18" max="18" width="8.85546875" style="24" customWidth="1"/>
    <col min="19" max="19" width="8" style="24" customWidth="1"/>
    <col min="20" max="21" width="8.42578125" style="24" customWidth="1"/>
    <col min="22" max="16384" width="9.140625" style="24"/>
  </cols>
  <sheetData>
    <row r="1" spans="1:33" ht="18">
      <c r="A1" s="120" t="s">
        <v>52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3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3" ht="14.25" customHeight="1">
      <c r="A3" s="19">
        <v>1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0">
        <v>0</v>
      </c>
      <c r="H3" s="40">
        <v>0</v>
      </c>
      <c r="I3" s="24">
        <v>0</v>
      </c>
      <c r="J3" s="45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5">
        <v>0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40">
        <v>0</v>
      </c>
      <c r="Z3" s="40">
        <v>0</v>
      </c>
      <c r="AA3" s="35">
        <v>0</v>
      </c>
      <c r="AB3" s="35">
        <v>0</v>
      </c>
      <c r="AC3" s="35">
        <v>0</v>
      </c>
      <c r="AD3" s="35">
        <v>0</v>
      </c>
      <c r="AE3" s="35">
        <v>0</v>
      </c>
      <c r="AF3" s="76">
        <v>0</v>
      </c>
      <c r="AG3" s="42"/>
    </row>
    <row r="4" spans="1:33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35">
        <v>0</v>
      </c>
      <c r="AB4" s="35">
        <v>0</v>
      </c>
      <c r="AC4" s="35">
        <v>0</v>
      </c>
      <c r="AD4" s="35">
        <v>0</v>
      </c>
      <c r="AE4" s="35">
        <v>0</v>
      </c>
      <c r="AF4" s="76">
        <v>0</v>
      </c>
    </row>
    <row r="5" spans="1:33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35">
        <v>0</v>
      </c>
      <c r="AB5" s="35">
        <v>0</v>
      </c>
      <c r="AC5" s="35">
        <v>0</v>
      </c>
      <c r="AD5" s="35">
        <v>0</v>
      </c>
      <c r="AE5" s="35">
        <v>0</v>
      </c>
      <c r="AF5" s="76">
        <v>0</v>
      </c>
    </row>
    <row r="6" spans="1:33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35">
        <v>0</v>
      </c>
      <c r="AB6" s="35">
        <v>0</v>
      </c>
      <c r="AC6" s="35">
        <v>0</v>
      </c>
      <c r="AD6" s="35">
        <v>0</v>
      </c>
      <c r="AE6" s="35">
        <v>0</v>
      </c>
      <c r="AF6" s="76">
        <v>0</v>
      </c>
    </row>
    <row r="7" spans="1:33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35">
        <v>0</v>
      </c>
      <c r="AB7" s="35">
        <v>0</v>
      </c>
      <c r="AC7" s="35">
        <v>0</v>
      </c>
      <c r="AD7" s="35">
        <v>0</v>
      </c>
      <c r="AE7" s="35">
        <v>0</v>
      </c>
      <c r="AF7" s="76">
        <v>0</v>
      </c>
    </row>
    <row r="8" spans="1:33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35">
        <v>0</v>
      </c>
      <c r="AB8" s="35">
        <v>0</v>
      </c>
      <c r="AC8" s="35">
        <v>0</v>
      </c>
      <c r="AD8" s="35">
        <v>0</v>
      </c>
      <c r="AE8" s="35">
        <v>0</v>
      </c>
      <c r="AF8" s="76">
        <v>0</v>
      </c>
    </row>
    <row r="9" spans="1:33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76">
        <v>0</v>
      </c>
    </row>
    <row r="10" spans="1:33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35">
        <v>0</v>
      </c>
      <c r="AB10" s="35">
        <v>0</v>
      </c>
      <c r="AC10" s="35">
        <v>0</v>
      </c>
      <c r="AD10" s="35">
        <v>0</v>
      </c>
      <c r="AE10" s="35">
        <v>0</v>
      </c>
      <c r="AF10" s="76">
        <v>0</v>
      </c>
    </row>
    <row r="11" spans="1:33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76">
        <v>0</v>
      </c>
    </row>
    <row r="12" spans="1:33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35">
        <v>0</v>
      </c>
      <c r="AB12" s="35">
        <v>0</v>
      </c>
      <c r="AC12" s="35">
        <v>0</v>
      </c>
      <c r="AD12" s="35">
        <v>0</v>
      </c>
      <c r="AE12" s="35">
        <v>0</v>
      </c>
      <c r="AF12" s="76">
        <v>0</v>
      </c>
    </row>
    <row r="13" spans="1:33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76">
        <v>0</v>
      </c>
    </row>
    <row r="14" spans="1:33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76">
        <v>0</v>
      </c>
    </row>
    <row r="15" spans="1:33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76">
        <v>0</v>
      </c>
    </row>
    <row r="16" spans="1:33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35">
        <v>0</v>
      </c>
      <c r="AB16" s="28">
        <v>0</v>
      </c>
      <c r="AC16" s="28">
        <v>0</v>
      </c>
      <c r="AD16" s="28">
        <v>0</v>
      </c>
      <c r="AE16" s="40">
        <v>0</v>
      </c>
      <c r="AF16" s="76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35">
        <v>0</v>
      </c>
      <c r="AB17" s="28">
        <v>0</v>
      </c>
      <c r="AC17" s="28">
        <v>0</v>
      </c>
      <c r="AD17" s="28">
        <v>0</v>
      </c>
      <c r="AE17" s="40">
        <v>0</v>
      </c>
      <c r="AF17" s="76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35">
        <v>0</v>
      </c>
      <c r="AB18" s="28">
        <v>0</v>
      </c>
      <c r="AC18" s="28">
        <v>0</v>
      </c>
      <c r="AD18" s="28">
        <v>0</v>
      </c>
      <c r="AE18" s="40">
        <v>0</v>
      </c>
      <c r="AF18" s="76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35">
        <v>0</v>
      </c>
      <c r="AB19" s="28">
        <v>0</v>
      </c>
      <c r="AC19" s="28">
        <v>0</v>
      </c>
      <c r="AD19" s="28">
        <v>0</v>
      </c>
      <c r="AE19" s="40">
        <v>0</v>
      </c>
      <c r="AF19" s="76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35">
        <v>0</v>
      </c>
      <c r="AB20" s="28">
        <v>0</v>
      </c>
      <c r="AC20" s="28">
        <v>0</v>
      </c>
      <c r="AD20" s="28">
        <v>0</v>
      </c>
      <c r="AE20" s="40">
        <v>0</v>
      </c>
      <c r="AF20" s="76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35">
        <v>0</v>
      </c>
      <c r="AB21" s="28">
        <v>0</v>
      </c>
      <c r="AC21" s="28">
        <v>0</v>
      </c>
      <c r="AD21" s="28">
        <v>0</v>
      </c>
      <c r="AE21" s="40">
        <v>0</v>
      </c>
      <c r="AF21" s="76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35">
        <v>0</v>
      </c>
      <c r="AB22" s="28">
        <v>0</v>
      </c>
      <c r="AC22" s="28">
        <v>0</v>
      </c>
      <c r="AD22" s="28">
        <v>0</v>
      </c>
      <c r="AE22" s="40">
        <v>0</v>
      </c>
      <c r="AF22" s="76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35">
        <v>0</v>
      </c>
      <c r="AB23" s="28">
        <v>0</v>
      </c>
      <c r="AC23" s="28">
        <v>0</v>
      </c>
      <c r="AD23" s="28">
        <v>0</v>
      </c>
      <c r="AE23" s="40">
        <v>0</v>
      </c>
      <c r="AF23" s="76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35">
        <v>0</v>
      </c>
      <c r="AB24" s="28">
        <v>0</v>
      </c>
      <c r="AC24" s="28">
        <v>0</v>
      </c>
      <c r="AD24" s="28">
        <v>0</v>
      </c>
      <c r="AE24" s="40">
        <v>0</v>
      </c>
      <c r="AF24" s="76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35">
        <v>0</v>
      </c>
      <c r="AB25" s="28">
        <v>0</v>
      </c>
      <c r="AC25" s="28">
        <v>0</v>
      </c>
      <c r="AD25" s="28">
        <v>0</v>
      </c>
      <c r="AE25" s="40">
        <v>0</v>
      </c>
      <c r="AF25" s="76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35">
        <v>0</v>
      </c>
      <c r="AB26" s="28">
        <v>0</v>
      </c>
      <c r="AC26" s="28">
        <v>0</v>
      </c>
      <c r="AD26" s="28">
        <v>0</v>
      </c>
      <c r="AE26" s="40">
        <v>0</v>
      </c>
      <c r="AF26" s="76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35">
        <v>0</v>
      </c>
      <c r="AB27" s="28">
        <v>0</v>
      </c>
      <c r="AC27" s="28">
        <v>0</v>
      </c>
      <c r="AD27" s="28">
        <v>0</v>
      </c>
      <c r="AE27" s="40">
        <v>0</v>
      </c>
      <c r="AF27" s="76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35">
        <v>0</v>
      </c>
      <c r="AB28" s="28">
        <v>0</v>
      </c>
      <c r="AC28" s="28">
        <v>0</v>
      </c>
      <c r="AD28" s="28">
        <v>0</v>
      </c>
      <c r="AE28" s="40">
        <v>0</v>
      </c>
      <c r="AF28" s="76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35">
        <v>0</v>
      </c>
      <c r="AB29" s="28">
        <v>0</v>
      </c>
      <c r="AC29" s="28">
        <v>0</v>
      </c>
      <c r="AD29" s="28">
        <v>0</v>
      </c>
      <c r="AE29" s="40">
        <v>0</v>
      </c>
      <c r="AF29" s="76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35">
        <v>0</v>
      </c>
      <c r="AB30" s="28">
        <v>0</v>
      </c>
      <c r="AC30" s="28">
        <v>0</v>
      </c>
      <c r="AD30" s="28">
        <v>0</v>
      </c>
      <c r="AE30" s="40">
        <v>0</v>
      </c>
      <c r="AF30" s="76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35">
        <v>0</v>
      </c>
      <c r="AB31" s="28">
        <v>0</v>
      </c>
      <c r="AC31" s="28">
        <v>0</v>
      </c>
      <c r="AD31" s="28">
        <v>0</v>
      </c>
      <c r="AE31" s="40">
        <v>0</v>
      </c>
      <c r="AF31" s="76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35">
        <v>0</v>
      </c>
      <c r="AB32" s="28">
        <v>0</v>
      </c>
      <c r="AC32" s="28">
        <v>0</v>
      </c>
      <c r="AD32" s="28">
        <v>0</v>
      </c>
      <c r="AE32" s="40">
        <v>0</v>
      </c>
      <c r="AF32" s="76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35">
        <v>0</v>
      </c>
      <c r="AB33" s="28">
        <v>0</v>
      </c>
      <c r="AC33" s="28">
        <v>0</v>
      </c>
      <c r="AD33" s="28">
        <v>0</v>
      </c>
      <c r="AE33" s="40">
        <v>0</v>
      </c>
      <c r="AF33" s="76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35">
        <v>0</v>
      </c>
      <c r="AB34" s="28">
        <v>0</v>
      </c>
      <c r="AC34" s="28">
        <v>0</v>
      </c>
      <c r="AD34" s="28">
        <v>0</v>
      </c>
      <c r="AE34" s="40">
        <v>0</v>
      </c>
      <c r="AF34" s="76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35">
        <v>0</v>
      </c>
      <c r="AB35" s="28">
        <v>0</v>
      </c>
      <c r="AC35" s="28">
        <v>0</v>
      </c>
      <c r="AD35" s="28">
        <v>0</v>
      </c>
      <c r="AE35" s="40">
        <v>0</v>
      </c>
      <c r="AF35" s="76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35">
        <v>0</v>
      </c>
      <c r="AB36" s="28">
        <v>0</v>
      </c>
      <c r="AC36" s="28">
        <v>0</v>
      </c>
      <c r="AD36" s="28">
        <v>0</v>
      </c>
      <c r="AE36" s="40">
        <v>0</v>
      </c>
      <c r="AF36" s="76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35">
        <v>0</v>
      </c>
      <c r="AB37" s="28">
        <v>0</v>
      </c>
      <c r="AC37" s="28">
        <v>0</v>
      </c>
      <c r="AD37" s="28">
        <v>0</v>
      </c>
      <c r="AE37" s="40">
        <v>0</v>
      </c>
      <c r="AF37" s="76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35">
        <v>0</v>
      </c>
      <c r="AB38" s="28">
        <v>0</v>
      </c>
      <c r="AC38" s="28">
        <v>0</v>
      </c>
      <c r="AD38" s="28">
        <v>0</v>
      </c>
      <c r="AE38" s="40">
        <v>0</v>
      </c>
      <c r="AF38" s="76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35">
        <v>0</v>
      </c>
      <c r="AB39" s="28">
        <v>0</v>
      </c>
      <c r="AC39" s="28">
        <v>0</v>
      </c>
      <c r="AD39" s="28">
        <v>0</v>
      </c>
      <c r="AE39" s="40">
        <v>0</v>
      </c>
      <c r="AF39" s="76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35">
        <v>0</v>
      </c>
      <c r="AB40" s="28">
        <v>0</v>
      </c>
      <c r="AC40" s="28">
        <v>0</v>
      </c>
      <c r="AD40" s="28">
        <v>0</v>
      </c>
      <c r="AE40" s="40">
        <v>0</v>
      </c>
      <c r="AF40" s="76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35">
        <v>0</v>
      </c>
      <c r="AB41" s="28">
        <v>0</v>
      </c>
      <c r="AC41" s="28">
        <v>0</v>
      </c>
      <c r="AD41" s="28">
        <v>0</v>
      </c>
      <c r="AE41" s="40">
        <v>0</v>
      </c>
      <c r="AF41" s="76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35">
        <v>0</v>
      </c>
      <c r="AB42" s="28">
        <v>0</v>
      </c>
      <c r="AC42" s="28">
        <v>0</v>
      </c>
      <c r="AD42" s="28">
        <v>0</v>
      </c>
      <c r="AE42" s="40">
        <v>0</v>
      </c>
      <c r="AF42" s="76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35">
        <v>0</v>
      </c>
      <c r="AB43" s="28">
        <v>0</v>
      </c>
      <c r="AC43" s="28">
        <v>0</v>
      </c>
      <c r="AD43" s="28">
        <v>0</v>
      </c>
      <c r="AE43" s="40">
        <v>0</v>
      </c>
      <c r="AF43" s="76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35">
        <v>0</v>
      </c>
      <c r="AB44" s="28">
        <v>0</v>
      </c>
      <c r="AC44" s="28">
        <v>0</v>
      </c>
      <c r="AD44" s="28">
        <v>0</v>
      </c>
      <c r="AE44" s="40">
        <v>0</v>
      </c>
      <c r="AF44" s="76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35">
        <v>0</v>
      </c>
      <c r="AB45" s="28">
        <v>0</v>
      </c>
      <c r="AC45" s="28">
        <v>0</v>
      </c>
      <c r="AD45" s="28">
        <v>0</v>
      </c>
      <c r="AE45" s="40">
        <v>0</v>
      </c>
      <c r="AF45" s="76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35">
        <v>0</v>
      </c>
      <c r="AB46" s="28">
        <v>0</v>
      </c>
      <c r="AC46" s="28">
        <v>0</v>
      </c>
      <c r="AD46" s="28">
        <v>0</v>
      </c>
      <c r="AE46" s="40">
        <v>0</v>
      </c>
      <c r="AF46" s="76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35">
        <v>0</v>
      </c>
      <c r="AB47" s="28">
        <v>0</v>
      </c>
      <c r="AC47" s="28">
        <v>0</v>
      </c>
      <c r="AD47" s="28">
        <v>0</v>
      </c>
      <c r="AE47" s="40">
        <v>0</v>
      </c>
      <c r="AF47" s="76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35">
        <v>0</v>
      </c>
      <c r="AB48" s="28">
        <v>0</v>
      </c>
      <c r="AC48" s="28">
        <v>0</v>
      </c>
      <c r="AD48" s="28">
        <v>0</v>
      </c>
      <c r="AE48" s="40">
        <v>0</v>
      </c>
      <c r="AF48" s="76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35">
        <v>0</v>
      </c>
      <c r="AB49" s="28">
        <v>0</v>
      </c>
      <c r="AC49" s="28">
        <v>0</v>
      </c>
      <c r="AD49" s="28">
        <v>0</v>
      </c>
      <c r="AE49" s="40">
        <v>0</v>
      </c>
      <c r="AF49" s="76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35">
        <v>0</v>
      </c>
      <c r="AB50" s="28">
        <v>0</v>
      </c>
      <c r="AC50" s="28">
        <v>0</v>
      </c>
      <c r="AD50" s="28">
        <v>0</v>
      </c>
      <c r="AE50" s="40">
        <v>0</v>
      </c>
      <c r="AF50" s="76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35">
        <v>0</v>
      </c>
      <c r="AB51" s="28">
        <v>0</v>
      </c>
      <c r="AC51" s="28">
        <v>0</v>
      </c>
      <c r="AD51" s="28">
        <v>0</v>
      </c>
      <c r="AE51" s="40">
        <v>0</v>
      </c>
      <c r="AF51" s="76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35">
        <v>0</v>
      </c>
      <c r="AB52" s="28">
        <v>0</v>
      </c>
      <c r="AC52" s="28">
        <v>0</v>
      </c>
      <c r="AD52" s="28">
        <v>0</v>
      </c>
      <c r="AE52" s="40">
        <v>0</v>
      </c>
      <c r="AF52" s="76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35">
        <v>0</v>
      </c>
      <c r="AB53" s="28">
        <v>0</v>
      </c>
      <c r="AC53" s="28">
        <v>0</v>
      </c>
      <c r="AD53" s="28">
        <v>0</v>
      </c>
      <c r="AE53" s="40">
        <v>0</v>
      </c>
      <c r="AF53" s="76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35">
        <v>0</v>
      </c>
      <c r="AB54" s="28">
        <v>0</v>
      </c>
      <c r="AC54" s="28">
        <v>0</v>
      </c>
      <c r="AD54" s="28">
        <v>0</v>
      </c>
      <c r="AE54" s="40">
        <v>0</v>
      </c>
      <c r="AF54" s="76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35">
        <v>0</v>
      </c>
      <c r="AB55" s="28">
        <v>0</v>
      </c>
      <c r="AC55" s="28">
        <v>0</v>
      </c>
      <c r="AD55" s="28">
        <v>0</v>
      </c>
      <c r="AE55" s="40">
        <v>0</v>
      </c>
      <c r="AF55" s="76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35">
        <v>0</v>
      </c>
      <c r="AB56" s="28">
        <v>0</v>
      </c>
      <c r="AC56" s="28">
        <v>0</v>
      </c>
      <c r="AD56" s="28">
        <v>0</v>
      </c>
      <c r="AE56" s="40">
        <v>0</v>
      </c>
      <c r="AF56" s="76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35">
        <v>0</v>
      </c>
      <c r="AB57" s="28">
        <v>0</v>
      </c>
      <c r="AC57" s="28">
        <v>0</v>
      </c>
      <c r="AD57" s="28">
        <v>0</v>
      </c>
      <c r="AE57" s="40">
        <v>0</v>
      </c>
      <c r="AF57" s="76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35">
        <v>0</v>
      </c>
      <c r="AB58" s="28">
        <v>0</v>
      </c>
      <c r="AC58" s="28">
        <v>0</v>
      </c>
      <c r="AD58" s="28">
        <v>0</v>
      </c>
      <c r="AE58" s="40">
        <v>0</v>
      </c>
      <c r="AF58" s="76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35">
        <v>0</v>
      </c>
      <c r="AB59" s="28">
        <v>0</v>
      </c>
      <c r="AC59" s="28">
        <v>0</v>
      </c>
      <c r="AD59" s="28">
        <v>0</v>
      </c>
      <c r="AE59" s="40">
        <v>0</v>
      </c>
      <c r="AF59" s="76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35">
        <v>0</v>
      </c>
      <c r="AB60" s="28">
        <v>0</v>
      </c>
      <c r="AC60" s="28">
        <v>0</v>
      </c>
      <c r="AD60" s="28">
        <v>0</v>
      </c>
      <c r="AE60" s="40">
        <v>0</v>
      </c>
      <c r="AF60" s="76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35">
        <v>0</v>
      </c>
      <c r="AB61" s="28">
        <v>0</v>
      </c>
      <c r="AC61" s="28">
        <v>0</v>
      </c>
      <c r="AD61" s="28">
        <v>0</v>
      </c>
      <c r="AE61" s="40">
        <v>0</v>
      </c>
      <c r="AF61" s="76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35">
        <v>0</v>
      </c>
      <c r="AB62" s="28">
        <v>0</v>
      </c>
      <c r="AC62" s="28">
        <v>0</v>
      </c>
      <c r="AD62" s="28">
        <v>0</v>
      </c>
      <c r="AE62" s="40">
        <v>0</v>
      </c>
      <c r="AF62" s="76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35">
        <v>0</v>
      </c>
      <c r="AB63" s="28">
        <v>0</v>
      </c>
      <c r="AC63" s="28">
        <v>0</v>
      </c>
      <c r="AD63" s="28">
        <v>0</v>
      </c>
      <c r="AE63" s="40">
        <v>0</v>
      </c>
      <c r="AF63" s="76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35">
        <v>0</v>
      </c>
      <c r="AB64" s="28">
        <v>0</v>
      </c>
      <c r="AC64" s="28">
        <v>0</v>
      </c>
      <c r="AD64" s="28">
        <v>0</v>
      </c>
      <c r="AE64" s="40">
        <v>0</v>
      </c>
      <c r="AF64" s="76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35">
        <v>0</v>
      </c>
      <c r="AB65" s="28">
        <v>0</v>
      </c>
      <c r="AC65" s="28">
        <v>0</v>
      </c>
      <c r="AD65" s="28">
        <v>0</v>
      </c>
      <c r="AE65" s="40">
        <v>0</v>
      </c>
      <c r="AF65" s="76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35">
        <v>0</v>
      </c>
      <c r="AB66" s="28">
        <v>0</v>
      </c>
      <c r="AC66" s="28">
        <v>0</v>
      </c>
      <c r="AD66" s="28">
        <v>0</v>
      </c>
      <c r="AE66" s="40">
        <v>0</v>
      </c>
      <c r="AF66" s="76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35">
        <v>0</v>
      </c>
      <c r="AB67" s="28">
        <v>0</v>
      </c>
      <c r="AC67" s="28">
        <v>0</v>
      </c>
      <c r="AD67" s="28">
        <v>0</v>
      </c>
      <c r="AE67" s="40">
        <v>0</v>
      </c>
      <c r="AF67" s="76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35">
        <v>0</v>
      </c>
      <c r="AB68" s="28">
        <v>0</v>
      </c>
      <c r="AC68" s="28">
        <v>0</v>
      </c>
      <c r="AD68" s="28">
        <v>0</v>
      </c>
      <c r="AE68" s="40">
        <v>0</v>
      </c>
      <c r="AF68" s="76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35">
        <v>0</v>
      </c>
      <c r="AB69" s="28">
        <v>0</v>
      </c>
      <c r="AC69" s="28">
        <v>0</v>
      </c>
      <c r="AD69" s="28">
        <v>0</v>
      </c>
      <c r="AE69" s="40">
        <v>0</v>
      </c>
      <c r="AF69" s="76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35">
        <v>0</v>
      </c>
      <c r="AB70" s="28">
        <v>0</v>
      </c>
      <c r="AC70" s="28">
        <v>0</v>
      </c>
      <c r="AD70" s="28">
        <v>0</v>
      </c>
      <c r="AE70" s="40">
        <v>0</v>
      </c>
      <c r="AF70" s="76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35">
        <v>0</v>
      </c>
      <c r="AB71" s="28">
        <v>0</v>
      </c>
      <c r="AC71" s="28">
        <v>0</v>
      </c>
      <c r="AD71" s="28">
        <v>0</v>
      </c>
      <c r="AE71" s="40">
        <v>0</v>
      </c>
      <c r="AF71" s="76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35">
        <v>0</v>
      </c>
      <c r="AB72" s="28">
        <v>0</v>
      </c>
      <c r="AC72" s="28">
        <v>0</v>
      </c>
      <c r="AD72" s="28">
        <v>0</v>
      </c>
      <c r="AE72" s="40">
        <v>0</v>
      </c>
      <c r="AF72" s="76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35">
        <v>0</v>
      </c>
      <c r="AB73" s="28">
        <v>0</v>
      </c>
      <c r="AC73" s="28">
        <v>0</v>
      </c>
      <c r="AD73" s="28">
        <v>0</v>
      </c>
      <c r="AE73" s="40">
        <v>0</v>
      </c>
      <c r="AF73" s="76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35">
        <v>0</v>
      </c>
      <c r="AB74" s="28">
        <v>0</v>
      </c>
      <c r="AC74" s="28">
        <v>0</v>
      </c>
      <c r="AD74" s="28">
        <v>0</v>
      </c>
      <c r="AE74" s="40">
        <v>0</v>
      </c>
      <c r="AF74" s="76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35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35">
        <v>0</v>
      </c>
      <c r="AB75" s="28">
        <v>0</v>
      </c>
      <c r="AC75" s="28">
        <v>0</v>
      </c>
      <c r="AD75" s="28">
        <v>0</v>
      </c>
      <c r="AE75" s="40">
        <v>0</v>
      </c>
      <c r="AF75" s="76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35">
        <v>0</v>
      </c>
      <c r="AB76" s="28">
        <v>0</v>
      </c>
      <c r="AC76" s="28">
        <v>0</v>
      </c>
      <c r="AD76" s="28">
        <v>0</v>
      </c>
      <c r="AE76" s="40">
        <v>0</v>
      </c>
      <c r="AF76" s="76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35">
        <v>0</v>
      </c>
      <c r="AB77" s="28">
        <v>0</v>
      </c>
      <c r="AC77" s="28">
        <v>0</v>
      </c>
      <c r="AD77" s="28">
        <v>0</v>
      </c>
      <c r="AE77" s="40">
        <v>0</v>
      </c>
      <c r="AF77" s="76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35">
        <v>0</v>
      </c>
      <c r="AB78" s="28">
        <v>0</v>
      </c>
      <c r="AC78" s="28">
        <v>0</v>
      </c>
      <c r="AD78" s="28">
        <v>0</v>
      </c>
      <c r="AE78" s="40">
        <v>0</v>
      </c>
      <c r="AF78" s="76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35">
        <v>0</v>
      </c>
      <c r="AB79" s="28">
        <v>0</v>
      </c>
      <c r="AC79" s="28">
        <v>0</v>
      </c>
      <c r="AD79" s="28">
        <v>0</v>
      </c>
      <c r="AE79" s="40">
        <v>0</v>
      </c>
      <c r="AF79" s="76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35">
        <v>0</v>
      </c>
      <c r="AB80" s="28">
        <v>0</v>
      </c>
      <c r="AC80" s="28">
        <v>0</v>
      </c>
      <c r="AD80" s="28">
        <v>0</v>
      </c>
      <c r="AE80" s="40">
        <v>0</v>
      </c>
      <c r="AF80" s="76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35">
        <v>0</v>
      </c>
      <c r="AB81" s="28">
        <v>0</v>
      </c>
      <c r="AC81" s="28">
        <v>0</v>
      </c>
      <c r="AD81" s="28">
        <v>0</v>
      </c>
      <c r="AE81" s="40">
        <v>0</v>
      </c>
      <c r="AF81" s="76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35">
        <v>0</v>
      </c>
      <c r="AB82" s="28">
        <v>0</v>
      </c>
      <c r="AC82" s="28">
        <v>0</v>
      </c>
      <c r="AD82" s="28">
        <v>0</v>
      </c>
      <c r="AE82" s="40">
        <v>0</v>
      </c>
      <c r="AF82" s="76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35">
        <v>0</v>
      </c>
      <c r="AB83" s="28">
        <v>0</v>
      </c>
      <c r="AC83" s="28">
        <v>0</v>
      </c>
      <c r="AD83" s="28">
        <v>0</v>
      </c>
      <c r="AE83" s="40">
        <v>0</v>
      </c>
      <c r="AF83" s="76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35">
        <v>0</v>
      </c>
      <c r="AB84" s="28">
        <v>0</v>
      </c>
      <c r="AC84" s="28">
        <v>0</v>
      </c>
      <c r="AD84" s="28">
        <v>0</v>
      </c>
      <c r="AE84" s="40">
        <v>0</v>
      </c>
      <c r="AF84" s="76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35">
        <v>0</v>
      </c>
      <c r="AB85" s="28">
        <v>0</v>
      </c>
      <c r="AC85" s="28">
        <v>0</v>
      </c>
      <c r="AD85" s="28">
        <v>0</v>
      </c>
      <c r="AE85" s="40">
        <v>0</v>
      </c>
      <c r="AF85" s="76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35">
        <v>0</v>
      </c>
      <c r="AB86" s="28">
        <v>0</v>
      </c>
      <c r="AC86" s="28">
        <v>0</v>
      </c>
      <c r="AD86" s="28">
        <v>0</v>
      </c>
      <c r="AE86" s="40">
        <v>0</v>
      </c>
      <c r="AF86" s="76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35">
        <v>0</v>
      </c>
      <c r="AB87" s="28">
        <v>0</v>
      </c>
      <c r="AC87" s="28">
        <v>0</v>
      </c>
      <c r="AD87" s="28">
        <v>0</v>
      </c>
      <c r="AE87" s="40">
        <v>0</v>
      </c>
      <c r="AF87" s="76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35">
        <v>0</v>
      </c>
      <c r="AB88" s="28">
        <v>0</v>
      </c>
      <c r="AC88" s="28">
        <v>0</v>
      </c>
      <c r="AD88" s="28">
        <v>0</v>
      </c>
      <c r="AE88" s="40">
        <v>0</v>
      </c>
      <c r="AF88" s="76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35">
        <v>0</v>
      </c>
      <c r="AB89" s="28">
        <v>0</v>
      </c>
      <c r="AC89" s="28">
        <v>0</v>
      </c>
      <c r="AD89" s="28">
        <v>0</v>
      </c>
      <c r="AE89" s="40">
        <v>0</v>
      </c>
      <c r="AF89" s="76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35">
        <v>0</v>
      </c>
      <c r="AB90" s="28">
        <v>0</v>
      </c>
      <c r="AC90" s="28">
        <v>0</v>
      </c>
      <c r="AD90" s="28">
        <v>0</v>
      </c>
      <c r="AE90" s="40">
        <v>0</v>
      </c>
      <c r="AF90" s="76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35">
        <v>0</v>
      </c>
      <c r="AB91" s="28">
        <v>0</v>
      </c>
      <c r="AC91" s="28">
        <v>0</v>
      </c>
      <c r="AD91" s="28">
        <v>0</v>
      </c>
      <c r="AE91" s="40">
        <v>0</v>
      </c>
      <c r="AF91" s="76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35">
        <v>0</v>
      </c>
      <c r="AB92" s="28">
        <v>0</v>
      </c>
      <c r="AC92" s="28">
        <v>0</v>
      </c>
      <c r="AD92" s="28">
        <v>0</v>
      </c>
      <c r="AE92" s="40">
        <v>0</v>
      </c>
      <c r="AF92" s="76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35">
        <v>0</v>
      </c>
      <c r="AB93" s="28">
        <v>0</v>
      </c>
      <c r="AC93" s="28">
        <v>0</v>
      </c>
      <c r="AD93" s="28">
        <v>0</v>
      </c>
      <c r="AE93" s="40">
        <v>0</v>
      </c>
      <c r="AF93" s="76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35">
        <v>0</v>
      </c>
      <c r="AB94" s="28">
        <v>0</v>
      </c>
      <c r="AC94" s="28">
        <v>0</v>
      </c>
      <c r="AD94" s="28">
        <v>0</v>
      </c>
      <c r="AE94" s="40">
        <v>0</v>
      </c>
      <c r="AF94" s="76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35">
        <v>0</v>
      </c>
      <c r="AB95" s="28">
        <v>0</v>
      </c>
      <c r="AC95" s="28">
        <v>0</v>
      </c>
      <c r="AD95" s="28">
        <v>0</v>
      </c>
      <c r="AE95" s="40">
        <v>0</v>
      </c>
      <c r="AF95" s="76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35">
        <v>0</v>
      </c>
      <c r="AB96" s="28">
        <v>0</v>
      </c>
      <c r="AC96" s="28">
        <v>0</v>
      </c>
      <c r="AD96" s="28">
        <v>0</v>
      </c>
      <c r="AE96" s="40">
        <v>0</v>
      </c>
      <c r="AF96" s="76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35">
        <v>0</v>
      </c>
      <c r="AB97" s="28">
        <v>0</v>
      </c>
      <c r="AC97" s="28">
        <v>0</v>
      </c>
      <c r="AD97" s="28">
        <v>0</v>
      </c>
      <c r="AE97" s="40">
        <v>0</v>
      </c>
      <c r="AF97" s="76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35">
        <v>0</v>
      </c>
      <c r="AB98" s="28">
        <v>0</v>
      </c>
      <c r="AC98" s="28">
        <v>0</v>
      </c>
      <c r="AD98" s="28">
        <v>0</v>
      </c>
      <c r="AE98" s="40">
        <v>0</v>
      </c>
      <c r="AF98" s="76">
        <v>0</v>
      </c>
    </row>
    <row r="99" spans="1:32">
      <c r="A99" s="2" t="s">
        <v>0</v>
      </c>
      <c r="B99" s="49">
        <f t="shared" ref="B99:AF99" si="0">SUM(B3:B98)/4000</f>
        <v>0</v>
      </c>
      <c r="C99" s="51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51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1" spans="1:32" ht="20.25">
      <c r="A101" s="1" t="s">
        <v>2</v>
      </c>
      <c r="D101" s="128">
        <f>SUM(B99:AF99)</f>
        <v>0</v>
      </c>
      <c r="E101" s="128"/>
      <c r="F101" s="128"/>
      <c r="J101" s="1"/>
    </row>
    <row r="111" spans="1:32" ht="14.25" customHeight="1"/>
    <row r="112" spans="1:32" ht="14.25" customHeight="1"/>
  </sheetData>
  <mergeCells count="2">
    <mergeCell ref="D101:F101"/>
    <mergeCell ref="A1:AF1"/>
  </mergeCells>
  <pageMargins left="0.28000000000000003" right="0.7" top="0.75" bottom="0.75" header="0.3" footer="0.3"/>
  <pageSetup paperSize="9" scale="5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AG112"/>
  <sheetViews>
    <sheetView workbookViewId="0">
      <pane xSplit="1" ySplit="2" topLeftCell="O87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RowHeight="12.75"/>
  <cols>
    <col min="1" max="1" width="9.140625" style="24"/>
    <col min="2" max="2" width="7.7109375" style="24" customWidth="1"/>
    <col min="3" max="3" width="11" style="24" customWidth="1"/>
    <col min="4" max="4" width="7" style="24" customWidth="1"/>
    <col min="5" max="5" width="7.28515625" style="24" customWidth="1"/>
    <col min="6" max="6" width="8.140625" style="24" customWidth="1"/>
    <col min="7" max="7" width="6.85546875" style="24" customWidth="1"/>
    <col min="8" max="8" width="7.85546875" style="24" customWidth="1"/>
    <col min="9" max="9" width="8.28515625" style="24" customWidth="1"/>
    <col min="10" max="10" width="7.7109375" style="24" customWidth="1"/>
    <col min="11" max="11" width="8" style="24" customWidth="1"/>
    <col min="12" max="12" width="7.7109375" style="24" customWidth="1"/>
    <col min="13" max="13" width="8.42578125" style="24" customWidth="1"/>
    <col min="14" max="14" width="8.140625" style="24" customWidth="1"/>
    <col min="15" max="15" width="9.5703125" style="24" customWidth="1"/>
    <col min="16" max="16" width="9" style="24" customWidth="1"/>
    <col min="17" max="17" width="8.28515625" style="24" customWidth="1"/>
    <col min="18" max="18" width="8.85546875" style="24" customWidth="1"/>
    <col min="19" max="19" width="8" style="24" customWidth="1"/>
    <col min="20" max="21" width="8.42578125" style="24" customWidth="1"/>
    <col min="22" max="16384" width="9.140625" style="24"/>
  </cols>
  <sheetData>
    <row r="1" spans="1:33" ht="18">
      <c r="A1" s="120" t="s">
        <v>52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3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3" ht="14.25" customHeight="1">
      <c r="A3" s="19">
        <v>1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0">
        <v>0</v>
      </c>
      <c r="H3" s="40">
        <v>0</v>
      </c>
      <c r="I3" s="24">
        <v>0</v>
      </c>
      <c r="J3" s="45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5">
        <v>0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40">
        <v>0</v>
      </c>
      <c r="Z3" s="40">
        <v>0</v>
      </c>
      <c r="AA3" s="35">
        <v>0</v>
      </c>
      <c r="AB3" s="35">
        <v>0</v>
      </c>
      <c r="AC3" s="35">
        <v>0</v>
      </c>
      <c r="AD3" s="35">
        <v>0</v>
      </c>
      <c r="AE3" s="35">
        <v>0</v>
      </c>
      <c r="AF3" s="76">
        <v>0</v>
      </c>
      <c r="AG3" s="42"/>
    </row>
    <row r="4" spans="1:33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35">
        <v>0</v>
      </c>
      <c r="AB4" s="35">
        <v>0</v>
      </c>
      <c r="AC4" s="35">
        <v>0</v>
      </c>
      <c r="AD4" s="35">
        <v>0</v>
      </c>
      <c r="AE4" s="35">
        <v>0</v>
      </c>
      <c r="AF4" s="76">
        <v>0</v>
      </c>
    </row>
    <row r="5" spans="1:33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35">
        <v>0</v>
      </c>
      <c r="AB5" s="35">
        <v>0</v>
      </c>
      <c r="AC5" s="35">
        <v>0</v>
      </c>
      <c r="AD5" s="35">
        <v>0</v>
      </c>
      <c r="AE5" s="35">
        <v>0</v>
      </c>
      <c r="AF5" s="76">
        <v>0</v>
      </c>
    </row>
    <row r="6" spans="1:33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35">
        <v>0</v>
      </c>
      <c r="AB6" s="35">
        <v>0</v>
      </c>
      <c r="AC6" s="35">
        <v>0</v>
      </c>
      <c r="AD6" s="35">
        <v>0</v>
      </c>
      <c r="AE6" s="35">
        <v>0</v>
      </c>
      <c r="AF6" s="76">
        <v>0</v>
      </c>
    </row>
    <row r="7" spans="1:33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35">
        <v>0</v>
      </c>
      <c r="AB7" s="35">
        <v>0</v>
      </c>
      <c r="AC7" s="35">
        <v>0</v>
      </c>
      <c r="AD7" s="35">
        <v>0</v>
      </c>
      <c r="AE7" s="35">
        <v>0</v>
      </c>
      <c r="AF7" s="76">
        <v>0</v>
      </c>
    </row>
    <row r="8" spans="1:33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35">
        <v>0</v>
      </c>
      <c r="AB8" s="35">
        <v>0</v>
      </c>
      <c r="AC8" s="35">
        <v>0</v>
      </c>
      <c r="AD8" s="35">
        <v>0</v>
      </c>
      <c r="AE8" s="35">
        <v>0</v>
      </c>
      <c r="AF8" s="76">
        <v>0</v>
      </c>
    </row>
    <row r="9" spans="1:33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76">
        <v>0</v>
      </c>
    </row>
    <row r="10" spans="1:33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35">
        <v>0</v>
      </c>
      <c r="AB10" s="35">
        <v>0</v>
      </c>
      <c r="AC10" s="35">
        <v>0</v>
      </c>
      <c r="AD10" s="35">
        <v>0</v>
      </c>
      <c r="AE10" s="35">
        <v>0</v>
      </c>
      <c r="AF10" s="76">
        <v>0</v>
      </c>
    </row>
    <row r="11" spans="1:33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76">
        <v>0</v>
      </c>
    </row>
    <row r="12" spans="1:33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35">
        <v>0</v>
      </c>
      <c r="AB12" s="35">
        <v>0</v>
      </c>
      <c r="AC12" s="35">
        <v>0</v>
      </c>
      <c r="AD12" s="35">
        <v>0</v>
      </c>
      <c r="AE12" s="35">
        <v>0</v>
      </c>
      <c r="AF12" s="76">
        <v>0</v>
      </c>
    </row>
    <row r="13" spans="1:33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76">
        <v>0</v>
      </c>
    </row>
    <row r="14" spans="1:33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76">
        <v>0</v>
      </c>
    </row>
    <row r="15" spans="1:33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76">
        <v>0</v>
      </c>
    </row>
    <row r="16" spans="1:33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35">
        <v>0</v>
      </c>
      <c r="AB16" s="28">
        <v>0</v>
      </c>
      <c r="AC16" s="28">
        <v>0</v>
      </c>
      <c r="AD16" s="28">
        <v>0</v>
      </c>
      <c r="AE16" s="40">
        <v>0</v>
      </c>
      <c r="AF16" s="76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35">
        <v>0</v>
      </c>
      <c r="AB17" s="28">
        <v>0</v>
      </c>
      <c r="AC17" s="28">
        <v>0</v>
      </c>
      <c r="AD17" s="28">
        <v>0</v>
      </c>
      <c r="AE17" s="40">
        <v>0</v>
      </c>
      <c r="AF17" s="76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35">
        <v>0</v>
      </c>
      <c r="AB18" s="28">
        <v>0</v>
      </c>
      <c r="AC18" s="28">
        <v>0</v>
      </c>
      <c r="AD18" s="28">
        <v>0</v>
      </c>
      <c r="AE18" s="40">
        <v>0</v>
      </c>
      <c r="AF18" s="76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35">
        <v>0</v>
      </c>
      <c r="AB19" s="28">
        <v>0</v>
      </c>
      <c r="AC19" s="28">
        <v>0</v>
      </c>
      <c r="AD19" s="28">
        <v>0</v>
      </c>
      <c r="AE19" s="40">
        <v>0</v>
      </c>
      <c r="AF19" s="76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35">
        <v>0</v>
      </c>
      <c r="AB20" s="28">
        <v>0</v>
      </c>
      <c r="AC20" s="28">
        <v>0</v>
      </c>
      <c r="AD20" s="28">
        <v>0</v>
      </c>
      <c r="AE20" s="40">
        <v>0</v>
      </c>
      <c r="AF20" s="76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35">
        <v>0</v>
      </c>
      <c r="AB21" s="28">
        <v>0</v>
      </c>
      <c r="AC21" s="28">
        <v>0</v>
      </c>
      <c r="AD21" s="28">
        <v>0</v>
      </c>
      <c r="AE21" s="40">
        <v>0</v>
      </c>
      <c r="AF21" s="76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35">
        <v>0</v>
      </c>
      <c r="AB22" s="28">
        <v>0</v>
      </c>
      <c r="AC22" s="28">
        <v>0</v>
      </c>
      <c r="AD22" s="28">
        <v>0</v>
      </c>
      <c r="AE22" s="40">
        <v>0</v>
      </c>
      <c r="AF22" s="76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35">
        <v>0</v>
      </c>
      <c r="AB23" s="28">
        <v>0</v>
      </c>
      <c r="AC23" s="28">
        <v>0</v>
      </c>
      <c r="AD23" s="28">
        <v>0</v>
      </c>
      <c r="AE23" s="40">
        <v>0</v>
      </c>
      <c r="AF23" s="76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35">
        <v>0</v>
      </c>
      <c r="AB24" s="28">
        <v>0</v>
      </c>
      <c r="AC24" s="28">
        <v>0</v>
      </c>
      <c r="AD24" s="28">
        <v>0</v>
      </c>
      <c r="AE24" s="40">
        <v>0</v>
      </c>
      <c r="AF24" s="76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35">
        <v>0</v>
      </c>
      <c r="AB25" s="28">
        <v>0</v>
      </c>
      <c r="AC25" s="28">
        <v>0</v>
      </c>
      <c r="AD25" s="28">
        <v>0</v>
      </c>
      <c r="AE25" s="40">
        <v>0</v>
      </c>
      <c r="AF25" s="76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35">
        <v>0</v>
      </c>
      <c r="AB26" s="28">
        <v>0</v>
      </c>
      <c r="AC26" s="28">
        <v>0</v>
      </c>
      <c r="AD26" s="28">
        <v>0</v>
      </c>
      <c r="AE26" s="40">
        <v>0</v>
      </c>
      <c r="AF26" s="76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35">
        <v>0</v>
      </c>
      <c r="AB27" s="28">
        <v>0</v>
      </c>
      <c r="AC27" s="28">
        <v>0</v>
      </c>
      <c r="AD27" s="28">
        <v>0</v>
      </c>
      <c r="AE27" s="40">
        <v>0</v>
      </c>
      <c r="AF27" s="76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35">
        <v>0</v>
      </c>
      <c r="AB28" s="28">
        <v>0</v>
      </c>
      <c r="AC28" s="28">
        <v>0</v>
      </c>
      <c r="AD28" s="28">
        <v>0</v>
      </c>
      <c r="AE28" s="40">
        <v>0</v>
      </c>
      <c r="AF28" s="76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35">
        <v>0</v>
      </c>
      <c r="AB29" s="28">
        <v>0</v>
      </c>
      <c r="AC29" s="28">
        <v>0</v>
      </c>
      <c r="AD29" s="28">
        <v>0</v>
      </c>
      <c r="AE29" s="40">
        <v>0</v>
      </c>
      <c r="AF29" s="76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35">
        <v>0</v>
      </c>
      <c r="AB30" s="28">
        <v>0</v>
      </c>
      <c r="AC30" s="28">
        <v>0</v>
      </c>
      <c r="AD30" s="28">
        <v>0</v>
      </c>
      <c r="AE30" s="40">
        <v>0</v>
      </c>
      <c r="AF30" s="76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35">
        <v>0</v>
      </c>
      <c r="AB31" s="28">
        <v>0</v>
      </c>
      <c r="AC31" s="28">
        <v>0</v>
      </c>
      <c r="AD31" s="28">
        <v>0</v>
      </c>
      <c r="AE31" s="40">
        <v>0</v>
      </c>
      <c r="AF31" s="76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35">
        <v>0</v>
      </c>
      <c r="AB32" s="28">
        <v>0</v>
      </c>
      <c r="AC32" s="28">
        <v>0</v>
      </c>
      <c r="AD32" s="28">
        <v>0</v>
      </c>
      <c r="AE32" s="40">
        <v>0</v>
      </c>
      <c r="AF32" s="76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35">
        <v>0</v>
      </c>
      <c r="AB33" s="28">
        <v>0</v>
      </c>
      <c r="AC33" s="28">
        <v>0</v>
      </c>
      <c r="AD33" s="28">
        <v>0</v>
      </c>
      <c r="AE33" s="40">
        <v>0</v>
      </c>
      <c r="AF33" s="76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35">
        <v>0</v>
      </c>
      <c r="AB34" s="28">
        <v>0</v>
      </c>
      <c r="AC34" s="28">
        <v>0</v>
      </c>
      <c r="AD34" s="28">
        <v>0</v>
      </c>
      <c r="AE34" s="40">
        <v>0</v>
      </c>
      <c r="AF34" s="76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35">
        <v>0</v>
      </c>
      <c r="AB35" s="28">
        <v>0</v>
      </c>
      <c r="AC35" s="28">
        <v>0</v>
      </c>
      <c r="AD35" s="28">
        <v>0</v>
      </c>
      <c r="AE35" s="40">
        <v>0</v>
      </c>
      <c r="AF35" s="76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35">
        <v>0</v>
      </c>
      <c r="AB36" s="28">
        <v>0</v>
      </c>
      <c r="AC36" s="28">
        <v>0</v>
      </c>
      <c r="AD36" s="28">
        <v>0</v>
      </c>
      <c r="AE36" s="40">
        <v>0</v>
      </c>
      <c r="AF36" s="76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35">
        <v>0</v>
      </c>
      <c r="AB37" s="28">
        <v>0</v>
      </c>
      <c r="AC37" s="28">
        <v>0</v>
      </c>
      <c r="AD37" s="28">
        <v>0</v>
      </c>
      <c r="AE37" s="40">
        <v>0</v>
      </c>
      <c r="AF37" s="76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35">
        <v>0</v>
      </c>
      <c r="AB38" s="28">
        <v>0</v>
      </c>
      <c r="AC38" s="28">
        <v>0</v>
      </c>
      <c r="AD38" s="28">
        <v>0</v>
      </c>
      <c r="AE38" s="40">
        <v>0</v>
      </c>
      <c r="AF38" s="76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35">
        <v>0</v>
      </c>
      <c r="AB39" s="28">
        <v>0</v>
      </c>
      <c r="AC39" s="28">
        <v>0</v>
      </c>
      <c r="AD39" s="28">
        <v>0</v>
      </c>
      <c r="AE39" s="40">
        <v>0</v>
      </c>
      <c r="AF39" s="76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35">
        <v>0</v>
      </c>
      <c r="AB40" s="28">
        <v>0</v>
      </c>
      <c r="AC40" s="28">
        <v>0</v>
      </c>
      <c r="AD40" s="28">
        <v>0</v>
      </c>
      <c r="AE40" s="40">
        <v>0</v>
      </c>
      <c r="AF40" s="76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35">
        <v>0</v>
      </c>
      <c r="AB41" s="28">
        <v>0</v>
      </c>
      <c r="AC41" s="28">
        <v>0</v>
      </c>
      <c r="AD41" s="28">
        <v>0</v>
      </c>
      <c r="AE41" s="40">
        <v>0</v>
      </c>
      <c r="AF41" s="76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35">
        <v>0</v>
      </c>
      <c r="AB42" s="28">
        <v>0</v>
      </c>
      <c r="AC42" s="28">
        <v>0</v>
      </c>
      <c r="AD42" s="28">
        <v>0</v>
      </c>
      <c r="AE42" s="40">
        <v>0</v>
      </c>
      <c r="AF42" s="76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35">
        <v>0</v>
      </c>
      <c r="AB43" s="28">
        <v>0</v>
      </c>
      <c r="AC43" s="28">
        <v>0</v>
      </c>
      <c r="AD43" s="28">
        <v>0</v>
      </c>
      <c r="AE43" s="40">
        <v>0</v>
      </c>
      <c r="AF43" s="76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35">
        <v>0</v>
      </c>
      <c r="AB44" s="28">
        <v>0</v>
      </c>
      <c r="AC44" s="28">
        <v>0</v>
      </c>
      <c r="AD44" s="28">
        <v>0</v>
      </c>
      <c r="AE44" s="40">
        <v>0</v>
      </c>
      <c r="AF44" s="76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35">
        <v>0</v>
      </c>
      <c r="AB45" s="28">
        <v>0</v>
      </c>
      <c r="AC45" s="28">
        <v>0</v>
      </c>
      <c r="AD45" s="28">
        <v>0</v>
      </c>
      <c r="AE45" s="40">
        <v>0</v>
      </c>
      <c r="AF45" s="76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35">
        <v>0</v>
      </c>
      <c r="AB46" s="28">
        <v>0</v>
      </c>
      <c r="AC46" s="28">
        <v>0</v>
      </c>
      <c r="AD46" s="28">
        <v>0</v>
      </c>
      <c r="AE46" s="40">
        <v>0</v>
      </c>
      <c r="AF46" s="76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35">
        <v>0</v>
      </c>
      <c r="AB47" s="28">
        <v>0</v>
      </c>
      <c r="AC47" s="28">
        <v>0</v>
      </c>
      <c r="AD47" s="28">
        <v>0</v>
      </c>
      <c r="AE47" s="40">
        <v>0</v>
      </c>
      <c r="AF47" s="76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35">
        <v>0</v>
      </c>
      <c r="AB48" s="28">
        <v>0</v>
      </c>
      <c r="AC48" s="28">
        <v>0</v>
      </c>
      <c r="AD48" s="28">
        <v>0</v>
      </c>
      <c r="AE48" s="40">
        <v>0</v>
      </c>
      <c r="AF48" s="76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35">
        <v>0</v>
      </c>
      <c r="AB49" s="28">
        <v>0</v>
      </c>
      <c r="AC49" s="28">
        <v>0</v>
      </c>
      <c r="AD49" s="28">
        <v>0</v>
      </c>
      <c r="AE49" s="40">
        <v>0</v>
      </c>
      <c r="AF49" s="76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35">
        <v>0</v>
      </c>
      <c r="AB50" s="28">
        <v>0</v>
      </c>
      <c r="AC50" s="28">
        <v>0</v>
      </c>
      <c r="AD50" s="28">
        <v>0</v>
      </c>
      <c r="AE50" s="40">
        <v>0</v>
      </c>
      <c r="AF50" s="76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35">
        <v>0</v>
      </c>
      <c r="AB51" s="28">
        <v>0</v>
      </c>
      <c r="AC51" s="28">
        <v>0</v>
      </c>
      <c r="AD51" s="28">
        <v>0</v>
      </c>
      <c r="AE51" s="40">
        <v>0</v>
      </c>
      <c r="AF51" s="76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35">
        <v>0</v>
      </c>
      <c r="AB52" s="28">
        <v>0</v>
      </c>
      <c r="AC52" s="28">
        <v>0</v>
      </c>
      <c r="AD52" s="28">
        <v>0</v>
      </c>
      <c r="AE52" s="40">
        <v>0</v>
      </c>
      <c r="AF52" s="76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35">
        <v>0</v>
      </c>
      <c r="AB53" s="28">
        <v>0</v>
      </c>
      <c r="AC53" s="28">
        <v>0</v>
      </c>
      <c r="AD53" s="28">
        <v>0</v>
      </c>
      <c r="AE53" s="40">
        <v>0</v>
      </c>
      <c r="AF53" s="76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35">
        <v>0</v>
      </c>
      <c r="AB54" s="28">
        <v>0</v>
      </c>
      <c r="AC54" s="28">
        <v>0</v>
      </c>
      <c r="AD54" s="28">
        <v>0</v>
      </c>
      <c r="AE54" s="40">
        <v>0</v>
      </c>
      <c r="AF54" s="76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35">
        <v>0</v>
      </c>
      <c r="AB55" s="28">
        <v>0</v>
      </c>
      <c r="AC55" s="28">
        <v>0</v>
      </c>
      <c r="AD55" s="28">
        <v>0</v>
      </c>
      <c r="AE55" s="40">
        <v>0</v>
      </c>
      <c r="AF55" s="76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35">
        <v>0</v>
      </c>
      <c r="AB56" s="28">
        <v>0</v>
      </c>
      <c r="AC56" s="28">
        <v>0</v>
      </c>
      <c r="AD56" s="28">
        <v>0</v>
      </c>
      <c r="AE56" s="40">
        <v>0</v>
      </c>
      <c r="AF56" s="76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35">
        <v>0</v>
      </c>
      <c r="AB57" s="28">
        <v>0</v>
      </c>
      <c r="AC57" s="28">
        <v>0</v>
      </c>
      <c r="AD57" s="28">
        <v>0</v>
      </c>
      <c r="AE57" s="40">
        <v>0</v>
      </c>
      <c r="AF57" s="76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35">
        <v>0</v>
      </c>
      <c r="AB58" s="28">
        <v>0</v>
      </c>
      <c r="AC58" s="28">
        <v>0</v>
      </c>
      <c r="AD58" s="28">
        <v>0</v>
      </c>
      <c r="AE58" s="40">
        <v>0</v>
      </c>
      <c r="AF58" s="76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35">
        <v>0</v>
      </c>
      <c r="AB59" s="28">
        <v>0</v>
      </c>
      <c r="AC59" s="28">
        <v>0</v>
      </c>
      <c r="AD59" s="28">
        <v>0</v>
      </c>
      <c r="AE59" s="40">
        <v>0</v>
      </c>
      <c r="AF59" s="76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35">
        <v>0</v>
      </c>
      <c r="AB60" s="28">
        <v>0</v>
      </c>
      <c r="AC60" s="28">
        <v>0</v>
      </c>
      <c r="AD60" s="28">
        <v>0</v>
      </c>
      <c r="AE60" s="40">
        <v>0</v>
      </c>
      <c r="AF60" s="76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35">
        <v>0</v>
      </c>
      <c r="AB61" s="28">
        <v>0</v>
      </c>
      <c r="AC61" s="28">
        <v>0</v>
      </c>
      <c r="AD61" s="28">
        <v>0</v>
      </c>
      <c r="AE61" s="40">
        <v>0</v>
      </c>
      <c r="AF61" s="76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35">
        <v>0</v>
      </c>
      <c r="AB62" s="28">
        <v>0</v>
      </c>
      <c r="AC62" s="28">
        <v>0</v>
      </c>
      <c r="AD62" s="28">
        <v>0</v>
      </c>
      <c r="AE62" s="40">
        <v>0</v>
      </c>
      <c r="AF62" s="76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35">
        <v>0</v>
      </c>
      <c r="AB63" s="28">
        <v>0</v>
      </c>
      <c r="AC63" s="28">
        <v>0</v>
      </c>
      <c r="AD63" s="28">
        <v>0</v>
      </c>
      <c r="AE63" s="40">
        <v>0</v>
      </c>
      <c r="AF63" s="76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35">
        <v>0</v>
      </c>
      <c r="AB64" s="28">
        <v>0</v>
      </c>
      <c r="AC64" s="28">
        <v>0</v>
      </c>
      <c r="AD64" s="28">
        <v>0</v>
      </c>
      <c r="AE64" s="40">
        <v>0</v>
      </c>
      <c r="AF64" s="76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35">
        <v>0</v>
      </c>
      <c r="AB65" s="28">
        <v>0</v>
      </c>
      <c r="AC65" s="28">
        <v>0</v>
      </c>
      <c r="AD65" s="28">
        <v>0</v>
      </c>
      <c r="AE65" s="40">
        <v>0</v>
      </c>
      <c r="AF65" s="76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35">
        <v>0</v>
      </c>
      <c r="AB66" s="28">
        <v>0</v>
      </c>
      <c r="AC66" s="28">
        <v>0</v>
      </c>
      <c r="AD66" s="28">
        <v>0</v>
      </c>
      <c r="AE66" s="40">
        <v>0</v>
      </c>
      <c r="AF66" s="76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35">
        <v>0</v>
      </c>
      <c r="AB67" s="28">
        <v>0</v>
      </c>
      <c r="AC67" s="28">
        <v>0</v>
      </c>
      <c r="AD67" s="28">
        <v>0</v>
      </c>
      <c r="AE67" s="40">
        <v>0</v>
      </c>
      <c r="AF67" s="76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35">
        <v>0</v>
      </c>
      <c r="AB68" s="28">
        <v>0</v>
      </c>
      <c r="AC68" s="28">
        <v>0</v>
      </c>
      <c r="AD68" s="28">
        <v>0</v>
      </c>
      <c r="AE68" s="40">
        <v>0</v>
      </c>
      <c r="AF68" s="76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35">
        <v>0</v>
      </c>
      <c r="AB69" s="28">
        <v>0</v>
      </c>
      <c r="AC69" s="28">
        <v>0</v>
      </c>
      <c r="AD69" s="28">
        <v>0</v>
      </c>
      <c r="AE69" s="40">
        <v>0</v>
      </c>
      <c r="AF69" s="76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35">
        <v>0</v>
      </c>
      <c r="AB70" s="28">
        <v>0</v>
      </c>
      <c r="AC70" s="28">
        <v>0</v>
      </c>
      <c r="AD70" s="28">
        <v>0</v>
      </c>
      <c r="AE70" s="40">
        <v>0</v>
      </c>
      <c r="AF70" s="76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35">
        <v>0</v>
      </c>
      <c r="AB71" s="28">
        <v>0</v>
      </c>
      <c r="AC71" s="28">
        <v>0</v>
      </c>
      <c r="AD71" s="28">
        <v>0</v>
      </c>
      <c r="AE71" s="40">
        <v>0</v>
      </c>
      <c r="AF71" s="76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35">
        <v>0</v>
      </c>
      <c r="AB72" s="28">
        <v>0</v>
      </c>
      <c r="AC72" s="28">
        <v>0</v>
      </c>
      <c r="AD72" s="28">
        <v>0</v>
      </c>
      <c r="AE72" s="40">
        <v>0</v>
      </c>
      <c r="AF72" s="76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35">
        <v>0</v>
      </c>
      <c r="AB73" s="28">
        <v>0</v>
      </c>
      <c r="AC73" s="28">
        <v>0</v>
      </c>
      <c r="AD73" s="28">
        <v>0</v>
      </c>
      <c r="AE73" s="40">
        <v>0</v>
      </c>
      <c r="AF73" s="76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35">
        <v>0</v>
      </c>
      <c r="AB74" s="28">
        <v>0</v>
      </c>
      <c r="AC74" s="28">
        <v>0</v>
      </c>
      <c r="AD74" s="28">
        <v>0</v>
      </c>
      <c r="AE74" s="40">
        <v>0</v>
      </c>
      <c r="AF74" s="76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35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35">
        <v>0</v>
      </c>
      <c r="AB75" s="28">
        <v>0</v>
      </c>
      <c r="AC75" s="28">
        <v>0</v>
      </c>
      <c r="AD75" s="28">
        <v>0</v>
      </c>
      <c r="AE75" s="40">
        <v>0</v>
      </c>
      <c r="AF75" s="76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35">
        <v>0</v>
      </c>
      <c r="AB76" s="28">
        <v>0</v>
      </c>
      <c r="AC76" s="28">
        <v>0</v>
      </c>
      <c r="AD76" s="28">
        <v>0</v>
      </c>
      <c r="AE76" s="40">
        <v>0</v>
      </c>
      <c r="AF76" s="76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35">
        <v>0</v>
      </c>
      <c r="AB77" s="28">
        <v>0</v>
      </c>
      <c r="AC77" s="28">
        <v>0</v>
      </c>
      <c r="AD77" s="28">
        <v>0</v>
      </c>
      <c r="AE77" s="40">
        <v>0</v>
      </c>
      <c r="AF77" s="76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35">
        <v>0</v>
      </c>
      <c r="AB78" s="28">
        <v>0</v>
      </c>
      <c r="AC78" s="28">
        <v>0</v>
      </c>
      <c r="AD78" s="28">
        <v>0</v>
      </c>
      <c r="AE78" s="40">
        <v>0</v>
      </c>
      <c r="AF78" s="76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35">
        <v>0</v>
      </c>
      <c r="AB79" s="28">
        <v>0</v>
      </c>
      <c r="AC79" s="28">
        <v>0</v>
      </c>
      <c r="AD79" s="28">
        <v>0</v>
      </c>
      <c r="AE79" s="40">
        <v>0</v>
      </c>
      <c r="AF79" s="76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35">
        <v>0</v>
      </c>
      <c r="AB80" s="28">
        <v>0</v>
      </c>
      <c r="AC80" s="28">
        <v>0</v>
      </c>
      <c r="AD80" s="28">
        <v>0</v>
      </c>
      <c r="AE80" s="40">
        <v>0</v>
      </c>
      <c r="AF80" s="76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35">
        <v>0</v>
      </c>
      <c r="AB81" s="28">
        <v>0</v>
      </c>
      <c r="AC81" s="28">
        <v>0</v>
      </c>
      <c r="AD81" s="28">
        <v>0</v>
      </c>
      <c r="AE81" s="40">
        <v>0</v>
      </c>
      <c r="AF81" s="76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35">
        <v>0</v>
      </c>
      <c r="AB82" s="28">
        <v>0</v>
      </c>
      <c r="AC82" s="28">
        <v>0</v>
      </c>
      <c r="AD82" s="28">
        <v>0</v>
      </c>
      <c r="AE82" s="40">
        <v>0</v>
      </c>
      <c r="AF82" s="76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35">
        <v>0</v>
      </c>
      <c r="AB83" s="28">
        <v>0</v>
      </c>
      <c r="AC83" s="28">
        <v>0</v>
      </c>
      <c r="AD83" s="28">
        <v>0</v>
      </c>
      <c r="AE83" s="40">
        <v>0</v>
      </c>
      <c r="AF83" s="76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35">
        <v>0</v>
      </c>
      <c r="AB84" s="28">
        <v>0</v>
      </c>
      <c r="AC84" s="28">
        <v>0</v>
      </c>
      <c r="AD84" s="28">
        <v>0</v>
      </c>
      <c r="AE84" s="40">
        <v>0</v>
      </c>
      <c r="AF84" s="76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35">
        <v>0</v>
      </c>
      <c r="AB85" s="28">
        <v>0</v>
      </c>
      <c r="AC85" s="28">
        <v>0</v>
      </c>
      <c r="AD85" s="28">
        <v>0</v>
      </c>
      <c r="AE85" s="40">
        <v>0</v>
      </c>
      <c r="AF85" s="76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35">
        <v>0</v>
      </c>
      <c r="AB86" s="28">
        <v>0</v>
      </c>
      <c r="AC86" s="28">
        <v>0</v>
      </c>
      <c r="AD86" s="28">
        <v>0</v>
      </c>
      <c r="AE86" s="40">
        <v>0</v>
      </c>
      <c r="AF86" s="76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35">
        <v>0</v>
      </c>
      <c r="AB87" s="28">
        <v>0</v>
      </c>
      <c r="AC87" s="28">
        <v>0</v>
      </c>
      <c r="AD87" s="28">
        <v>0</v>
      </c>
      <c r="AE87" s="40">
        <v>0</v>
      </c>
      <c r="AF87" s="76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35">
        <v>0</v>
      </c>
      <c r="AB88" s="28">
        <v>0</v>
      </c>
      <c r="AC88" s="28">
        <v>0</v>
      </c>
      <c r="AD88" s="28">
        <v>0</v>
      </c>
      <c r="AE88" s="40">
        <v>0</v>
      </c>
      <c r="AF88" s="76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35">
        <v>0</v>
      </c>
      <c r="AB89" s="28">
        <v>0</v>
      </c>
      <c r="AC89" s="28">
        <v>0</v>
      </c>
      <c r="AD89" s="28">
        <v>0</v>
      </c>
      <c r="AE89" s="40">
        <v>0</v>
      </c>
      <c r="AF89" s="76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35">
        <v>0</v>
      </c>
      <c r="AB90" s="28">
        <v>0</v>
      </c>
      <c r="AC90" s="28">
        <v>0</v>
      </c>
      <c r="AD90" s="28">
        <v>0</v>
      </c>
      <c r="AE90" s="40">
        <v>0</v>
      </c>
      <c r="AF90" s="76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35">
        <v>0</v>
      </c>
      <c r="AB91" s="28">
        <v>0</v>
      </c>
      <c r="AC91" s="28">
        <v>0</v>
      </c>
      <c r="AD91" s="28">
        <v>0</v>
      </c>
      <c r="AE91" s="40">
        <v>0</v>
      </c>
      <c r="AF91" s="76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35">
        <v>0</v>
      </c>
      <c r="AB92" s="28">
        <v>0</v>
      </c>
      <c r="AC92" s="28">
        <v>0</v>
      </c>
      <c r="AD92" s="28">
        <v>0</v>
      </c>
      <c r="AE92" s="40">
        <v>0</v>
      </c>
      <c r="AF92" s="76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35">
        <v>0</v>
      </c>
      <c r="AB93" s="28">
        <v>0</v>
      </c>
      <c r="AC93" s="28">
        <v>0</v>
      </c>
      <c r="AD93" s="28">
        <v>0</v>
      </c>
      <c r="AE93" s="40">
        <v>0</v>
      </c>
      <c r="AF93" s="76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35">
        <v>0</v>
      </c>
      <c r="AB94" s="28">
        <v>0</v>
      </c>
      <c r="AC94" s="28">
        <v>0</v>
      </c>
      <c r="AD94" s="28">
        <v>0</v>
      </c>
      <c r="AE94" s="40">
        <v>0</v>
      </c>
      <c r="AF94" s="76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35">
        <v>0</v>
      </c>
      <c r="AB95" s="28">
        <v>0</v>
      </c>
      <c r="AC95" s="28">
        <v>0</v>
      </c>
      <c r="AD95" s="28">
        <v>0</v>
      </c>
      <c r="AE95" s="40">
        <v>0</v>
      </c>
      <c r="AF95" s="76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35">
        <v>0</v>
      </c>
      <c r="AB96" s="28">
        <v>0</v>
      </c>
      <c r="AC96" s="28">
        <v>0</v>
      </c>
      <c r="AD96" s="28">
        <v>0</v>
      </c>
      <c r="AE96" s="40">
        <v>0</v>
      </c>
      <c r="AF96" s="76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35">
        <v>0</v>
      </c>
      <c r="AB97" s="28">
        <v>0</v>
      </c>
      <c r="AC97" s="28">
        <v>0</v>
      </c>
      <c r="AD97" s="28">
        <v>0</v>
      </c>
      <c r="AE97" s="40">
        <v>0</v>
      </c>
      <c r="AF97" s="76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35">
        <v>0</v>
      </c>
      <c r="AB98" s="28">
        <v>0</v>
      </c>
      <c r="AC98" s="28">
        <v>0</v>
      </c>
      <c r="AD98" s="28">
        <v>0</v>
      </c>
      <c r="AE98" s="40">
        <v>0</v>
      </c>
      <c r="AF98" s="76">
        <v>0</v>
      </c>
    </row>
    <row r="99" spans="1:32">
      <c r="A99" s="2" t="s">
        <v>0</v>
      </c>
      <c r="B99" s="49">
        <f t="shared" ref="B99:AF99" si="0">SUM(B3:B98)/4000</f>
        <v>0</v>
      </c>
      <c r="C99" s="51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51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1" spans="1:32" ht="20.25">
      <c r="A101" s="1" t="s">
        <v>2</v>
      </c>
      <c r="D101" s="128">
        <f>SUM(B99:AF99)</f>
        <v>0</v>
      </c>
      <c r="E101" s="128"/>
      <c r="F101" s="128"/>
      <c r="J101" s="1"/>
    </row>
    <row r="111" spans="1:32" ht="14.25" customHeight="1"/>
    <row r="112" spans="1:32" ht="14.25" customHeight="1"/>
  </sheetData>
  <mergeCells count="2">
    <mergeCell ref="D101:F101"/>
    <mergeCell ref="A1:AF1"/>
  </mergeCells>
  <pageMargins left="0.28000000000000003" right="0.7" top="0.75" bottom="0.75" header="0.3" footer="0.3"/>
  <pageSetup paperSize="9" scale="5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O78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RowHeight="12.75"/>
  <cols>
    <col min="1" max="1" width="18.42578125" style="24" customWidth="1"/>
    <col min="2" max="2" width="8.7109375" style="24" customWidth="1"/>
    <col min="3" max="3" width="9.7109375" style="24" customWidth="1"/>
    <col min="4" max="4" width="8.7109375" style="24" customWidth="1"/>
    <col min="5" max="5" width="8.28515625" style="24" customWidth="1"/>
    <col min="6" max="6" width="8.42578125" style="24" customWidth="1"/>
    <col min="7" max="7" width="8.7109375" style="24" customWidth="1"/>
    <col min="8" max="8" width="8.140625" style="24" customWidth="1"/>
    <col min="9" max="9" width="9" style="24" customWidth="1"/>
    <col min="10" max="10" width="11.28515625" style="24" customWidth="1"/>
    <col min="11" max="11" width="8.7109375" style="24" customWidth="1"/>
    <col min="12" max="12" width="9.140625" style="24" customWidth="1"/>
    <col min="13" max="13" width="9.5703125" style="24" customWidth="1"/>
    <col min="14" max="14" width="8.85546875" style="24" customWidth="1"/>
    <col min="15" max="15" width="8.5703125" style="24" customWidth="1"/>
    <col min="16" max="16" width="9.140625" style="24" customWidth="1"/>
    <col min="17" max="17" width="9.85546875" style="24" customWidth="1"/>
    <col min="18" max="18" width="8.28515625" style="24" customWidth="1"/>
    <col min="19" max="19" width="8.5703125" style="24" customWidth="1"/>
    <col min="20" max="20" width="8.85546875" style="24" customWidth="1"/>
    <col min="21" max="23" width="9.140625" style="24"/>
    <col min="24" max="24" width="7.85546875" style="24" customWidth="1"/>
    <col min="25" max="27" width="9.140625" style="24"/>
    <col min="28" max="28" width="9.7109375" style="24" bestFit="1" customWidth="1"/>
    <col min="29" max="29" width="10" style="24" customWidth="1"/>
    <col min="30" max="32" width="9.7109375" style="24" bestFit="1" customWidth="1"/>
    <col min="33" max="16384" width="9.140625" style="24"/>
  </cols>
  <sheetData>
    <row r="1" spans="1:32" ht="18">
      <c r="A1" s="120" t="s">
        <v>53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1.33</v>
      </c>
      <c r="C3" s="40">
        <v>1.91</v>
      </c>
      <c r="D3" s="40">
        <v>1.91</v>
      </c>
      <c r="E3" s="40">
        <v>1.91</v>
      </c>
      <c r="F3" s="40">
        <v>1.52</v>
      </c>
      <c r="G3" s="40">
        <v>1.52</v>
      </c>
      <c r="H3" s="40">
        <v>1.52</v>
      </c>
      <c r="I3" s="40">
        <v>0</v>
      </c>
      <c r="J3" s="40">
        <v>0</v>
      </c>
      <c r="K3" s="40">
        <v>0</v>
      </c>
      <c r="L3" s="40">
        <v>0</v>
      </c>
      <c r="M3" s="40">
        <v>1.52</v>
      </c>
      <c r="N3" s="40">
        <v>1.53</v>
      </c>
      <c r="O3" s="40">
        <v>1.53</v>
      </c>
      <c r="P3" s="40">
        <v>1.63</v>
      </c>
      <c r="Q3" s="45">
        <v>1.63</v>
      </c>
      <c r="R3" s="40">
        <v>2.76</v>
      </c>
      <c r="S3" s="40">
        <v>2.76</v>
      </c>
      <c r="T3" s="40">
        <v>2.76</v>
      </c>
      <c r="U3" s="40">
        <v>2.76</v>
      </c>
      <c r="V3" s="40">
        <v>1.71</v>
      </c>
      <c r="W3" s="40">
        <v>1.71</v>
      </c>
      <c r="X3" s="40">
        <v>1.71</v>
      </c>
      <c r="Y3" s="40">
        <v>1.71</v>
      </c>
      <c r="Z3" s="40">
        <v>1.71</v>
      </c>
      <c r="AA3" s="40">
        <v>1.71</v>
      </c>
      <c r="AB3" s="45">
        <v>1.71</v>
      </c>
      <c r="AC3" s="40">
        <v>1.72</v>
      </c>
      <c r="AD3" s="40">
        <v>1.72</v>
      </c>
      <c r="AE3" s="40">
        <v>1.72</v>
      </c>
      <c r="AF3" s="40">
        <v>2.77</v>
      </c>
    </row>
    <row r="4" spans="1:32">
      <c r="A4" s="19">
        <v>2</v>
      </c>
      <c r="B4" s="28">
        <v>1.33</v>
      </c>
      <c r="C4" s="28">
        <v>1.91</v>
      </c>
      <c r="D4" s="28">
        <v>1.91</v>
      </c>
      <c r="E4" s="28">
        <v>1.91</v>
      </c>
      <c r="F4" s="28">
        <v>1.52</v>
      </c>
      <c r="G4" s="28">
        <v>1.52</v>
      </c>
      <c r="H4" s="28">
        <v>1.52</v>
      </c>
      <c r="I4" s="28">
        <v>0</v>
      </c>
      <c r="J4" s="28">
        <v>0</v>
      </c>
      <c r="K4" s="28">
        <v>0</v>
      </c>
      <c r="L4" s="28">
        <v>0</v>
      </c>
      <c r="M4" s="28">
        <v>1.52</v>
      </c>
      <c r="N4" s="28">
        <v>1.53</v>
      </c>
      <c r="O4" s="28">
        <v>1.53</v>
      </c>
      <c r="P4" s="28">
        <v>1.63</v>
      </c>
      <c r="Q4" s="28">
        <v>1.63</v>
      </c>
      <c r="R4" s="28">
        <v>2.76</v>
      </c>
      <c r="S4" s="28">
        <v>2.76</v>
      </c>
      <c r="T4" s="28">
        <v>2.76</v>
      </c>
      <c r="U4" s="28">
        <v>2.76</v>
      </c>
      <c r="V4" s="28">
        <v>1.71</v>
      </c>
      <c r="W4" s="28">
        <v>1.71</v>
      </c>
      <c r="X4" s="28">
        <v>1.71</v>
      </c>
      <c r="Y4" s="28">
        <v>1.71</v>
      </c>
      <c r="Z4" s="28">
        <v>1.71</v>
      </c>
      <c r="AA4" s="28">
        <v>1.71</v>
      </c>
      <c r="AB4" s="45">
        <v>1.71</v>
      </c>
      <c r="AC4" s="28">
        <v>1.72</v>
      </c>
      <c r="AD4" s="28">
        <v>1.72</v>
      </c>
      <c r="AE4" s="28">
        <v>1.72</v>
      </c>
      <c r="AF4" s="28">
        <v>2.77</v>
      </c>
    </row>
    <row r="5" spans="1:32">
      <c r="A5" s="19">
        <v>3</v>
      </c>
      <c r="B5" s="28">
        <v>1.33</v>
      </c>
      <c r="C5" s="28">
        <v>1.91</v>
      </c>
      <c r="D5" s="28">
        <v>1.91</v>
      </c>
      <c r="E5" s="28">
        <v>1.91</v>
      </c>
      <c r="F5" s="28">
        <v>1.52</v>
      </c>
      <c r="G5" s="28">
        <v>1.52</v>
      </c>
      <c r="H5" s="28">
        <v>1.52</v>
      </c>
      <c r="I5" s="28">
        <v>0</v>
      </c>
      <c r="J5" s="28">
        <v>0</v>
      </c>
      <c r="K5" s="28">
        <v>0</v>
      </c>
      <c r="L5" s="28">
        <v>0</v>
      </c>
      <c r="M5" s="28">
        <v>1.52</v>
      </c>
      <c r="N5" s="28">
        <v>1.53</v>
      </c>
      <c r="O5" s="28">
        <v>1.53</v>
      </c>
      <c r="P5" s="28">
        <v>1.63</v>
      </c>
      <c r="Q5" s="28">
        <v>1.63</v>
      </c>
      <c r="R5" s="28">
        <v>2.76</v>
      </c>
      <c r="S5" s="28">
        <v>2.76</v>
      </c>
      <c r="T5" s="28">
        <v>2.76</v>
      </c>
      <c r="U5" s="28">
        <v>2.76</v>
      </c>
      <c r="V5" s="28">
        <v>1.71</v>
      </c>
      <c r="W5" s="28">
        <v>1.71</v>
      </c>
      <c r="X5" s="28">
        <v>1.71</v>
      </c>
      <c r="Y5" s="28">
        <v>1.71</v>
      </c>
      <c r="Z5" s="28">
        <v>1.71</v>
      </c>
      <c r="AA5" s="28">
        <v>1.71</v>
      </c>
      <c r="AB5" s="45">
        <v>1.71</v>
      </c>
      <c r="AC5" s="28">
        <v>1.72</v>
      </c>
      <c r="AD5" s="28">
        <v>1.72</v>
      </c>
      <c r="AE5" s="28">
        <v>1.72</v>
      </c>
      <c r="AF5" s="28">
        <v>2.77</v>
      </c>
    </row>
    <row r="6" spans="1:32">
      <c r="A6" s="19">
        <v>4</v>
      </c>
      <c r="B6" s="28">
        <v>1.33</v>
      </c>
      <c r="C6" s="28">
        <v>1.91</v>
      </c>
      <c r="D6" s="28">
        <v>1.91</v>
      </c>
      <c r="E6" s="28">
        <v>1.91</v>
      </c>
      <c r="F6" s="28">
        <v>1.52</v>
      </c>
      <c r="G6" s="28">
        <v>1.52</v>
      </c>
      <c r="H6" s="28">
        <v>1.52</v>
      </c>
      <c r="I6" s="28">
        <v>0</v>
      </c>
      <c r="J6" s="28">
        <v>0</v>
      </c>
      <c r="K6" s="28">
        <v>0</v>
      </c>
      <c r="L6" s="28">
        <v>0</v>
      </c>
      <c r="M6" s="28">
        <v>1.52</v>
      </c>
      <c r="N6" s="28">
        <v>1.53</v>
      </c>
      <c r="O6" s="28">
        <v>1.53</v>
      </c>
      <c r="P6" s="28">
        <v>1.63</v>
      </c>
      <c r="Q6" s="28">
        <v>1.63</v>
      </c>
      <c r="R6" s="28">
        <v>2.76</v>
      </c>
      <c r="S6" s="28">
        <v>2.76</v>
      </c>
      <c r="T6" s="28">
        <v>2.76</v>
      </c>
      <c r="U6" s="28">
        <v>2.76</v>
      </c>
      <c r="V6" s="28">
        <v>1.71</v>
      </c>
      <c r="W6" s="28">
        <v>1.71</v>
      </c>
      <c r="X6" s="28">
        <v>1.71</v>
      </c>
      <c r="Y6" s="28">
        <v>1.71</v>
      </c>
      <c r="Z6" s="28">
        <v>1.71</v>
      </c>
      <c r="AA6" s="28">
        <v>1.71</v>
      </c>
      <c r="AB6" s="45">
        <v>1.71</v>
      </c>
      <c r="AC6" s="28">
        <v>1.72</v>
      </c>
      <c r="AD6" s="28">
        <v>1.72</v>
      </c>
      <c r="AE6" s="28">
        <v>1.72</v>
      </c>
      <c r="AF6" s="28">
        <v>2.77</v>
      </c>
    </row>
    <row r="7" spans="1:32">
      <c r="A7" s="19">
        <v>5</v>
      </c>
      <c r="B7" s="28">
        <v>1.33</v>
      </c>
      <c r="C7" s="28">
        <v>1.91</v>
      </c>
      <c r="D7" s="28">
        <v>1.91</v>
      </c>
      <c r="E7" s="28">
        <v>1.91</v>
      </c>
      <c r="F7" s="28">
        <v>1.52</v>
      </c>
      <c r="G7" s="28">
        <v>1.52</v>
      </c>
      <c r="H7" s="28">
        <v>1.52</v>
      </c>
      <c r="I7" s="28">
        <v>0</v>
      </c>
      <c r="J7" s="28">
        <v>0</v>
      </c>
      <c r="K7" s="28">
        <v>0</v>
      </c>
      <c r="L7" s="28">
        <v>0</v>
      </c>
      <c r="M7" s="28">
        <v>1.52</v>
      </c>
      <c r="N7" s="28">
        <v>1.53</v>
      </c>
      <c r="O7" s="28">
        <v>1.53</v>
      </c>
      <c r="P7" s="28">
        <v>1.63</v>
      </c>
      <c r="Q7" s="28">
        <v>1.63</v>
      </c>
      <c r="R7" s="28">
        <v>2.76</v>
      </c>
      <c r="S7" s="28">
        <v>2.76</v>
      </c>
      <c r="T7" s="28">
        <v>2.76</v>
      </c>
      <c r="U7" s="28">
        <v>2.76</v>
      </c>
      <c r="V7" s="28">
        <v>1.71</v>
      </c>
      <c r="W7" s="28">
        <v>1.71</v>
      </c>
      <c r="X7" s="28">
        <v>1.71</v>
      </c>
      <c r="Y7" s="28">
        <v>1.71</v>
      </c>
      <c r="Z7" s="28">
        <v>1.71</v>
      </c>
      <c r="AA7" s="28">
        <v>1.71</v>
      </c>
      <c r="AB7" s="45">
        <v>1.71</v>
      </c>
      <c r="AC7" s="28">
        <v>1.72</v>
      </c>
      <c r="AD7" s="28">
        <v>1.72</v>
      </c>
      <c r="AE7" s="28">
        <v>1.72</v>
      </c>
      <c r="AF7" s="28">
        <v>2.77</v>
      </c>
    </row>
    <row r="8" spans="1:32">
      <c r="A8" s="19">
        <v>6</v>
      </c>
      <c r="B8" s="28">
        <v>1.33</v>
      </c>
      <c r="C8" s="28">
        <v>1.91</v>
      </c>
      <c r="D8" s="28">
        <v>1.91</v>
      </c>
      <c r="E8" s="28">
        <v>1.91</v>
      </c>
      <c r="F8" s="28">
        <v>1.52</v>
      </c>
      <c r="G8" s="28">
        <v>1.52</v>
      </c>
      <c r="H8" s="28">
        <v>1.52</v>
      </c>
      <c r="I8" s="28">
        <v>0</v>
      </c>
      <c r="J8" s="28">
        <v>0</v>
      </c>
      <c r="K8" s="28">
        <v>0</v>
      </c>
      <c r="L8" s="28">
        <v>0</v>
      </c>
      <c r="M8" s="28">
        <v>1.52</v>
      </c>
      <c r="N8" s="28">
        <v>1.53</v>
      </c>
      <c r="O8" s="28">
        <v>1.53</v>
      </c>
      <c r="P8" s="28">
        <v>1.63</v>
      </c>
      <c r="Q8" s="28">
        <v>1.63</v>
      </c>
      <c r="R8" s="28">
        <v>2.76</v>
      </c>
      <c r="S8" s="28">
        <v>2.76</v>
      </c>
      <c r="T8" s="28">
        <v>2.76</v>
      </c>
      <c r="U8" s="28">
        <v>2.76</v>
      </c>
      <c r="V8" s="28">
        <v>1.71</v>
      </c>
      <c r="W8" s="28">
        <v>1.71</v>
      </c>
      <c r="X8" s="28">
        <v>1.71</v>
      </c>
      <c r="Y8" s="28">
        <v>1.71</v>
      </c>
      <c r="Z8" s="28">
        <v>1.71</v>
      </c>
      <c r="AA8" s="28">
        <v>1.71</v>
      </c>
      <c r="AB8" s="45">
        <v>1.71</v>
      </c>
      <c r="AC8" s="28">
        <v>1.72</v>
      </c>
      <c r="AD8" s="28">
        <v>1.72</v>
      </c>
      <c r="AE8" s="28">
        <v>1.72</v>
      </c>
      <c r="AF8" s="28">
        <v>2.77</v>
      </c>
    </row>
    <row r="9" spans="1:32" ht="12" customHeight="1">
      <c r="A9" s="19">
        <v>7</v>
      </c>
      <c r="B9" s="28">
        <v>1.33</v>
      </c>
      <c r="C9" s="28">
        <v>1.91</v>
      </c>
      <c r="D9" s="28">
        <v>1.91</v>
      </c>
      <c r="E9" s="28">
        <v>1.91</v>
      </c>
      <c r="F9" s="28">
        <v>1.52</v>
      </c>
      <c r="G9" s="28">
        <v>1.52</v>
      </c>
      <c r="H9" s="28">
        <v>1.52</v>
      </c>
      <c r="I9" s="28">
        <v>0</v>
      </c>
      <c r="J9" s="28">
        <v>0</v>
      </c>
      <c r="K9" s="28">
        <v>0</v>
      </c>
      <c r="L9" s="28">
        <v>0</v>
      </c>
      <c r="M9" s="28">
        <v>1.52</v>
      </c>
      <c r="N9" s="28">
        <v>1.53</v>
      </c>
      <c r="O9" s="28">
        <v>1.53</v>
      </c>
      <c r="P9" s="28">
        <v>1.63</v>
      </c>
      <c r="Q9" s="28">
        <v>1.63</v>
      </c>
      <c r="R9" s="28">
        <v>2.76</v>
      </c>
      <c r="S9" s="28">
        <v>2.76</v>
      </c>
      <c r="T9" s="28">
        <v>2.76</v>
      </c>
      <c r="U9" s="28">
        <v>2.76</v>
      </c>
      <c r="V9" s="28">
        <v>1.71</v>
      </c>
      <c r="W9" s="28">
        <v>1.71</v>
      </c>
      <c r="X9" s="28">
        <v>1.71</v>
      </c>
      <c r="Y9" s="28">
        <v>1.71</v>
      </c>
      <c r="Z9" s="28">
        <v>1.71</v>
      </c>
      <c r="AA9" s="28">
        <v>1.71</v>
      </c>
      <c r="AB9" s="45">
        <v>1.71</v>
      </c>
      <c r="AC9" s="28">
        <v>1.72</v>
      </c>
      <c r="AD9" s="28">
        <v>1.72</v>
      </c>
      <c r="AE9" s="28">
        <v>1.72</v>
      </c>
      <c r="AF9" s="28">
        <v>2.77</v>
      </c>
    </row>
    <row r="10" spans="1:32">
      <c r="A10" s="19">
        <v>8</v>
      </c>
      <c r="B10" s="28">
        <v>1.33</v>
      </c>
      <c r="C10" s="28">
        <v>1.91</v>
      </c>
      <c r="D10" s="28">
        <v>1.91</v>
      </c>
      <c r="E10" s="28">
        <v>1.91</v>
      </c>
      <c r="F10" s="28">
        <v>1.52</v>
      </c>
      <c r="G10" s="28">
        <v>1.52</v>
      </c>
      <c r="H10" s="28">
        <v>1.52</v>
      </c>
      <c r="I10" s="28">
        <v>0</v>
      </c>
      <c r="J10" s="28">
        <v>0</v>
      </c>
      <c r="K10" s="28">
        <v>0</v>
      </c>
      <c r="L10" s="28">
        <v>0</v>
      </c>
      <c r="M10" s="28">
        <v>1.52</v>
      </c>
      <c r="N10" s="28">
        <v>1.53</v>
      </c>
      <c r="O10" s="28">
        <v>1.53</v>
      </c>
      <c r="P10" s="28">
        <v>1.63</v>
      </c>
      <c r="Q10" s="28">
        <v>1.63</v>
      </c>
      <c r="R10" s="28">
        <v>2.76</v>
      </c>
      <c r="S10" s="28">
        <v>2.76</v>
      </c>
      <c r="T10" s="28">
        <v>2.76</v>
      </c>
      <c r="U10" s="28">
        <v>2.76</v>
      </c>
      <c r="V10" s="28">
        <v>1.71</v>
      </c>
      <c r="W10" s="28">
        <v>1.71</v>
      </c>
      <c r="X10" s="28">
        <v>1.71</v>
      </c>
      <c r="Y10" s="28">
        <v>1.71</v>
      </c>
      <c r="Z10" s="28">
        <v>1.71</v>
      </c>
      <c r="AA10" s="28">
        <v>1.71</v>
      </c>
      <c r="AB10" s="45">
        <v>1.71</v>
      </c>
      <c r="AC10" s="28">
        <v>1.72</v>
      </c>
      <c r="AD10" s="28">
        <v>1.72</v>
      </c>
      <c r="AE10" s="28">
        <v>1.72</v>
      </c>
      <c r="AF10" s="28">
        <v>2.77</v>
      </c>
    </row>
    <row r="11" spans="1:32">
      <c r="A11" s="19">
        <v>9</v>
      </c>
      <c r="B11" s="28">
        <v>1.33</v>
      </c>
      <c r="C11" s="28">
        <v>1.91</v>
      </c>
      <c r="D11" s="28">
        <v>1.91</v>
      </c>
      <c r="E11" s="28">
        <v>1.91</v>
      </c>
      <c r="F11" s="28">
        <v>1.52</v>
      </c>
      <c r="G11" s="28">
        <v>1.52</v>
      </c>
      <c r="H11" s="28">
        <v>1.52</v>
      </c>
      <c r="I11" s="28">
        <v>0</v>
      </c>
      <c r="J11" s="28">
        <v>0</v>
      </c>
      <c r="K11" s="28">
        <v>0</v>
      </c>
      <c r="L11" s="28">
        <v>0</v>
      </c>
      <c r="M11" s="28">
        <v>1.52</v>
      </c>
      <c r="N11" s="28">
        <v>1.53</v>
      </c>
      <c r="O11" s="28">
        <v>1.53</v>
      </c>
      <c r="P11" s="28">
        <v>1.63</v>
      </c>
      <c r="Q11" s="28">
        <v>1.63</v>
      </c>
      <c r="R11" s="28">
        <v>2.76</v>
      </c>
      <c r="S11" s="28">
        <v>2.76</v>
      </c>
      <c r="T11" s="28">
        <v>2.76</v>
      </c>
      <c r="U11" s="28">
        <v>2.76</v>
      </c>
      <c r="V11" s="28">
        <v>1.71</v>
      </c>
      <c r="W11" s="28">
        <v>1.71</v>
      </c>
      <c r="X11" s="28">
        <v>1.71</v>
      </c>
      <c r="Y11" s="28">
        <v>1.71</v>
      </c>
      <c r="Z11" s="28">
        <v>1.71</v>
      </c>
      <c r="AA11" s="28">
        <v>1.71</v>
      </c>
      <c r="AB11" s="45">
        <v>1.71</v>
      </c>
      <c r="AC11" s="28">
        <v>1.72</v>
      </c>
      <c r="AD11" s="28">
        <v>1.72</v>
      </c>
      <c r="AE11" s="28">
        <v>1.72</v>
      </c>
      <c r="AF11" s="28">
        <v>2.77</v>
      </c>
    </row>
    <row r="12" spans="1:32">
      <c r="A12" s="19">
        <v>10</v>
      </c>
      <c r="B12" s="28">
        <v>1.33</v>
      </c>
      <c r="C12" s="28">
        <v>1.91</v>
      </c>
      <c r="D12" s="28">
        <v>1.91</v>
      </c>
      <c r="E12" s="28">
        <v>1.91</v>
      </c>
      <c r="F12" s="28">
        <v>1.52</v>
      </c>
      <c r="G12" s="28">
        <v>1.52</v>
      </c>
      <c r="H12" s="28">
        <v>1.52</v>
      </c>
      <c r="I12" s="28">
        <v>0</v>
      </c>
      <c r="J12" s="28">
        <v>0</v>
      </c>
      <c r="K12" s="28">
        <v>0</v>
      </c>
      <c r="L12" s="28">
        <v>0</v>
      </c>
      <c r="M12" s="28">
        <v>1.52</v>
      </c>
      <c r="N12" s="28">
        <v>1.53</v>
      </c>
      <c r="O12" s="28">
        <v>1.53</v>
      </c>
      <c r="P12" s="28">
        <v>1.63</v>
      </c>
      <c r="Q12" s="28">
        <v>1.63</v>
      </c>
      <c r="R12" s="28">
        <v>2.76</v>
      </c>
      <c r="S12" s="28">
        <v>2.76</v>
      </c>
      <c r="T12" s="28">
        <v>2.76</v>
      </c>
      <c r="U12" s="28">
        <v>2.76</v>
      </c>
      <c r="V12" s="28">
        <v>1.71</v>
      </c>
      <c r="W12" s="28">
        <v>1.71</v>
      </c>
      <c r="X12" s="28">
        <v>1.71</v>
      </c>
      <c r="Y12" s="28">
        <v>1.71</v>
      </c>
      <c r="Z12" s="28">
        <v>1.71</v>
      </c>
      <c r="AA12" s="28">
        <v>1.71</v>
      </c>
      <c r="AB12" s="45">
        <v>1.71</v>
      </c>
      <c r="AC12" s="28">
        <v>1.72</v>
      </c>
      <c r="AD12" s="28">
        <v>1.72</v>
      </c>
      <c r="AE12" s="28">
        <v>1.72</v>
      </c>
      <c r="AF12" s="28">
        <v>2.77</v>
      </c>
    </row>
    <row r="13" spans="1:32">
      <c r="A13" s="19">
        <v>11</v>
      </c>
      <c r="B13" s="28">
        <v>1.33</v>
      </c>
      <c r="C13" s="28">
        <v>1.91</v>
      </c>
      <c r="D13" s="28">
        <v>1.91</v>
      </c>
      <c r="E13" s="28">
        <v>1.91</v>
      </c>
      <c r="F13" s="28">
        <v>1.52</v>
      </c>
      <c r="G13" s="28">
        <v>1.52</v>
      </c>
      <c r="H13" s="28">
        <v>1.52</v>
      </c>
      <c r="I13" s="28">
        <v>0</v>
      </c>
      <c r="J13" s="28">
        <v>0</v>
      </c>
      <c r="K13" s="28">
        <v>0</v>
      </c>
      <c r="L13" s="28">
        <v>0</v>
      </c>
      <c r="M13" s="28">
        <v>1.52</v>
      </c>
      <c r="N13" s="28">
        <v>1.53</v>
      </c>
      <c r="O13" s="28">
        <v>1.53</v>
      </c>
      <c r="P13" s="28">
        <v>1.63</v>
      </c>
      <c r="Q13" s="28">
        <v>1.63</v>
      </c>
      <c r="R13" s="28">
        <v>2.76</v>
      </c>
      <c r="S13" s="28">
        <v>2.76</v>
      </c>
      <c r="T13" s="28">
        <v>2.76</v>
      </c>
      <c r="U13" s="28">
        <v>2.76</v>
      </c>
      <c r="V13" s="28">
        <v>1.71</v>
      </c>
      <c r="W13" s="28">
        <v>1.71</v>
      </c>
      <c r="X13" s="28">
        <v>1.71</v>
      </c>
      <c r="Y13" s="28">
        <v>1.71</v>
      </c>
      <c r="Z13" s="28">
        <v>1.71</v>
      </c>
      <c r="AA13" s="28">
        <v>1.71</v>
      </c>
      <c r="AB13" s="45">
        <v>1.71</v>
      </c>
      <c r="AC13" s="28">
        <v>1.72</v>
      </c>
      <c r="AD13" s="28">
        <v>1.72</v>
      </c>
      <c r="AE13" s="28">
        <v>1.72</v>
      </c>
      <c r="AF13" s="28">
        <v>2.77</v>
      </c>
    </row>
    <row r="14" spans="1:32">
      <c r="A14" s="19">
        <v>12</v>
      </c>
      <c r="B14" s="28">
        <v>1.33</v>
      </c>
      <c r="C14" s="28">
        <v>1.91</v>
      </c>
      <c r="D14" s="28">
        <v>1.91</v>
      </c>
      <c r="E14" s="28">
        <v>1.91</v>
      </c>
      <c r="F14" s="28">
        <v>1.52</v>
      </c>
      <c r="G14" s="28">
        <v>1.52</v>
      </c>
      <c r="H14" s="28">
        <v>1.52</v>
      </c>
      <c r="I14" s="28">
        <v>0</v>
      </c>
      <c r="J14" s="28">
        <v>0</v>
      </c>
      <c r="K14" s="28">
        <v>0</v>
      </c>
      <c r="L14" s="28">
        <v>0</v>
      </c>
      <c r="M14" s="28">
        <v>1.52</v>
      </c>
      <c r="N14" s="28">
        <v>1.53</v>
      </c>
      <c r="O14" s="28">
        <v>1.53</v>
      </c>
      <c r="P14" s="28">
        <v>1.63</v>
      </c>
      <c r="Q14" s="28">
        <v>1.63</v>
      </c>
      <c r="R14" s="28">
        <v>2.76</v>
      </c>
      <c r="S14" s="28">
        <v>2.76</v>
      </c>
      <c r="T14" s="28">
        <v>2.76</v>
      </c>
      <c r="U14" s="28">
        <v>2.76</v>
      </c>
      <c r="V14" s="28">
        <v>1.71</v>
      </c>
      <c r="W14" s="28">
        <v>1.71</v>
      </c>
      <c r="X14" s="28">
        <v>1.71</v>
      </c>
      <c r="Y14" s="28">
        <v>1.71</v>
      </c>
      <c r="Z14" s="28">
        <v>1.71</v>
      </c>
      <c r="AA14" s="28">
        <v>1.71</v>
      </c>
      <c r="AB14" s="45">
        <v>1.71</v>
      </c>
      <c r="AC14" s="28">
        <v>1.72</v>
      </c>
      <c r="AD14" s="28">
        <v>1.72</v>
      </c>
      <c r="AE14" s="28">
        <v>1.72</v>
      </c>
      <c r="AF14" s="28">
        <v>2.77</v>
      </c>
    </row>
    <row r="15" spans="1:32">
      <c r="A15" s="19">
        <v>13</v>
      </c>
      <c r="B15" s="28">
        <v>1.33</v>
      </c>
      <c r="C15" s="28">
        <v>1.91</v>
      </c>
      <c r="D15" s="28">
        <v>1.91</v>
      </c>
      <c r="E15" s="28">
        <v>1.91</v>
      </c>
      <c r="F15" s="28">
        <v>1.52</v>
      </c>
      <c r="G15" s="28">
        <v>1.52</v>
      </c>
      <c r="H15" s="28">
        <v>1.52</v>
      </c>
      <c r="I15" s="28">
        <v>0</v>
      </c>
      <c r="J15" s="28">
        <v>0</v>
      </c>
      <c r="K15" s="28">
        <v>0</v>
      </c>
      <c r="L15" s="28">
        <v>0</v>
      </c>
      <c r="M15" s="28">
        <v>1.52</v>
      </c>
      <c r="N15" s="28">
        <v>1.53</v>
      </c>
      <c r="O15" s="28">
        <v>1.53</v>
      </c>
      <c r="P15" s="28">
        <v>1.63</v>
      </c>
      <c r="Q15" s="28">
        <v>1.63</v>
      </c>
      <c r="R15" s="28">
        <v>2.76</v>
      </c>
      <c r="S15" s="28">
        <v>2.76</v>
      </c>
      <c r="T15" s="28">
        <v>2.76</v>
      </c>
      <c r="U15" s="28">
        <v>2.76</v>
      </c>
      <c r="V15" s="28">
        <v>1.71</v>
      </c>
      <c r="W15" s="28">
        <v>1.71</v>
      </c>
      <c r="X15" s="28">
        <v>1.71</v>
      </c>
      <c r="Y15" s="28">
        <v>1.71</v>
      </c>
      <c r="Z15" s="28">
        <v>1.71</v>
      </c>
      <c r="AA15" s="28">
        <v>1.71</v>
      </c>
      <c r="AB15" s="45">
        <v>1.71</v>
      </c>
      <c r="AC15" s="28">
        <v>1.72</v>
      </c>
      <c r="AD15" s="28">
        <v>1.72</v>
      </c>
      <c r="AE15" s="28">
        <v>1.72</v>
      </c>
      <c r="AF15" s="28">
        <v>2.77</v>
      </c>
    </row>
    <row r="16" spans="1:32">
      <c r="A16" s="19">
        <v>14</v>
      </c>
      <c r="B16" s="28">
        <v>1.33</v>
      </c>
      <c r="C16" s="28">
        <v>1.91</v>
      </c>
      <c r="D16" s="28">
        <v>1.91</v>
      </c>
      <c r="E16" s="28">
        <v>1.91</v>
      </c>
      <c r="F16" s="28">
        <v>1.52</v>
      </c>
      <c r="G16" s="28">
        <v>1.52</v>
      </c>
      <c r="H16" s="28">
        <v>1.52</v>
      </c>
      <c r="I16" s="28">
        <v>0</v>
      </c>
      <c r="J16" s="28">
        <v>0</v>
      </c>
      <c r="K16" s="28">
        <v>0</v>
      </c>
      <c r="L16" s="28">
        <v>0</v>
      </c>
      <c r="M16" s="28">
        <v>1.52</v>
      </c>
      <c r="N16" s="28">
        <v>1.53</v>
      </c>
      <c r="O16" s="28">
        <v>1.53</v>
      </c>
      <c r="P16" s="28">
        <v>1.63</v>
      </c>
      <c r="Q16" s="28">
        <v>1.63</v>
      </c>
      <c r="R16" s="28">
        <v>2.76</v>
      </c>
      <c r="S16" s="28">
        <v>2.76</v>
      </c>
      <c r="T16" s="28">
        <v>2.76</v>
      </c>
      <c r="U16" s="28">
        <v>2.76</v>
      </c>
      <c r="V16" s="28">
        <v>1.71</v>
      </c>
      <c r="W16" s="28">
        <v>1.71</v>
      </c>
      <c r="X16" s="28">
        <v>1.71</v>
      </c>
      <c r="Y16" s="28">
        <v>1.71</v>
      </c>
      <c r="Z16" s="28">
        <v>1.71</v>
      </c>
      <c r="AA16" s="28">
        <v>1.71</v>
      </c>
      <c r="AB16" s="45">
        <v>1.71</v>
      </c>
      <c r="AC16" s="28">
        <v>1.72</v>
      </c>
      <c r="AD16" s="28">
        <v>1.72</v>
      </c>
      <c r="AE16" s="28">
        <v>1.72</v>
      </c>
      <c r="AF16" s="28">
        <v>2.77</v>
      </c>
    </row>
    <row r="17" spans="1:32">
      <c r="A17" s="19">
        <v>15</v>
      </c>
      <c r="B17" s="28">
        <v>1.33</v>
      </c>
      <c r="C17" s="28">
        <v>1.91</v>
      </c>
      <c r="D17" s="28">
        <v>1.91</v>
      </c>
      <c r="E17" s="28">
        <v>1.91</v>
      </c>
      <c r="F17" s="28">
        <v>1.52</v>
      </c>
      <c r="G17" s="28">
        <v>1.52</v>
      </c>
      <c r="H17" s="28">
        <v>1.52</v>
      </c>
      <c r="I17" s="28">
        <v>0</v>
      </c>
      <c r="J17" s="28">
        <v>0</v>
      </c>
      <c r="K17" s="28">
        <v>0</v>
      </c>
      <c r="L17" s="28">
        <v>0</v>
      </c>
      <c r="M17" s="28">
        <v>1.52</v>
      </c>
      <c r="N17" s="28">
        <v>1.53</v>
      </c>
      <c r="O17" s="28">
        <v>1.53</v>
      </c>
      <c r="P17" s="28">
        <v>1.63</v>
      </c>
      <c r="Q17" s="28">
        <v>1.63</v>
      </c>
      <c r="R17" s="28">
        <v>2.76</v>
      </c>
      <c r="S17" s="28">
        <v>2.76</v>
      </c>
      <c r="T17" s="28">
        <v>2.76</v>
      </c>
      <c r="U17" s="28">
        <v>2.76</v>
      </c>
      <c r="V17" s="28">
        <v>1.71</v>
      </c>
      <c r="W17" s="28">
        <v>1.71</v>
      </c>
      <c r="X17" s="28">
        <v>1.71</v>
      </c>
      <c r="Y17" s="28">
        <v>1.71</v>
      </c>
      <c r="Z17" s="28">
        <v>1.71</v>
      </c>
      <c r="AA17" s="28">
        <v>1.71</v>
      </c>
      <c r="AB17" s="45">
        <v>1.71</v>
      </c>
      <c r="AC17" s="28">
        <v>1.72</v>
      </c>
      <c r="AD17" s="28">
        <v>1.72</v>
      </c>
      <c r="AE17" s="28">
        <v>1.72</v>
      </c>
      <c r="AF17" s="28">
        <v>2.77</v>
      </c>
    </row>
    <row r="18" spans="1:32">
      <c r="A18" s="19">
        <v>16</v>
      </c>
      <c r="B18" s="28">
        <v>1.33</v>
      </c>
      <c r="C18" s="28">
        <v>1.91</v>
      </c>
      <c r="D18" s="28">
        <v>1.91</v>
      </c>
      <c r="E18" s="28">
        <v>1.91</v>
      </c>
      <c r="F18" s="28">
        <v>1.52</v>
      </c>
      <c r="G18" s="28">
        <v>1.52</v>
      </c>
      <c r="H18" s="28">
        <v>1.52</v>
      </c>
      <c r="I18" s="28">
        <v>0</v>
      </c>
      <c r="J18" s="28">
        <v>0</v>
      </c>
      <c r="K18" s="28">
        <v>0</v>
      </c>
      <c r="L18" s="28">
        <v>0</v>
      </c>
      <c r="M18" s="28">
        <v>1.52</v>
      </c>
      <c r="N18" s="28">
        <v>1.53</v>
      </c>
      <c r="O18" s="28">
        <v>1.53</v>
      </c>
      <c r="P18" s="28">
        <v>1.63</v>
      </c>
      <c r="Q18" s="28">
        <v>1.63</v>
      </c>
      <c r="R18" s="28">
        <v>2.76</v>
      </c>
      <c r="S18" s="28">
        <v>2.76</v>
      </c>
      <c r="T18" s="28">
        <v>2.76</v>
      </c>
      <c r="U18" s="28">
        <v>2.76</v>
      </c>
      <c r="V18" s="28">
        <v>1.71</v>
      </c>
      <c r="W18" s="28">
        <v>1.71</v>
      </c>
      <c r="X18" s="28">
        <v>1.71</v>
      </c>
      <c r="Y18" s="28">
        <v>1.71</v>
      </c>
      <c r="Z18" s="28">
        <v>1.71</v>
      </c>
      <c r="AA18" s="28">
        <v>1.71</v>
      </c>
      <c r="AB18" s="45">
        <v>1.71</v>
      </c>
      <c r="AC18" s="28">
        <v>1.72</v>
      </c>
      <c r="AD18" s="28">
        <v>1.72</v>
      </c>
      <c r="AE18" s="28">
        <v>1.72</v>
      </c>
      <c r="AF18" s="28">
        <v>2.77</v>
      </c>
    </row>
    <row r="19" spans="1:32">
      <c r="A19" s="19">
        <v>17</v>
      </c>
      <c r="B19" s="28">
        <v>1.33</v>
      </c>
      <c r="C19" s="28">
        <v>1.91</v>
      </c>
      <c r="D19" s="28">
        <v>1.91</v>
      </c>
      <c r="E19" s="28">
        <v>1.91</v>
      </c>
      <c r="F19" s="28">
        <v>1.52</v>
      </c>
      <c r="G19" s="28">
        <v>1.52</v>
      </c>
      <c r="H19" s="28">
        <v>1.52</v>
      </c>
      <c r="I19" s="28">
        <v>0</v>
      </c>
      <c r="J19" s="28">
        <v>0</v>
      </c>
      <c r="K19" s="28">
        <v>0</v>
      </c>
      <c r="L19" s="28">
        <v>0</v>
      </c>
      <c r="M19" s="28">
        <v>1.52</v>
      </c>
      <c r="N19" s="28">
        <v>1.53</v>
      </c>
      <c r="O19" s="28">
        <v>1.53</v>
      </c>
      <c r="P19" s="28">
        <v>1.63</v>
      </c>
      <c r="Q19" s="28">
        <v>1.63</v>
      </c>
      <c r="R19" s="28">
        <v>2.76</v>
      </c>
      <c r="S19" s="28">
        <v>2.76</v>
      </c>
      <c r="T19" s="28">
        <v>2.76</v>
      </c>
      <c r="U19" s="28">
        <v>2.76</v>
      </c>
      <c r="V19" s="28">
        <v>1.71</v>
      </c>
      <c r="W19" s="28">
        <v>1.71</v>
      </c>
      <c r="X19" s="28">
        <v>1.71</v>
      </c>
      <c r="Y19" s="28">
        <v>1.71</v>
      </c>
      <c r="Z19" s="28">
        <v>1.71</v>
      </c>
      <c r="AA19" s="28">
        <v>1.71</v>
      </c>
      <c r="AB19" s="45">
        <v>1.71</v>
      </c>
      <c r="AC19" s="28">
        <v>1.72</v>
      </c>
      <c r="AD19" s="28">
        <v>1.72</v>
      </c>
      <c r="AE19" s="28">
        <v>1.72</v>
      </c>
      <c r="AF19" s="28">
        <v>2.77</v>
      </c>
    </row>
    <row r="20" spans="1:32">
      <c r="A20" s="19">
        <v>18</v>
      </c>
      <c r="B20" s="28">
        <v>1.33</v>
      </c>
      <c r="C20" s="28">
        <v>1.91</v>
      </c>
      <c r="D20" s="28">
        <v>1.91</v>
      </c>
      <c r="E20" s="28">
        <v>1.91</v>
      </c>
      <c r="F20" s="28">
        <v>1.52</v>
      </c>
      <c r="G20" s="28">
        <v>1.52</v>
      </c>
      <c r="H20" s="28">
        <v>1.52</v>
      </c>
      <c r="I20" s="28">
        <v>0</v>
      </c>
      <c r="J20" s="28">
        <v>0</v>
      </c>
      <c r="K20" s="28">
        <v>0</v>
      </c>
      <c r="L20" s="28">
        <v>0</v>
      </c>
      <c r="M20" s="28">
        <v>1.52</v>
      </c>
      <c r="N20" s="28">
        <v>1.53</v>
      </c>
      <c r="O20" s="28">
        <v>1.53</v>
      </c>
      <c r="P20" s="28">
        <v>1.63</v>
      </c>
      <c r="Q20" s="28">
        <v>1.63</v>
      </c>
      <c r="R20" s="28">
        <v>2.76</v>
      </c>
      <c r="S20" s="28">
        <v>2.76</v>
      </c>
      <c r="T20" s="28">
        <v>2.76</v>
      </c>
      <c r="U20" s="28">
        <v>2.76</v>
      </c>
      <c r="V20" s="28">
        <v>1.71</v>
      </c>
      <c r="W20" s="28">
        <v>1.71</v>
      </c>
      <c r="X20" s="28">
        <v>1.71</v>
      </c>
      <c r="Y20" s="28">
        <v>1.71</v>
      </c>
      <c r="Z20" s="28">
        <v>1.71</v>
      </c>
      <c r="AA20" s="28">
        <v>1.71</v>
      </c>
      <c r="AB20" s="45">
        <v>1.71</v>
      </c>
      <c r="AC20" s="28">
        <v>1.72</v>
      </c>
      <c r="AD20" s="28">
        <v>1.72</v>
      </c>
      <c r="AE20" s="28">
        <v>1.72</v>
      </c>
      <c r="AF20" s="28">
        <v>2.77</v>
      </c>
    </row>
    <row r="21" spans="1:32">
      <c r="A21" s="19">
        <v>19</v>
      </c>
      <c r="B21" s="28">
        <v>1.33</v>
      </c>
      <c r="C21" s="28">
        <v>1.91</v>
      </c>
      <c r="D21" s="28">
        <v>1.91</v>
      </c>
      <c r="E21" s="28">
        <v>1.91</v>
      </c>
      <c r="F21" s="28">
        <v>1.52</v>
      </c>
      <c r="G21" s="28">
        <v>1.52</v>
      </c>
      <c r="H21" s="28">
        <v>1.52</v>
      </c>
      <c r="I21" s="28">
        <v>0</v>
      </c>
      <c r="J21" s="28">
        <v>0</v>
      </c>
      <c r="K21" s="28">
        <v>0</v>
      </c>
      <c r="L21" s="28">
        <v>0</v>
      </c>
      <c r="M21" s="28">
        <v>1.52</v>
      </c>
      <c r="N21" s="28">
        <v>1.53</v>
      </c>
      <c r="O21" s="28">
        <v>1.53</v>
      </c>
      <c r="P21" s="28">
        <v>1.63</v>
      </c>
      <c r="Q21" s="28">
        <v>1.63</v>
      </c>
      <c r="R21" s="28">
        <v>2.76</v>
      </c>
      <c r="S21" s="28">
        <v>2.76</v>
      </c>
      <c r="T21" s="28">
        <v>2.76</v>
      </c>
      <c r="U21" s="28">
        <v>2.76</v>
      </c>
      <c r="V21" s="28">
        <v>1.71</v>
      </c>
      <c r="W21" s="28">
        <v>1.71</v>
      </c>
      <c r="X21" s="28">
        <v>1.71</v>
      </c>
      <c r="Y21" s="28">
        <v>1.71</v>
      </c>
      <c r="Z21" s="28">
        <v>1.71</v>
      </c>
      <c r="AA21" s="28">
        <v>1.71</v>
      </c>
      <c r="AB21" s="45">
        <v>1.71</v>
      </c>
      <c r="AC21" s="28">
        <v>1.72</v>
      </c>
      <c r="AD21" s="28">
        <v>1.72</v>
      </c>
      <c r="AE21" s="28">
        <v>1.72</v>
      </c>
      <c r="AF21" s="28">
        <v>2.77</v>
      </c>
    </row>
    <row r="22" spans="1:32">
      <c r="A22" s="19">
        <v>20</v>
      </c>
      <c r="B22" s="28">
        <v>1.33</v>
      </c>
      <c r="C22" s="28">
        <v>1.91</v>
      </c>
      <c r="D22" s="28">
        <v>1.91</v>
      </c>
      <c r="E22" s="28">
        <v>1.91</v>
      </c>
      <c r="F22" s="28">
        <v>1.52</v>
      </c>
      <c r="G22" s="28">
        <v>1.52</v>
      </c>
      <c r="H22" s="28">
        <v>1.52</v>
      </c>
      <c r="I22" s="28">
        <v>0</v>
      </c>
      <c r="J22" s="28">
        <v>0</v>
      </c>
      <c r="K22" s="28">
        <v>0</v>
      </c>
      <c r="L22" s="28">
        <v>0</v>
      </c>
      <c r="M22" s="28">
        <v>1.52</v>
      </c>
      <c r="N22" s="28">
        <v>1.53</v>
      </c>
      <c r="O22" s="28">
        <v>1.53</v>
      </c>
      <c r="P22" s="28">
        <v>1.63</v>
      </c>
      <c r="Q22" s="28">
        <v>1.63</v>
      </c>
      <c r="R22" s="28">
        <v>2.76</v>
      </c>
      <c r="S22" s="28">
        <v>2.76</v>
      </c>
      <c r="T22" s="28">
        <v>2.76</v>
      </c>
      <c r="U22" s="28">
        <v>2.76</v>
      </c>
      <c r="V22" s="28">
        <v>1.71</v>
      </c>
      <c r="W22" s="28">
        <v>1.71</v>
      </c>
      <c r="X22" s="28">
        <v>1.71</v>
      </c>
      <c r="Y22" s="28">
        <v>1.71</v>
      </c>
      <c r="Z22" s="28">
        <v>1.71</v>
      </c>
      <c r="AA22" s="28">
        <v>1.71</v>
      </c>
      <c r="AB22" s="45">
        <v>1.71</v>
      </c>
      <c r="AC22" s="28">
        <v>1.72</v>
      </c>
      <c r="AD22" s="28">
        <v>1.72</v>
      </c>
      <c r="AE22" s="28">
        <v>1.72</v>
      </c>
      <c r="AF22" s="28">
        <v>2.77</v>
      </c>
    </row>
    <row r="23" spans="1:32">
      <c r="A23" s="19">
        <v>21</v>
      </c>
      <c r="B23" s="28">
        <v>1.33</v>
      </c>
      <c r="C23" s="28">
        <v>1.91</v>
      </c>
      <c r="D23" s="28">
        <v>1.91</v>
      </c>
      <c r="E23" s="28">
        <v>1.91</v>
      </c>
      <c r="F23" s="28">
        <v>1.52</v>
      </c>
      <c r="G23" s="28">
        <v>1.52</v>
      </c>
      <c r="H23" s="28">
        <v>1.52</v>
      </c>
      <c r="I23" s="28">
        <v>0</v>
      </c>
      <c r="J23" s="28">
        <v>0</v>
      </c>
      <c r="K23" s="28">
        <v>0</v>
      </c>
      <c r="L23" s="28">
        <v>0</v>
      </c>
      <c r="M23" s="28">
        <v>1.52</v>
      </c>
      <c r="N23" s="28">
        <v>1.53</v>
      </c>
      <c r="O23" s="28">
        <v>1.53</v>
      </c>
      <c r="P23" s="28">
        <v>1.63</v>
      </c>
      <c r="Q23" s="28">
        <v>1.63</v>
      </c>
      <c r="R23" s="28">
        <v>2.76</v>
      </c>
      <c r="S23" s="28">
        <v>2.76</v>
      </c>
      <c r="T23" s="28">
        <v>2.76</v>
      </c>
      <c r="U23" s="28">
        <v>2.76</v>
      </c>
      <c r="V23" s="28">
        <v>1.71</v>
      </c>
      <c r="W23" s="28">
        <v>1.71</v>
      </c>
      <c r="X23" s="28">
        <v>1.71</v>
      </c>
      <c r="Y23" s="28">
        <v>1.71</v>
      </c>
      <c r="Z23" s="28">
        <v>1.71</v>
      </c>
      <c r="AA23" s="28">
        <v>1.71</v>
      </c>
      <c r="AB23" s="45">
        <v>1.71</v>
      </c>
      <c r="AC23" s="28">
        <v>1.72</v>
      </c>
      <c r="AD23" s="28">
        <v>1.72</v>
      </c>
      <c r="AE23" s="28">
        <v>1.72</v>
      </c>
      <c r="AF23" s="28">
        <v>2.77</v>
      </c>
    </row>
    <row r="24" spans="1:32">
      <c r="A24" s="19">
        <v>22</v>
      </c>
      <c r="B24" s="28">
        <v>1.33</v>
      </c>
      <c r="C24" s="28">
        <v>1.91</v>
      </c>
      <c r="D24" s="28">
        <v>1.91</v>
      </c>
      <c r="E24" s="28">
        <v>1.91</v>
      </c>
      <c r="F24" s="28">
        <v>1.52</v>
      </c>
      <c r="G24" s="28">
        <v>1.52</v>
      </c>
      <c r="H24" s="28">
        <v>1.52</v>
      </c>
      <c r="I24" s="28">
        <v>0</v>
      </c>
      <c r="J24" s="28">
        <v>0</v>
      </c>
      <c r="K24" s="28">
        <v>0</v>
      </c>
      <c r="L24" s="28">
        <v>0</v>
      </c>
      <c r="M24" s="28">
        <v>1.52</v>
      </c>
      <c r="N24" s="28">
        <v>1.53</v>
      </c>
      <c r="O24" s="28">
        <v>1.53</v>
      </c>
      <c r="P24" s="28">
        <v>1.63</v>
      </c>
      <c r="Q24" s="28">
        <v>1.63</v>
      </c>
      <c r="R24" s="28">
        <v>2.76</v>
      </c>
      <c r="S24" s="28">
        <v>2.76</v>
      </c>
      <c r="T24" s="28">
        <v>2.76</v>
      </c>
      <c r="U24" s="28">
        <v>2.76</v>
      </c>
      <c r="V24" s="28">
        <v>1.71</v>
      </c>
      <c r="W24" s="28">
        <v>1.71</v>
      </c>
      <c r="X24" s="28">
        <v>1.71</v>
      </c>
      <c r="Y24" s="28">
        <v>1.71</v>
      </c>
      <c r="Z24" s="28">
        <v>1.71</v>
      </c>
      <c r="AA24" s="28">
        <v>1.71</v>
      </c>
      <c r="AB24" s="45">
        <v>1.71</v>
      </c>
      <c r="AC24" s="28">
        <v>1.72</v>
      </c>
      <c r="AD24" s="28">
        <v>1.72</v>
      </c>
      <c r="AE24" s="28">
        <v>1.72</v>
      </c>
      <c r="AF24" s="28">
        <v>2.77</v>
      </c>
    </row>
    <row r="25" spans="1:32">
      <c r="A25" s="19">
        <v>23</v>
      </c>
      <c r="B25" s="28">
        <v>1.33</v>
      </c>
      <c r="C25" s="28">
        <v>1.91</v>
      </c>
      <c r="D25" s="28">
        <v>1.91</v>
      </c>
      <c r="E25" s="28">
        <v>1.91</v>
      </c>
      <c r="F25" s="28">
        <v>1.52</v>
      </c>
      <c r="G25" s="28">
        <v>1.52</v>
      </c>
      <c r="H25" s="28">
        <v>1.52</v>
      </c>
      <c r="I25" s="28">
        <v>0</v>
      </c>
      <c r="J25" s="28">
        <v>0</v>
      </c>
      <c r="K25" s="28">
        <v>0</v>
      </c>
      <c r="L25" s="28">
        <v>0</v>
      </c>
      <c r="M25" s="28">
        <v>1.52</v>
      </c>
      <c r="N25" s="28">
        <v>1.53</v>
      </c>
      <c r="O25" s="28">
        <v>1.53</v>
      </c>
      <c r="P25" s="28">
        <v>1.63</v>
      </c>
      <c r="Q25" s="28">
        <v>1.63</v>
      </c>
      <c r="R25" s="28">
        <v>2.76</v>
      </c>
      <c r="S25" s="28">
        <v>2.76</v>
      </c>
      <c r="T25" s="28">
        <v>2.76</v>
      </c>
      <c r="U25" s="28">
        <v>2.76</v>
      </c>
      <c r="V25" s="28">
        <v>1.71</v>
      </c>
      <c r="W25" s="28">
        <v>1.71</v>
      </c>
      <c r="X25" s="28">
        <v>1.71</v>
      </c>
      <c r="Y25" s="28">
        <v>1.71</v>
      </c>
      <c r="Z25" s="28">
        <v>1.71</v>
      </c>
      <c r="AA25" s="28">
        <v>1.71</v>
      </c>
      <c r="AB25" s="45">
        <v>1.71</v>
      </c>
      <c r="AC25" s="28">
        <v>1.72</v>
      </c>
      <c r="AD25" s="28">
        <v>1.72</v>
      </c>
      <c r="AE25" s="28">
        <v>1.72</v>
      </c>
      <c r="AF25" s="28">
        <v>2.77</v>
      </c>
    </row>
    <row r="26" spans="1:32">
      <c r="A26" s="19">
        <v>24</v>
      </c>
      <c r="B26" s="28">
        <v>1.33</v>
      </c>
      <c r="C26" s="28">
        <v>1.91</v>
      </c>
      <c r="D26" s="28">
        <v>1.91</v>
      </c>
      <c r="E26" s="28">
        <v>1.91</v>
      </c>
      <c r="F26" s="28">
        <v>1.52</v>
      </c>
      <c r="G26" s="28">
        <v>1.52</v>
      </c>
      <c r="H26" s="28">
        <v>1.52</v>
      </c>
      <c r="I26" s="28">
        <v>0</v>
      </c>
      <c r="J26" s="28">
        <v>0</v>
      </c>
      <c r="K26" s="28">
        <v>0</v>
      </c>
      <c r="L26" s="28">
        <v>0</v>
      </c>
      <c r="M26" s="28">
        <v>1.52</v>
      </c>
      <c r="N26" s="28">
        <v>1.53</v>
      </c>
      <c r="O26" s="28">
        <v>1.53</v>
      </c>
      <c r="P26" s="28">
        <v>1.63</v>
      </c>
      <c r="Q26" s="28">
        <v>1.63</v>
      </c>
      <c r="R26" s="28">
        <v>2.76</v>
      </c>
      <c r="S26" s="28">
        <v>2.76</v>
      </c>
      <c r="T26" s="28">
        <v>2.76</v>
      </c>
      <c r="U26" s="28">
        <v>2.76</v>
      </c>
      <c r="V26" s="28">
        <v>1.71</v>
      </c>
      <c r="W26" s="28">
        <v>1.71</v>
      </c>
      <c r="X26" s="28">
        <v>1.71</v>
      </c>
      <c r="Y26" s="28">
        <v>1.71</v>
      </c>
      <c r="Z26" s="28">
        <v>1.71</v>
      </c>
      <c r="AA26" s="28">
        <v>1.71</v>
      </c>
      <c r="AB26" s="45">
        <v>1.71</v>
      </c>
      <c r="AC26" s="28">
        <v>1.72</v>
      </c>
      <c r="AD26" s="28">
        <v>1.72</v>
      </c>
      <c r="AE26" s="28">
        <v>1.72</v>
      </c>
      <c r="AF26" s="28">
        <v>2.77</v>
      </c>
    </row>
    <row r="27" spans="1:32">
      <c r="A27" s="19">
        <v>25</v>
      </c>
      <c r="B27" s="28">
        <v>1.33</v>
      </c>
      <c r="C27" s="28">
        <v>1.91</v>
      </c>
      <c r="D27" s="28">
        <v>1.91</v>
      </c>
      <c r="E27" s="28">
        <v>1.91</v>
      </c>
      <c r="F27" s="28">
        <v>1.52</v>
      </c>
      <c r="G27" s="28">
        <v>1.52</v>
      </c>
      <c r="H27" s="28">
        <v>1.52</v>
      </c>
      <c r="I27" s="28">
        <v>0</v>
      </c>
      <c r="J27" s="28">
        <v>0</v>
      </c>
      <c r="K27" s="28">
        <v>0</v>
      </c>
      <c r="L27" s="28">
        <v>0</v>
      </c>
      <c r="M27" s="28">
        <v>1.52</v>
      </c>
      <c r="N27" s="28">
        <v>1.53</v>
      </c>
      <c r="O27" s="28">
        <v>1.53</v>
      </c>
      <c r="P27" s="28">
        <v>1.63</v>
      </c>
      <c r="Q27" s="28">
        <v>1.63</v>
      </c>
      <c r="R27" s="28">
        <v>2.1</v>
      </c>
      <c r="S27" s="28">
        <v>2.76</v>
      </c>
      <c r="T27" s="28">
        <v>2.76</v>
      </c>
      <c r="U27" s="28">
        <v>2.76</v>
      </c>
      <c r="V27" s="28">
        <v>1.71</v>
      </c>
      <c r="W27" s="28">
        <v>1.71</v>
      </c>
      <c r="X27" s="28">
        <v>1.71</v>
      </c>
      <c r="Y27" s="28">
        <v>1.71</v>
      </c>
      <c r="Z27" s="28">
        <v>1.71</v>
      </c>
      <c r="AA27" s="28">
        <v>1.71</v>
      </c>
      <c r="AB27" s="45">
        <v>1.71</v>
      </c>
      <c r="AC27" s="28">
        <v>1.72</v>
      </c>
      <c r="AD27" s="28">
        <v>1.72</v>
      </c>
      <c r="AE27" s="28">
        <v>1.72</v>
      </c>
      <c r="AF27" s="28">
        <v>2.77</v>
      </c>
    </row>
    <row r="28" spans="1:32">
      <c r="A28" s="19">
        <v>26</v>
      </c>
      <c r="B28" s="28">
        <v>1.33</v>
      </c>
      <c r="C28" s="28">
        <v>1.91</v>
      </c>
      <c r="D28" s="28">
        <v>1.91</v>
      </c>
      <c r="E28" s="28">
        <v>1.91</v>
      </c>
      <c r="F28" s="28">
        <v>1.52</v>
      </c>
      <c r="G28" s="28">
        <v>1.52</v>
      </c>
      <c r="H28" s="28">
        <v>1.52</v>
      </c>
      <c r="I28" s="28">
        <v>0</v>
      </c>
      <c r="J28" s="28">
        <v>0</v>
      </c>
      <c r="K28" s="28">
        <v>0</v>
      </c>
      <c r="L28" s="28">
        <v>0</v>
      </c>
      <c r="M28" s="28">
        <v>1.52</v>
      </c>
      <c r="N28" s="28">
        <v>1.53</v>
      </c>
      <c r="O28" s="28">
        <v>1.53</v>
      </c>
      <c r="P28" s="28">
        <v>1.63</v>
      </c>
      <c r="Q28" s="28">
        <v>1.63</v>
      </c>
      <c r="R28" s="28">
        <v>2.1</v>
      </c>
      <c r="S28" s="28">
        <v>2.76</v>
      </c>
      <c r="T28" s="28">
        <v>2.76</v>
      </c>
      <c r="U28" s="28">
        <v>2.76</v>
      </c>
      <c r="V28" s="28">
        <v>1.71</v>
      </c>
      <c r="W28" s="28">
        <v>1.71</v>
      </c>
      <c r="X28" s="28">
        <v>1.71</v>
      </c>
      <c r="Y28" s="28">
        <v>1.71</v>
      </c>
      <c r="Z28" s="28">
        <v>1.71</v>
      </c>
      <c r="AA28" s="28">
        <v>1.71</v>
      </c>
      <c r="AB28" s="45">
        <v>1.71</v>
      </c>
      <c r="AC28" s="28">
        <v>1.72</v>
      </c>
      <c r="AD28" s="28">
        <v>1.72</v>
      </c>
      <c r="AE28" s="28">
        <v>1.72</v>
      </c>
      <c r="AF28" s="28">
        <v>2.77</v>
      </c>
    </row>
    <row r="29" spans="1:32">
      <c r="A29" s="19">
        <v>27</v>
      </c>
      <c r="B29" s="28">
        <v>1.33</v>
      </c>
      <c r="C29" s="28">
        <v>1.91</v>
      </c>
      <c r="D29" s="28">
        <v>1.91</v>
      </c>
      <c r="E29" s="28">
        <v>1.91</v>
      </c>
      <c r="F29" s="28">
        <v>1.52</v>
      </c>
      <c r="G29" s="28">
        <v>1.52</v>
      </c>
      <c r="H29" s="28">
        <v>1.52</v>
      </c>
      <c r="I29" s="28">
        <v>0</v>
      </c>
      <c r="J29" s="28">
        <v>0</v>
      </c>
      <c r="K29" s="28">
        <v>0</v>
      </c>
      <c r="L29" s="28">
        <v>0</v>
      </c>
      <c r="M29" s="28">
        <v>1.52</v>
      </c>
      <c r="N29" s="28">
        <v>1.53</v>
      </c>
      <c r="O29" s="28">
        <v>1.53</v>
      </c>
      <c r="P29" s="28">
        <v>1.63</v>
      </c>
      <c r="Q29" s="28">
        <v>1.63</v>
      </c>
      <c r="R29" s="28">
        <v>2.1</v>
      </c>
      <c r="S29" s="28">
        <v>2.76</v>
      </c>
      <c r="T29" s="28">
        <v>2.76</v>
      </c>
      <c r="U29" s="28">
        <v>2.76</v>
      </c>
      <c r="V29" s="28">
        <v>1.71</v>
      </c>
      <c r="W29" s="28">
        <v>1.71</v>
      </c>
      <c r="X29" s="28">
        <v>1.71</v>
      </c>
      <c r="Y29" s="28">
        <v>1.71</v>
      </c>
      <c r="Z29" s="28">
        <v>1.71</v>
      </c>
      <c r="AA29" s="28">
        <v>1.71</v>
      </c>
      <c r="AB29" s="45">
        <v>1.71</v>
      </c>
      <c r="AC29" s="28">
        <v>1.72</v>
      </c>
      <c r="AD29" s="28">
        <v>1.72</v>
      </c>
      <c r="AE29" s="28">
        <v>1.72</v>
      </c>
      <c r="AF29" s="28">
        <v>2.77</v>
      </c>
    </row>
    <row r="30" spans="1:32">
      <c r="A30" s="19">
        <v>28</v>
      </c>
      <c r="B30" s="28">
        <v>1.33</v>
      </c>
      <c r="C30" s="28">
        <v>1.91</v>
      </c>
      <c r="D30" s="28">
        <v>1.91</v>
      </c>
      <c r="E30" s="28">
        <v>1.91</v>
      </c>
      <c r="F30" s="28">
        <v>1.52</v>
      </c>
      <c r="G30" s="28">
        <v>1.52</v>
      </c>
      <c r="H30" s="28">
        <v>1.52</v>
      </c>
      <c r="I30" s="28">
        <v>0</v>
      </c>
      <c r="J30" s="28">
        <v>0</v>
      </c>
      <c r="K30" s="28">
        <v>0</v>
      </c>
      <c r="L30" s="28">
        <v>0</v>
      </c>
      <c r="M30" s="28">
        <v>1.52</v>
      </c>
      <c r="N30" s="28">
        <v>1.53</v>
      </c>
      <c r="O30" s="28">
        <v>1.53</v>
      </c>
      <c r="P30" s="28">
        <v>1.63</v>
      </c>
      <c r="Q30" s="28">
        <v>1.63</v>
      </c>
      <c r="R30" s="28">
        <v>2.1</v>
      </c>
      <c r="S30" s="28">
        <v>2.76</v>
      </c>
      <c r="T30" s="28">
        <v>2.76</v>
      </c>
      <c r="U30" s="28">
        <v>2.76</v>
      </c>
      <c r="V30" s="28">
        <v>1.71</v>
      </c>
      <c r="W30" s="28">
        <v>1.71</v>
      </c>
      <c r="X30" s="28">
        <v>1.71</v>
      </c>
      <c r="Y30" s="28">
        <v>1.71</v>
      </c>
      <c r="Z30" s="28">
        <v>1.71</v>
      </c>
      <c r="AA30" s="28">
        <v>1.71</v>
      </c>
      <c r="AB30" s="45">
        <v>1.71</v>
      </c>
      <c r="AC30" s="28">
        <v>1.72</v>
      </c>
      <c r="AD30" s="28">
        <v>1.72</v>
      </c>
      <c r="AE30" s="28">
        <v>1.72</v>
      </c>
      <c r="AF30" s="28">
        <v>2.77</v>
      </c>
    </row>
    <row r="31" spans="1:32">
      <c r="A31" s="19">
        <v>29</v>
      </c>
      <c r="B31" s="28">
        <v>1.33</v>
      </c>
      <c r="C31" s="28">
        <v>1.91</v>
      </c>
      <c r="D31" s="28">
        <v>1.91</v>
      </c>
      <c r="E31" s="28">
        <v>1.91</v>
      </c>
      <c r="F31" s="28">
        <v>1.52</v>
      </c>
      <c r="G31" s="28">
        <v>1.52</v>
      </c>
      <c r="H31" s="28">
        <v>1.52</v>
      </c>
      <c r="I31" s="28">
        <v>0</v>
      </c>
      <c r="J31" s="28">
        <v>0</v>
      </c>
      <c r="K31" s="28">
        <v>0</v>
      </c>
      <c r="L31" s="28">
        <v>0</v>
      </c>
      <c r="M31" s="28">
        <v>1.52</v>
      </c>
      <c r="N31" s="28">
        <v>1.53</v>
      </c>
      <c r="O31" s="28">
        <v>1.53</v>
      </c>
      <c r="P31" s="28">
        <v>1.63</v>
      </c>
      <c r="Q31" s="28">
        <v>1.63</v>
      </c>
      <c r="R31" s="28">
        <v>2.1</v>
      </c>
      <c r="S31" s="28">
        <v>2.76</v>
      </c>
      <c r="T31" s="28">
        <v>2.76</v>
      </c>
      <c r="U31" s="28">
        <v>2.76</v>
      </c>
      <c r="V31" s="28">
        <v>1.71</v>
      </c>
      <c r="W31" s="28">
        <v>1.71</v>
      </c>
      <c r="X31" s="28">
        <v>1.71</v>
      </c>
      <c r="Y31" s="28">
        <v>1.71</v>
      </c>
      <c r="Z31" s="28">
        <v>1.71</v>
      </c>
      <c r="AA31" s="28">
        <v>1.71</v>
      </c>
      <c r="AB31" s="45">
        <v>1.71</v>
      </c>
      <c r="AC31" s="28">
        <v>1.72</v>
      </c>
      <c r="AD31" s="28">
        <v>1.72</v>
      </c>
      <c r="AE31" s="28">
        <v>1.72</v>
      </c>
      <c r="AF31" s="28">
        <v>2.77</v>
      </c>
    </row>
    <row r="32" spans="1:32">
      <c r="A32" s="19">
        <v>30</v>
      </c>
      <c r="B32" s="28">
        <v>1.33</v>
      </c>
      <c r="C32" s="28">
        <v>1.91</v>
      </c>
      <c r="D32" s="28">
        <v>1.91</v>
      </c>
      <c r="E32" s="28">
        <v>1.91</v>
      </c>
      <c r="F32" s="28">
        <v>1.52</v>
      </c>
      <c r="G32" s="28">
        <v>1.52</v>
      </c>
      <c r="H32" s="28">
        <v>1.52</v>
      </c>
      <c r="I32" s="28">
        <v>0</v>
      </c>
      <c r="J32" s="28">
        <v>0</v>
      </c>
      <c r="K32" s="28">
        <v>0</v>
      </c>
      <c r="L32" s="28">
        <v>0</v>
      </c>
      <c r="M32" s="28">
        <v>1.52</v>
      </c>
      <c r="N32" s="28">
        <v>1.53</v>
      </c>
      <c r="O32" s="28">
        <v>1.53</v>
      </c>
      <c r="P32" s="28">
        <v>1.63</v>
      </c>
      <c r="Q32" s="28">
        <v>1.63</v>
      </c>
      <c r="R32" s="28">
        <v>2.1</v>
      </c>
      <c r="S32" s="28">
        <v>2.76</v>
      </c>
      <c r="T32" s="28">
        <v>2.76</v>
      </c>
      <c r="U32" s="28">
        <v>2.76</v>
      </c>
      <c r="V32" s="28">
        <v>1.71</v>
      </c>
      <c r="W32" s="28">
        <v>1.71</v>
      </c>
      <c r="X32" s="28">
        <v>1.71</v>
      </c>
      <c r="Y32" s="28">
        <v>1.71</v>
      </c>
      <c r="Z32" s="28">
        <v>1.71</v>
      </c>
      <c r="AA32" s="28">
        <v>1.71</v>
      </c>
      <c r="AB32" s="45">
        <v>1.71</v>
      </c>
      <c r="AC32" s="28">
        <v>1.72</v>
      </c>
      <c r="AD32" s="28">
        <v>1.72</v>
      </c>
      <c r="AE32" s="28">
        <v>1.72</v>
      </c>
      <c r="AF32" s="28">
        <v>2.77</v>
      </c>
    </row>
    <row r="33" spans="1:32">
      <c r="A33" s="19">
        <v>31</v>
      </c>
      <c r="B33" s="28">
        <v>1.33</v>
      </c>
      <c r="C33" s="28">
        <v>1.91</v>
      </c>
      <c r="D33" s="28">
        <v>1.91</v>
      </c>
      <c r="E33" s="28">
        <v>1.91</v>
      </c>
      <c r="F33" s="28">
        <v>1.52</v>
      </c>
      <c r="G33" s="28">
        <v>1.52</v>
      </c>
      <c r="H33" s="28">
        <v>1.52</v>
      </c>
      <c r="I33" s="28">
        <v>0</v>
      </c>
      <c r="J33" s="28">
        <v>0</v>
      </c>
      <c r="K33" s="28">
        <v>0</v>
      </c>
      <c r="L33" s="28">
        <v>0</v>
      </c>
      <c r="M33" s="28">
        <v>1.52</v>
      </c>
      <c r="N33" s="28">
        <v>1.53</v>
      </c>
      <c r="O33" s="28">
        <v>1.53</v>
      </c>
      <c r="P33" s="28">
        <v>1.63</v>
      </c>
      <c r="Q33" s="28">
        <v>1.63</v>
      </c>
      <c r="R33" s="28">
        <v>2.1</v>
      </c>
      <c r="S33" s="28">
        <v>2.76</v>
      </c>
      <c r="T33" s="28">
        <v>2.76</v>
      </c>
      <c r="U33" s="28">
        <v>2.76</v>
      </c>
      <c r="V33" s="28">
        <v>1.71</v>
      </c>
      <c r="W33" s="28">
        <v>1.71</v>
      </c>
      <c r="X33" s="28">
        <v>1.71</v>
      </c>
      <c r="Y33" s="28">
        <v>1.71</v>
      </c>
      <c r="Z33" s="28">
        <v>1.71</v>
      </c>
      <c r="AA33" s="28">
        <v>1.71</v>
      </c>
      <c r="AB33" s="45">
        <v>1.71</v>
      </c>
      <c r="AC33" s="28">
        <v>1.72</v>
      </c>
      <c r="AD33" s="28">
        <v>1.72</v>
      </c>
      <c r="AE33" s="28">
        <v>1.72</v>
      </c>
      <c r="AF33" s="28">
        <v>2.77</v>
      </c>
    </row>
    <row r="34" spans="1:32">
      <c r="A34" s="19">
        <v>32</v>
      </c>
      <c r="B34" s="28">
        <v>1.33</v>
      </c>
      <c r="C34" s="28">
        <v>1.91</v>
      </c>
      <c r="D34" s="28">
        <v>1.91</v>
      </c>
      <c r="E34" s="28">
        <v>1.91</v>
      </c>
      <c r="F34" s="28">
        <v>1.52</v>
      </c>
      <c r="G34" s="28">
        <v>1.52</v>
      </c>
      <c r="H34" s="28">
        <v>1.52</v>
      </c>
      <c r="I34" s="28">
        <v>0</v>
      </c>
      <c r="J34" s="28">
        <v>0</v>
      </c>
      <c r="K34" s="28">
        <v>0</v>
      </c>
      <c r="L34" s="28">
        <v>0</v>
      </c>
      <c r="M34" s="28">
        <v>1.52</v>
      </c>
      <c r="N34" s="28">
        <v>1.53</v>
      </c>
      <c r="O34" s="28">
        <v>1.53</v>
      </c>
      <c r="P34" s="28">
        <v>1.63</v>
      </c>
      <c r="Q34" s="28">
        <v>1.63</v>
      </c>
      <c r="R34" s="28">
        <v>2.1</v>
      </c>
      <c r="S34" s="28">
        <v>2.76</v>
      </c>
      <c r="T34" s="28">
        <v>2.76</v>
      </c>
      <c r="U34" s="28">
        <v>2.76</v>
      </c>
      <c r="V34" s="28">
        <v>1.71</v>
      </c>
      <c r="W34" s="28">
        <v>1.71</v>
      </c>
      <c r="X34" s="28">
        <v>1.71</v>
      </c>
      <c r="Y34" s="28">
        <v>1.71</v>
      </c>
      <c r="Z34" s="28">
        <v>1.71</v>
      </c>
      <c r="AA34" s="28">
        <v>1.71</v>
      </c>
      <c r="AB34" s="45">
        <v>1.71</v>
      </c>
      <c r="AC34" s="28">
        <v>1.72</v>
      </c>
      <c r="AD34" s="28">
        <v>1.72</v>
      </c>
      <c r="AE34" s="28">
        <v>1.72</v>
      </c>
      <c r="AF34" s="28">
        <v>2.77</v>
      </c>
    </row>
    <row r="35" spans="1:32">
      <c r="A35" s="19">
        <v>33</v>
      </c>
      <c r="B35" s="28">
        <v>1.33</v>
      </c>
      <c r="C35" s="28">
        <v>1.91</v>
      </c>
      <c r="D35" s="28">
        <v>1.91</v>
      </c>
      <c r="E35" s="28">
        <v>1.91</v>
      </c>
      <c r="F35" s="28">
        <v>1.52</v>
      </c>
      <c r="G35" s="28">
        <v>1.52</v>
      </c>
      <c r="H35" s="28">
        <v>1.52</v>
      </c>
      <c r="I35" s="28">
        <v>0</v>
      </c>
      <c r="J35" s="28">
        <v>0</v>
      </c>
      <c r="K35" s="28">
        <v>0</v>
      </c>
      <c r="L35" s="28">
        <v>0</v>
      </c>
      <c r="M35" s="28">
        <v>1.52</v>
      </c>
      <c r="N35" s="28">
        <v>1.53</v>
      </c>
      <c r="O35" s="28">
        <v>1.53</v>
      </c>
      <c r="P35" s="28">
        <v>1.63</v>
      </c>
      <c r="Q35" s="28">
        <v>1.63</v>
      </c>
      <c r="R35" s="28">
        <v>2.1</v>
      </c>
      <c r="S35" s="28">
        <v>1.91</v>
      </c>
      <c r="T35" s="28">
        <v>1.91</v>
      </c>
      <c r="U35" s="28">
        <v>1.91</v>
      </c>
      <c r="V35" s="28">
        <v>1.71</v>
      </c>
      <c r="W35" s="28">
        <v>1.71</v>
      </c>
      <c r="X35" s="28">
        <v>1.71</v>
      </c>
      <c r="Y35" s="28">
        <v>1.71</v>
      </c>
      <c r="Z35" s="28">
        <v>1.71</v>
      </c>
      <c r="AA35" s="28">
        <v>1.71</v>
      </c>
      <c r="AB35" s="45">
        <v>1.71</v>
      </c>
      <c r="AC35" s="28">
        <v>1.72</v>
      </c>
      <c r="AD35" s="28">
        <v>1.72</v>
      </c>
      <c r="AE35" s="28">
        <v>1.72</v>
      </c>
      <c r="AF35" s="28">
        <v>2.77</v>
      </c>
    </row>
    <row r="36" spans="1:32">
      <c r="A36" s="19">
        <v>34</v>
      </c>
      <c r="B36" s="28">
        <v>1.33</v>
      </c>
      <c r="C36" s="28">
        <v>1.91</v>
      </c>
      <c r="D36" s="28">
        <v>1.91</v>
      </c>
      <c r="E36" s="28">
        <v>1.91</v>
      </c>
      <c r="F36" s="28">
        <v>1.52</v>
      </c>
      <c r="G36" s="28">
        <v>1.52</v>
      </c>
      <c r="H36" s="28">
        <v>1.52</v>
      </c>
      <c r="I36" s="28">
        <v>0</v>
      </c>
      <c r="J36" s="28">
        <v>0</v>
      </c>
      <c r="K36" s="28">
        <v>0</v>
      </c>
      <c r="L36" s="28">
        <v>0</v>
      </c>
      <c r="M36" s="28">
        <v>1.52</v>
      </c>
      <c r="N36" s="28">
        <v>1.53</v>
      </c>
      <c r="O36" s="28">
        <v>1.53</v>
      </c>
      <c r="P36" s="28">
        <v>1.63</v>
      </c>
      <c r="Q36" s="28">
        <v>1.63</v>
      </c>
      <c r="R36" s="28">
        <v>2.1</v>
      </c>
      <c r="S36" s="28">
        <v>1.91</v>
      </c>
      <c r="T36" s="28">
        <v>1.91</v>
      </c>
      <c r="U36" s="28">
        <v>1.91</v>
      </c>
      <c r="V36" s="28">
        <v>1.71</v>
      </c>
      <c r="W36" s="28">
        <v>1.71</v>
      </c>
      <c r="X36" s="28">
        <v>1.71</v>
      </c>
      <c r="Y36" s="28">
        <v>1.71</v>
      </c>
      <c r="Z36" s="28">
        <v>1.71</v>
      </c>
      <c r="AA36" s="28">
        <v>1.71</v>
      </c>
      <c r="AB36" s="45">
        <v>1.71</v>
      </c>
      <c r="AC36" s="28">
        <v>1.72</v>
      </c>
      <c r="AD36" s="28">
        <v>1.72</v>
      </c>
      <c r="AE36" s="28">
        <v>1.72</v>
      </c>
      <c r="AF36" s="28">
        <v>2.77</v>
      </c>
    </row>
    <row r="37" spans="1:32">
      <c r="A37" s="19">
        <v>35</v>
      </c>
      <c r="B37" s="28">
        <v>1.33</v>
      </c>
      <c r="C37" s="28">
        <v>1.91</v>
      </c>
      <c r="D37" s="28">
        <v>1.91</v>
      </c>
      <c r="E37" s="28">
        <v>1.91</v>
      </c>
      <c r="F37" s="28">
        <v>1.52</v>
      </c>
      <c r="G37" s="28">
        <v>1.52</v>
      </c>
      <c r="H37" s="28">
        <v>1.52</v>
      </c>
      <c r="I37" s="28">
        <v>0</v>
      </c>
      <c r="J37" s="28">
        <v>0</v>
      </c>
      <c r="K37" s="28">
        <v>0</v>
      </c>
      <c r="L37" s="28">
        <v>0</v>
      </c>
      <c r="M37" s="28">
        <v>1.52</v>
      </c>
      <c r="N37" s="28">
        <v>1.53</v>
      </c>
      <c r="O37" s="28">
        <v>1.53</v>
      </c>
      <c r="P37" s="28">
        <v>1.63</v>
      </c>
      <c r="Q37" s="28">
        <v>1.63</v>
      </c>
      <c r="R37" s="28">
        <v>2.1</v>
      </c>
      <c r="S37" s="28">
        <v>1.91</v>
      </c>
      <c r="T37" s="28">
        <v>1.91</v>
      </c>
      <c r="U37" s="28">
        <v>1.91</v>
      </c>
      <c r="V37" s="28">
        <v>1.71</v>
      </c>
      <c r="W37" s="28">
        <v>1.71</v>
      </c>
      <c r="X37" s="28">
        <v>1.71</v>
      </c>
      <c r="Y37" s="28">
        <v>1.71</v>
      </c>
      <c r="Z37" s="28">
        <v>1.71</v>
      </c>
      <c r="AA37" s="28">
        <v>1.71</v>
      </c>
      <c r="AB37" s="45">
        <v>1.71</v>
      </c>
      <c r="AC37" s="28">
        <v>1.72</v>
      </c>
      <c r="AD37" s="28">
        <v>1.72</v>
      </c>
      <c r="AE37" s="28">
        <v>1.72</v>
      </c>
      <c r="AF37" s="28">
        <v>2.77</v>
      </c>
    </row>
    <row r="38" spans="1:32">
      <c r="A38" s="19">
        <v>36</v>
      </c>
      <c r="B38" s="28">
        <v>1.33</v>
      </c>
      <c r="C38" s="28">
        <v>1.91</v>
      </c>
      <c r="D38" s="28">
        <v>1.91</v>
      </c>
      <c r="E38" s="28">
        <v>1.91</v>
      </c>
      <c r="F38" s="28">
        <v>1.52</v>
      </c>
      <c r="G38" s="28">
        <v>1.52</v>
      </c>
      <c r="H38" s="28">
        <v>1.52</v>
      </c>
      <c r="I38" s="28">
        <v>0</v>
      </c>
      <c r="J38" s="28">
        <v>0</v>
      </c>
      <c r="K38" s="28">
        <v>0</v>
      </c>
      <c r="L38" s="28">
        <v>0</v>
      </c>
      <c r="M38" s="28">
        <v>1.52</v>
      </c>
      <c r="N38" s="28">
        <v>1.53</v>
      </c>
      <c r="O38" s="28">
        <v>1.53</v>
      </c>
      <c r="P38" s="28">
        <v>1.63</v>
      </c>
      <c r="Q38" s="28">
        <v>1.63</v>
      </c>
      <c r="R38" s="28">
        <v>2.1</v>
      </c>
      <c r="S38" s="28">
        <v>1.91</v>
      </c>
      <c r="T38" s="28">
        <v>1.91</v>
      </c>
      <c r="U38" s="28">
        <v>1.91</v>
      </c>
      <c r="V38" s="28">
        <v>1.71</v>
      </c>
      <c r="W38" s="28">
        <v>1.71</v>
      </c>
      <c r="X38" s="28">
        <v>1.71</v>
      </c>
      <c r="Y38" s="28">
        <v>1.71</v>
      </c>
      <c r="Z38" s="28">
        <v>1.71</v>
      </c>
      <c r="AA38" s="28">
        <v>1.71</v>
      </c>
      <c r="AB38" s="45">
        <v>1.71</v>
      </c>
      <c r="AC38" s="28">
        <v>1.72</v>
      </c>
      <c r="AD38" s="28">
        <v>1.72</v>
      </c>
      <c r="AE38" s="28">
        <v>1.72</v>
      </c>
      <c r="AF38" s="28">
        <v>2.77</v>
      </c>
    </row>
    <row r="39" spans="1:32">
      <c r="A39" s="19">
        <v>37</v>
      </c>
      <c r="B39" s="28">
        <v>1.33</v>
      </c>
      <c r="C39" s="28">
        <v>1.91</v>
      </c>
      <c r="D39" s="28">
        <v>1.91</v>
      </c>
      <c r="E39" s="28">
        <v>1.91</v>
      </c>
      <c r="F39" s="28">
        <v>1.52</v>
      </c>
      <c r="G39" s="28">
        <v>1.52</v>
      </c>
      <c r="H39" s="28">
        <v>1.52</v>
      </c>
      <c r="I39" s="28">
        <v>0</v>
      </c>
      <c r="J39" s="28">
        <v>0</v>
      </c>
      <c r="K39" s="28">
        <v>0</v>
      </c>
      <c r="L39" s="28">
        <v>0</v>
      </c>
      <c r="M39" s="28">
        <v>1.52</v>
      </c>
      <c r="N39" s="28">
        <v>1.53</v>
      </c>
      <c r="O39" s="28">
        <v>1.53</v>
      </c>
      <c r="P39" s="28">
        <v>1.63</v>
      </c>
      <c r="Q39" s="28">
        <v>1.63</v>
      </c>
      <c r="R39" s="28">
        <v>2.1</v>
      </c>
      <c r="S39" s="28">
        <v>1.91</v>
      </c>
      <c r="T39" s="28">
        <v>1.91</v>
      </c>
      <c r="U39" s="28">
        <v>1.91</v>
      </c>
      <c r="V39" s="28">
        <v>1.71</v>
      </c>
      <c r="W39" s="28">
        <v>1.71</v>
      </c>
      <c r="X39" s="28">
        <v>1.71</v>
      </c>
      <c r="Y39" s="28">
        <v>1.71</v>
      </c>
      <c r="Z39" s="28">
        <v>1.71</v>
      </c>
      <c r="AA39" s="28">
        <v>1.71</v>
      </c>
      <c r="AB39" s="45">
        <v>1.71</v>
      </c>
      <c r="AC39" s="28">
        <v>1.72</v>
      </c>
      <c r="AD39" s="28">
        <v>1.72</v>
      </c>
      <c r="AE39" s="28">
        <v>1.72</v>
      </c>
      <c r="AF39" s="28">
        <v>2.77</v>
      </c>
    </row>
    <row r="40" spans="1:32">
      <c r="A40" s="19">
        <v>38</v>
      </c>
      <c r="B40" s="28">
        <v>1.33</v>
      </c>
      <c r="C40" s="28">
        <v>1.91</v>
      </c>
      <c r="D40" s="28">
        <v>1.91</v>
      </c>
      <c r="E40" s="28">
        <v>1.91</v>
      </c>
      <c r="F40" s="28">
        <v>1.52</v>
      </c>
      <c r="G40" s="28">
        <v>1.52</v>
      </c>
      <c r="H40" s="28">
        <v>1.52</v>
      </c>
      <c r="I40" s="28">
        <v>0</v>
      </c>
      <c r="J40" s="28">
        <v>0</v>
      </c>
      <c r="K40" s="28">
        <v>0</v>
      </c>
      <c r="L40" s="28">
        <v>0</v>
      </c>
      <c r="M40" s="28">
        <v>1.52</v>
      </c>
      <c r="N40" s="28">
        <v>1.53</v>
      </c>
      <c r="O40" s="28">
        <v>1.53</v>
      </c>
      <c r="P40" s="28">
        <v>1.63</v>
      </c>
      <c r="Q40" s="28">
        <v>1.63</v>
      </c>
      <c r="R40" s="28">
        <v>2.1</v>
      </c>
      <c r="S40" s="28">
        <v>1.91</v>
      </c>
      <c r="T40" s="28">
        <v>1.91</v>
      </c>
      <c r="U40" s="28">
        <v>1.91</v>
      </c>
      <c r="V40" s="28">
        <v>1.71</v>
      </c>
      <c r="W40" s="28">
        <v>1.71</v>
      </c>
      <c r="X40" s="28">
        <v>1.71</v>
      </c>
      <c r="Y40" s="28">
        <v>1.71</v>
      </c>
      <c r="Z40" s="28">
        <v>1.71</v>
      </c>
      <c r="AA40" s="28">
        <v>1.71</v>
      </c>
      <c r="AB40" s="45">
        <v>1.71</v>
      </c>
      <c r="AC40" s="28">
        <v>1.72</v>
      </c>
      <c r="AD40" s="28">
        <v>1.72</v>
      </c>
      <c r="AE40" s="28">
        <v>1.72</v>
      </c>
      <c r="AF40" s="28">
        <v>2.77</v>
      </c>
    </row>
    <row r="41" spans="1:32">
      <c r="A41" s="19">
        <v>39</v>
      </c>
      <c r="B41" s="28">
        <v>1.33</v>
      </c>
      <c r="C41" s="28">
        <v>1.91</v>
      </c>
      <c r="D41" s="28">
        <v>1.91</v>
      </c>
      <c r="E41" s="28">
        <v>1.91</v>
      </c>
      <c r="F41" s="28">
        <v>1.52</v>
      </c>
      <c r="G41" s="28">
        <v>1.52</v>
      </c>
      <c r="H41" s="28">
        <v>1.52</v>
      </c>
      <c r="I41" s="28">
        <v>0</v>
      </c>
      <c r="J41" s="28">
        <v>0</v>
      </c>
      <c r="K41" s="28">
        <v>0</v>
      </c>
      <c r="L41" s="28">
        <v>0</v>
      </c>
      <c r="M41" s="28">
        <v>1.52</v>
      </c>
      <c r="N41" s="28">
        <v>1.53</v>
      </c>
      <c r="O41" s="28">
        <v>1.53</v>
      </c>
      <c r="P41" s="28">
        <v>1.63</v>
      </c>
      <c r="Q41" s="28">
        <v>1.63</v>
      </c>
      <c r="R41" s="28">
        <v>2.1</v>
      </c>
      <c r="S41" s="28">
        <v>1.91</v>
      </c>
      <c r="T41" s="28">
        <v>1.91</v>
      </c>
      <c r="U41" s="28">
        <v>1.91</v>
      </c>
      <c r="V41" s="28">
        <v>1.71</v>
      </c>
      <c r="W41" s="28">
        <v>1.71</v>
      </c>
      <c r="X41" s="28">
        <v>1.71</v>
      </c>
      <c r="Y41" s="28">
        <v>1.71</v>
      </c>
      <c r="Z41" s="28">
        <v>1.71</v>
      </c>
      <c r="AA41" s="28">
        <v>1.71</v>
      </c>
      <c r="AB41" s="45">
        <v>1.71</v>
      </c>
      <c r="AC41" s="28">
        <v>1.72</v>
      </c>
      <c r="AD41" s="28">
        <v>1.72</v>
      </c>
      <c r="AE41" s="28">
        <v>1.72</v>
      </c>
      <c r="AF41" s="28">
        <v>2.77</v>
      </c>
    </row>
    <row r="42" spans="1:32">
      <c r="A42" s="19">
        <v>40</v>
      </c>
      <c r="B42" s="28">
        <v>1.33</v>
      </c>
      <c r="C42" s="28">
        <v>1.91</v>
      </c>
      <c r="D42" s="28">
        <v>1.91</v>
      </c>
      <c r="E42" s="28">
        <v>1.91</v>
      </c>
      <c r="F42" s="28">
        <v>1.52</v>
      </c>
      <c r="G42" s="28">
        <v>1.52</v>
      </c>
      <c r="H42" s="28">
        <v>1.52</v>
      </c>
      <c r="I42" s="28">
        <v>0</v>
      </c>
      <c r="J42" s="28">
        <v>0</v>
      </c>
      <c r="K42" s="28">
        <v>0</v>
      </c>
      <c r="L42" s="28">
        <v>0</v>
      </c>
      <c r="M42" s="28">
        <v>1.52</v>
      </c>
      <c r="N42" s="28">
        <v>1.53</v>
      </c>
      <c r="O42" s="28">
        <v>1.53</v>
      </c>
      <c r="P42" s="28">
        <v>1.63</v>
      </c>
      <c r="Q42" s="28">
        <v>1.63</v>
      </c>
      <c r="R42" s="28">
        <v>2.1</v>
      </c>
      <c r="S42" s="28">
        <v>1.91</v>
      </c>
      <c r="T42" s="28">
        <v>1.91</v>
      </c>
      <c r="U42" s="28">
        <v>1.91</v>
      </c>
      <c r="V42" s="28">
        <v>1.71</v>
      </c>
      <c r="W42" s="28">
        <v>1.71</v>
      </c>
      <c r="X42" s="28">
        <v>1.71</v>
      </c>
      <c r="Y42" s="28">
        <v>1.71</v>
      </c>
      <c r="Z42" s="28">
        <v>1.71</v>
      </c>
      <c r="AA42" s="28">
        <v>1.71</v>
      </c>
      <c r="AB42" s="45">
        <v>1.71</v>
      </c>
      <c r="AC42" s="28">
        <v>1.72</v>
      </c>
      <c r="AD42" s="28">
        <v>1.72</v>
      </c>
      <c r="AE42" s="28">
        <v>1.72</v>
      </c>
      <c r="AF42" s="28">
        <v>2.77</v>
      </c>
    </row>
    <row r="43" spans="1:32">
      <c r="A43" s="19">
        <v>41</v>
      </c>
      <c r="B43" s="28">
        <v>1.33</v>
      </c>
      <c r="C43" s="28">
        <v>1.91</v>
      </c>
      <c r="D43" s="28">
        <v>1.91</v>
      </c>
      <c r="E43" s="28">
        <v>1.91</v>
      </c>
      <c r="F43" s="28">
        <v>1.52</v>
      </c>
      <c r="G43" s="28">
        <v>1.52</v>
      </c>
      <c r="H43" s="28">
        <v>1.52</v>
      </c>
      <c r="I43" s="28">
        <v>0</v>
      </c>
      <c r="J43" s="28">
        <v>0</v>
      </c>
      <c r="K43" s="28">
        <v>0</v>
      </c>
      <c r="L43" s="28">
        <v>0</v>
      </c>
      <c r="M43" s="28">
        <v>1.52</v>
      </c>
      <c r="N43" s="28">
        <v>1.53</v>
      </c>
      <c r="O43" s="28">
        <v>1.53</v>
      </c>
      <c r="P43" s="28">
        <v>1.63</v>
      </c>
      <c r="Q43" s="28">
        <v>1.63</v>
      </c>
      <c r="R43" s="28">
        <v>2.1</v>
      </c>
      <c r="S43" s="28">
        <v>1.91</v>
      </c>
      <c r="T43" s="28">
        <v>1.91</v>
      </c>
      <c r="U43" s="28">
        <v>1.91</v>
      </c>
      <c r="V43" s="28">
        <v>1.71</v>
      </c>
      <c r="W43" s="28">
        <v>1.71</v>
      </c>
      <c r="X43" s="28">
        <v>1.71</v>
      </c>
      <c r="Y43" s="28">
        <v>1.71</v>
      </c>
      <c r="Z43" s="28">
        <v>1.71</v>
      </c>
      <c r="AA43" s="28">
        <v>1.71</v>
      </c>
      <c r="AB43" s="45">
        <v>1.71</v>
      </c>
      <c r="AC43" s="28">
        <v>1.72</v>
      </c>
      <c r="AD43" s="28">
        <v>1.72</v>
      </c>
      <c r="AE43" s="28">
        <v>1.72</v>
      </c>
      <c r="AF43" s="28">
        <v>2.77</v>
      </c>
    </row>
    <row r="44" spans="1:32">
      <c r="A44" s="19">
        <v>42</v>
      </c>
      <c r="B44" s="28">
        <v>1.33</v>
      </c>
      <c r="C44" s="28">
        <v>1.91</v>
      </c>
      <c r="D44" s="28">
        <v>1.91</v>
      </c>
      <c r="E44" s="28">
        <v>1.91</v>
      </c>
      <c r="F44" s="28">
        <v>1.52</v>
      </c>
      <c r="G44" s="28">
        <v>1.52</v>
      </c>
      <c r="H44" s="28">
        <v>1.52</v>
      </c>
      <c r="I44" s="28">
        <v>0</v>
      </c>
      <c r="J44" s="28">
        <v>0</v>
      </c>
      <c r="K44" s="28">
        <v>0</v>
      </c>
      <c r="L44" s="28">
        <v>0</v>
      </c>
      <c r="M44" s="28">
        <v>1.52</v>
      </c>
      <c r="N44" s="28">
        <v>1.53</v>
      </c>
      <c r="O44" s="28">
        <v>1.53</v>
      </c>
      <c r="P44" s="28">
        <v>1.63</v>
      </c>
      <c r="Q44" s="28">
        <v>1.63</v>
      </c>
      <c r="R44" s="28">
        <v>2.1</v>
      </c>
      <c r="S44" s="28">
        <v>1.91</v>
      </c>
      <c r="T44" s="28">
        <v>1.91</v>
      </c>
      <c r="U44" s="28">
        <v>1.91</v>
      </c>
      <c r="V44" s="28">
        <v>1.71</v>
      </c>
      <c r="W44" s="28">
        <v>1.71</v>
      </c>
      <c r="X44" s="28">
        <v>1.71</v>
      </c>
      <c r="Y44" s="28">
        <v>1.71</v>
      </c>
      <c r="Z44" s="28">
        <v>1.71</v>
      </c>
      <c r="AA44" s="28">
        <v>1.71</v>
      </c>
      <c r="AB44" s="45">
        <v>1.71</v>
      </c>
      <c r="AC44" s="28">
        <v>1.72</v>
      </c>
      <c r="AD44" s="28">
        <v>1.72</v>
      </c>
      <c r="AE44" s="28">
        <v>1.72</v>
      </c>
      <c r="AF44" s="28">
        <v>2.77</v>
      </c>
    </row>
    <row r="45" spans="1:32">
      <c r="A45" s="19">
        <v>43</v>
      </c>
      <c r="B45" s="28">
        <v>1.33</v>
      </c>
      <c r="C45" s="28">
        <v>1.91</v>
      </c>
      <c r="D45" s="28">
        <v>1.91</v>
      </c>
      <c r="E45" s="28">
        <v>1.91</v>
      </c>
      <c r="F45" s="28">
        <v>1.52</v>
      </c>
      <c r="G45" s="28">
        <v>1.52</v>
      </c>
      <c r="H45" s="28">
        <v>1.52</v>
      </c>
      <c r="I45" s="28">
        <v>0</v>
      </c>
      <c r="J45" s="28">
        <v>0</v>
      </c>
      <c r="K45" s="28">
        <v>0</v>
      </c>
      <c r="L45" s="28">
        <v>0</v>
      </c>
      <c r="M45" s="28">
        <v>1.52</v>
      </c>
      <c r="N45" s="28">
        <v>1.53</v>
      </c>
      <c r="O45" s="28">
        <v>1.53</v>
      </c>
      <c r="P45" s="28">
        <v>1.63</v>
      </c>
      <c r="Q45" s="28">
        <v>1.63</v>
      </c>
      <c r="R45" s="28">
        <v>2.1</v>
      </c>
      <c r="S45" s="28">
        <v>1.91</v>
      </c>
      <c r="T45" s="28">
        <v>1.91</v>
      </c>
      <c r="U45" s="28">
        <v>1.91</v>
      </c>
      <c r="V45" s="28">
        <v>1.71</v>
      </c>
      <c r="W45" s="28">
        <v>1.71</v>
      </c>
      <c r="X45" s="28">
        <v>1.71</v>
      </c>
      <c r="Y45" s="28">
        <v>1.71</v>
      </c>
      <c r="Z45" s="28">
        <v>1.71</v>
      </c>
      <c r="AA45" s="28">
        <v>1.71</v>
      </c>
      <c r="AB45" s="45">
        <v>1.71</v>
      </c>
      <c r="AC45" s="28">
        <v>1.72</v>
      </c>
      <c r="AD45" s="28">
        <v>1.72</v>
      </c>
      <c r="AE45" s="28">
        <v>1.72</v>
      </c>
      <c r="AF45" s="28">
        <v>2.77</v>
      </c>
    </row>
    <row r="46" spans="1:32">
      <c r="A46" s="19">
        <v>44</v>
      </c>
      <c r="B46" s="28">
        <v>1.33</v>
      </c>
      <c r="C46" s="28">
        <v>1.91</v>
      </c>
      <c r="D46" s="28">
        <v>1.91</v>
      </c>
      <c r="E46" s="28">
        <v>1.91</v>
      </c>
      <c r="F46" s="28">
        <v>1.52</v>
      </c>
      <c r="G46" s="28">
        <v>1.52</v>
      </c>
      <c r="H46" s="28">
        <v>1.52</v>
      </c>
      <c r="I46" s="28">
        <v>0</v>
      </c>
      <c r="J46" s="28">
        <v>0</v>
      </c>
      <c r="K46" s="28">
        <v>0</v>
      </c>
      <c r="L46" s="28">
        <v>0</v>
      </c>
      <c r="M46" s="28">
        <v>1.52</v>
      </c>
      <c r="N46" s="28">
        <v>1.53</v>
      </c>
      <c r="O46" s="28">
        <v>1.53</v>
      </c>
      <c r="P46" s="28">
        <v>1.63</v>
      </c>
      <c r="Q46" s="28">
        <v>1.63</v>
      </c>
      <c r="R46" s="28">
        <v>2.1</v>
      </c>
      <c r="S46" s="28">
        <v>1.91</v>
      </c>
      <c r="T46" s="28">
        <v>1.91</v>
      </c>
      <c r="U46" s="28">
        <v>1.91</v>
      </c>
      <c r="V46" s="28">
        <v>1.71</v>
      </c>
      <c r="W46" s="28">
        <v>1.71</v>
      </c>
      <c r="X46" s="28">
        <v>1.71</v>
      </c>
      <c r="Y46" s="28">
        <v>1.71</v>
      </c>
      <c r="Z46" s="28">
        <v>1.71</v>
      </c>
      <c r="AA46" s="28">
        <v>1.71</v>
      </c>
      <c r="AB46" s="45">
        <v>1.71</v>
      </c>
      <c r="AC46" s="28">
        <v>1.72</v>
      </c>
      <c r="AD46" s="28">
        <v>1.72</v>
      </c>
      <c r="AE46" s="28">
        <v>1.72</v>
      </c>
      <c r="AF46" s="28">
        <v>2.77</v>
      </c>
    </row>
    <row r="47" spans="1:32">
      <c r="A47" s="19">
        <v>45</v>
      </c>
      <c r="B47" s="28">
        <v>1.33</v>
      </c>
      <c r="C47" s="28">
        <v>1.91</v>
      </c>
      <c r="D47" s="28">
        <v>1.91</v>
      </c>
      <c r="E47" s="28">
        <v>1.91</v>
      </c>
      <c r="F47" s="28">
        <v>1.52</v>
      </c>
      <c r="G47" s="28">
        <v>1.52</v>
      </c>
      <c r="H47" s="28">
        <v>1.52</v>
      </c>
      <c r="I47" s="28">
        <v>0</v>
      </c>
      <c r="J47" s="28">
        <v>0</v>
      </c>
      <c r="K47" s="28">
        <v>0</v>
      </c>
      <c r="L47" s="28">
        <v>0</v>
      </c>
      <c r="M47" s="28">
        <v>1.52</v>
      </c>
      <c r="N47" s="28">
        <v>1.53</v>
      </c>
      <c r="O47" s="28">
        <v>1.53</v>
      </c>
      <c r="P47" s="28">
        <v>1.63</v>
      </c>
      <c r="Q47" s="28">
        <v>1.63</v>
      </c>
      <c r="R47" s="28">
        <v>2.1</v>
      </c>
      <c r="S47" s="28">
        <v>1.91</v>
      </c>
      <c r="T47" s="28">
        <v>1.91</v>
      </c>
      <c r="U47" s="28">
        <v>1.91</v>
      </c>
      <c r="V47" s="28">
        <v>1.71</v>
      </c>
      <c r="W47" s="28">
        <v>1.71</v>
      </c>
      <c r="X47" s="28">
        <v>1.71</v>
      </c>
      <c r="Y47" s="28">
        <v>1.71</v>
      </c>
      <c r="Z47" s="28">
        <v>1.71</v>
      </c>
      <c r="AA47" s="28">
        <v>1.71</v>
      </c>
      <c r="AB47" s="45">
        <v>1.71</v>
      </c>
      <c r="AC47" s="28">
        <v>1.72</v>
      </c>
      <c r="AD47" s="28">
        <v>1.72</v>
      </c>
      <c r="AE47" s="28">
        <v>1.72</v>
      </c>
      <c r="AF47" s="28">
        <v>2.77</v>
      </c>
    </row>
    <row r="48" spans="1:32">
      <c r="A48" s="19">
        <v>46</v>
      </c>
      <c r="B48" s="28">
        <v>1.33</v>
      </c>
      <c r="C48" s="28">
        <v>1.91</v>
      </c>
      <c r="D48" s="28">
        <v>1.91</v>
      </c>
      <c r="E48" s="28">
        <v>1.91</v>
      </c>
      <c r="F48" s="28">
        <v>1.52</v>
      </c>
      <c r="G48" s="28">
        <v>1.52</v>
      </c>
      <c r="H48" s="28">
        <v>1.52</v>
      </c>
      <c r="I48" s="28">
        <v>0</v>
      </c>
      <c r="J48" s="28">
        <v>0</v>
      </c>
      <c r="K48" s="28">
        <v>0</v>
      </c>
      <c r="L48" s="28">
        <v>0</v>
      </c>
      <c r="M48" s="28">
        <v>1.52</v>
      </c>
      <c r="N48" s="28">
        <v>1.53</v>
      </c>
      <c r="O48" s="28">
        <v>1.53</v>
      </c>
      <c r="P48" s="28">
        <v>1.63</v>
      </c>
      <c r="Q48" s="28">
        <v>1.63</v>
      </c>
      <c r="R48" s="28">
        <v>2.1</v>
      </c>
      <c r="S48" s="28">
        <v>1.91</v>
      </c>
      <c r="T48" s="28">
        <v>1.91</v>
      </c>
      <c r="U48" s="28">
        <v>1.91</v>
      </c>
      <c r="V48" s="28">
        <v>1.71</v>
      </c>
      <c r="W48" s="28">
        <v>1.71</v>
      </c>
      <c r="X48" s="28">
        <v>1.71</v>
      </c>
      <c r="Y48" s="28">
        <v>1.71</v>
      </c>
      <c r="Z48" s="28">
        <v>1.71</v>
      </c>
      <c r="AA48" s="28">
        <v>1.71</v>
      </c>
      <c r="AB48" s="45">
        <v>1.71</v>
      </c>
      <c r="AC48" s="28">
        <v>1.72</v>
      </c>
      <c r="AD48" s="28">
        <v>1.72</v>
      </c>
      <c r="AE48" s="28">
        <v>1.72</v>
      </c>
      <c r="AF48" s="28">
        <v>2.77</v>
      </c>
    </row>
    <row r="49" spans="1:32">
      <c r="A49" s="19">
        <v>47</v>
      </c>
      <c r="B49" s="28">
        <v>1.33</v>
      </c>
      <c r="C49" s="28">
        <v>1.91</v>
      </c>
      <c r="D49" s="28">
        <v>1.91</v>
      </c>
      <c r="E49" s="28">
        <v>1.91</v>
      </c>
      <c r="F49" s="28">
        <v>1.52</v>
      </c>
      <c r="G49" s="28">
        <v>1.52</v>
      </c>
      <c r="H49" s="28">
        <v>1.52</v>
      </c>
      <c r="I49" s="28">
        <v>0</v>
      </c>
      <c r="J49" s="28">
        <v>0</v>
      </c>
      <c r="K49" s="28">
        <v>0</v>
      </c>
      <c r="L49" s="28">
        <v>0</v>
      </c>
      <c r="M49" s="28">
        <v>1.52</v>
      </c>
      <c r="N49" s="28">
        <v>1.53</v>
      </c>
      <c r="O49" s="28">
        <v>1.53</v>
      </c>
      <c r="P49" s="28">
        <v>1.63</v>
      </c>
      <c r="Q49" s="28">
        <v>1.63</v>
      </c>
      <c r="R49" s="28">
        <v>2.1</v>
      </c>
      <c r="S49" s="28">
        <v>1.91</v>
      </c>
      <c r="T49" s="28">
        <v>1.91</v>
      </c>
      <c r="U49" s="28">
        <v>1.91</v>
      </c>
      <c r="V49" s="28">
        <v>1.71</v>
      </c>
      <c r="W49" s="28">
        <v>1.71</v>
      </c>
      <c r="X49" s="28">
        <v>1.71</v>
      </c>
      <c r="Y49" s="28">
        <v>1.71</v>
      </c>
      <c r="Z49" s="28">
        <v>1.71</v>
      </c>
      <c r="AA49" s="28">
        <v>1.71</v>
      </c>
      <c r="AB49" s="45">
        <v>1.71</v>
      </c>
      <c r="AC49" s="28">
        <v>1.72</v>
      </c>
      <c r="AD49" s="28">
        <v>1.72</v>
      </c>
      <c r="AE49" s="28">
        <v>1.72</v>
      </c>
      <c r="AF49" s="28">
        <v>2.77</v>
      </c>
    </row>
    <row r="50" spans="1:32">
      <c r="A50" s="19">
        <v>48</v>
      </c>
      <c r="B50" s="28">
        <v>1.33</v>
      </c>
      <c r="C50" s="28">
        <v>1.91</v>
      </c>
      <c r="D50" s="28">
        <v>1.91</v>
      </c>
      <c r="E50" s="28">
        <v>1.91</v>
      </c>
      <c r="F50" s="28">
        <v>1.52</v>
      </c>
      <c r="G50" s="28">
        <v>1.52</v>
      </c>
      <c r="H50" s="28">
        <v>1.52</v>
      </c>
      <c r="I50" s="28">
        <v>0</v>
      </c>
      <c r="J50" s="28">
        <v>0</v>
      </c>
      <c r="K50" s="28">
        <v>0</v>
      </c>
      <c r="L50" s="28">
        <v>0</v>
      </c>
      <c r="M50" s="28">
        <v>1.52</v>
      </c>
      <c r="N50" s="28">
        <v>1.53</v>
      </c>
      <c r="O50" s="28">
        <v>1.53</v>
      </c>
      <c r="P50" s="28">
        <v>1.63</v>
      </c>
      <c r="Q50" s="28">
        <v>1.63</v>
      </c>
      <c r="R50" s="28">
        <v>2.1</v>
      </c>
      <c r="S50" s="28">
        <v>1.91</v>
      </c>
      <c r="T50" s="28">
        <v>1.91</v>
      </c>
      <c r="U50" s="28">
        <v>1.91</v>
      </c>
      <c r="V50" s="28">
        <v>1.71</v>
      </c>
      <c r="W50" s="28">
        <v>1.71</v>
      </c>
      <c r="X50" s="28">
        <v>1.71</v>
      </c>
      <c r="Y50" s="28">
        <v>1.71</v>
      </c>
      <c r="Z50" s="28">
        <v>1.71</v>
      </c>
      <c r="AA50" s="28">
        <v>1.71</v>
      </c>
      <c r="AB50" s="45">
        <v>1.71</v>
      </c>
      <c r="AC50" s="28">
        <v>1.72</v>
      </c>
      <c r="AD50" s="28">
        <v>1.72</v>
      </c>
      <c r="AE50" s="28">
        <v>1.72</v>
      </c>
      <c r="AF50" s="28">
        <v>2.77</v>
      </c>
    </row>
    <row r="51" spans="1:32">
      <c r="A51" s="19">
        <v>49</v>
      </c>
      <c r="B51" s="28">
        <v>2.67</v>
      </c>
      <c r="C51" s="28">
        <v>2.76</v>
      </c>
      <c r="D51" s="28">
        <v>2.76</v>
      </c>
      <c r="E51" s="28">
        <v>2.76</v>
      </c>
      <c r="F51" s="28">
        <v>1.52</v>
      </c>
      <c r="G51" s="28">
        <v>1.52</v>
      </c>
      <c r="H51" s="28">
        <v>1.52</v>
      </c>
      <c r="I51" s="28">
        <v>1.52</v>
      </c>
      <c r="J51" s="28">
        <v>0</v>
      </c>
      <c r="K51" s="28">
        <v>1.52</v>
      </c>
      <c r="L51" s="28">
        <v>1.52</v>
      </c>
      <c r="M51" s="28">
        <v>1.52</v>
      </c>
      <c r="N51" s="28">
        <v>2.76</v>
      </c>
      <c r="O51" s="28">
        <v>2.76</v>
      </c>
      <c r="P51" s="28">
        <v>2.68</v>
      </c>
      <c r="Q51" s="28">
        <v>2.68</v>
      </c>
      <c r="R51" s="28">
        <v>2.1</v>
      </c>
      <c r="S51" s="28">
        <v>2.76</v>
      </c>
      <c r="T51" s="28">
        <v>2.76</v>
      </c>
      <c r="U51" s="28">
        <v>2.76</v>
      </c>
      <c r="V51" s="28">
        <v>2.67</v>
      </c>
      <c r="W51" s="28">
        <v>2.67</v>
      </c>
      <c r="X51" s="28">
        <v>2.67</v>
      </c>
      <c r="Y51" s="28">
        <v>2.57</v>
      </c>
      <c r="Z51" s="28">
        <v>2.67</v>
      </c>
      <c r="AA51" s="28">
        <v>2.67</v>
      </c>
      <c r="AB51" s="45">
        <v>2.67</v>
      </c>
      <c r="AC51" s="28">
        <v>2.68</v>
      </c>
      <c r="AD51" s="28">
        <v>2.68</v>
      </c>
      <c r="AE51" s="28">
        <v>2.68</v>
      </c>
      <c r="AF51" s="28">
        <v>1.81</v>
      </c>
    </row>
    <row r="52" spans="1:32">
      <c r="A52" s="19">
        <v>50</v>
      </c>
      <c r="B52" s="28">
        <v>2.67</v>
      </c>
      <c r="C52" s="28">
        <v>2.76</v>
      </c>
      <c r="D52" s="28">
        <v>2.76</v>
      </c>
      <c r="E52" s="28">
        <v>2.76</v>
      </c>
      <c r="F52" s="28">
        <v>1.52</v>
      </c>
      <c r="G52" s="28">
        <v>1.52</v>
      </c>
      <c r="H52" s="28">
        <v>1.52</v>
      </c>
      <c r="I52" s="28">
        <v>1.52</v>
      </c>
      <c r="J52" s="28">
        <v>0</v>
      </c>
      <c r="K52" s="28">
        <v>1.52</v>
      </c>
      <c r="L52" s="28">
        <v>1.52</v>
      </c>
      <c r="M52" s="28">
        <v>1.52</v>
      </c>
      <c r="N52" s="28">
        <v>2.76</v>
      </c>
      <c r="O52" s="28">
        <v>2.76</v>
      </c>
      <c r="P52" s="28">
        <v>2.68</v>
      </c>
      <c r="Q52" s="28">
        <v>2.68</v>
      </c>
      <c r="R52" s="28">
        <v>2.1</v>
      </c>
      <c r="S52" s="28">
        <v>2.76</v>
      </c>
      <c r="T52" s="28">
        <v>2.76</v>
      </c>
      <c r="U52" s="28">
        <v>2.76</v>
      </c>
      <c r="V52" s="28">
        <v>2.67</v>
      </c>
      <c r="W52" s="28">
        <v>2.67</v>
      </c>
      <c r="X52" s="28">
        <v>2.67</v>
      </c>
      <c r="Y52" s="28">
        <v>2.57</v>
      </c>
      <c r="Z52" s="28">
        <v>2.67</v>
      </c>
      <c r="AA52" s="28">
        <v>2.67</v>
      </c>
      <c r="AB52" s="45">
        <v>2.67</v>
      </c>
      <c r="AC52" s="28">
        <v>2.68</v>
      </c>
      <c r="AD52" s="28">
        <v>2.68</v>
      </c>
      <c r="AE52" s="28">
        <v>2.68</v>
      </c>
      <c r="AF52" s="28">
        <v>1.81</v>
      </c>
    </row>
    <row r="53" spans="1:32">
      <c r="A53" s="19">
        <v>51</v>
      </c>
      <c r="B53" s="28">
        <v>2.67</v>
      </c>
      <c r="C53" s="28">
        <v>2.76</v>
      </c>
      <c r="D53" s="28">
        <v>2.76</v>
      </c>
      <c r="E53" s="28">
        <v>2.76</v>
      </c>
      <c r="F53" s="28">
        <v>1.52</v>
      </c>
      <c r="G53" s="28">
        <v>1.52</v>
      </c>
      <c r="H53" s="28">
        <v>1.52</v>
      </c>
      <c r="I53" s="28">
        <v>1.52</v>
      </c>
      <c r="J53" s="28">
        <v>0</v>
      </c>
      <c r="K53" s="28">
        <v>1.52</v>
      </c>
      <c r="L53" s="28">
        <v>1.52</v>
      </c>
      <c r="M53" s="28">
        <v>1.52</v>
      </c>
      <c r="N53" s="28">
        <v>2.76</v>
      </c>
      <c r="O53" s="28">
        <v>2.76</v>
      </c>
      <c r="P53" s="28">
        <v>2.68</v>
      </c>
      <c r="Q53" s="28">
        <v>2.68</v>
      </c>
      <c r="R53" s="28">
        <v>2.1</v>
      </c>
      <c r="S53" s="28">
        <v>2.76</v>
      </c>
      <c r="T53" s="28">
        <v>2.76</v>
      </c>
      <c r="U53" s="28">
        <v>2.76</v>
      </c>
      <c r="V53" s="28">
        <v>2.67</v>
      </c>
      <c r="W53" s="28">
        <v>2.67</v>
      </c>
      <c r="X53" s="28">
        <v>2.67</v>
      </c>
      <c r="Y53" s="28">
        <v>2.57</v>
      </c>
      <c r="Z53" s="28">
        <v>2.67</v>
      </c>
      <c r="AA53" s="28">
        <v>2.67</v>
      </c>
      <c r="AB53" s="45">
        <v>2.67</v>
      </c>
      <c r="AC53" s="28">
        <v>2.68</v>
      </c>
      <c r="AD53" s="28">
        <v>2.68</v>
      </c>
      <c r="AE53" s="28">
        <v>2.68</v>
      </c>
      <c r="AF53" s="28">
        <v>1.81</v>
      </c>
    </row>
    <row r="54" spans="1:32">
      <c r="A54" s="19">
        <v>52</v>
      </c>
      <c r="B54" s="28">
        <v>2.67</v>
      </c>
      <c r="C54" s="28">
        <v>2.76</v>
      </c>
      <c r="D54" s="28">
        <v>2.76</v>
      </c>
      <c r="E54" s="28">
        <v>2.76</v>
      </c>
      <c r="F54" s="28">
        <v>1.52</v>
      </c>
      <c r="G54" s="28">
        <v>1.52</v>
      </c>
      <c r="H54" s="28">
        <v>1.52</v>
      </c>
      <c r="I54" s="28">
        <v>1.52</v>
      </c>
      <c r="J54" s="28">
        <v>0</v>
      </c>
      <c r="K54" s="28">
        <v>1.52</v>
      </c>
      <c r="L54" s="28">
        <v>1.52</v>
      </c>
      <c r="M54" s="28">
        <v>1.52</v>
      </c>
      <c r="N54" s="28">
        <v>2.76</v>
      </c>
      <c r="O54" s="28">
        <v>2.76</v>
      </c>
      <c r="P54" s="28">
        <v>2.68</v>
      </c>
      <c r="Q54" s="28">
        <v>2.68</v>
      </c>
      <c r="R54" s="28">
        <v>2.1</v>
      </c>
      <c r="S54" s="28">
        <v>2.76</v>
      </c>
      <c r="T54" s="28">
        <v>2.76</v>
      </c>
      <c r="U54" s="28">
        <v>2.76</v>
      </c>
      <c r="V54" s="28">
        <v>2.67</v>
      </c>
      <c r="W54" s="28">
        <v>2.67</v>
      </c>
      <c r="X54" s="28">
        <v>2.67</v>
      </c>
      <c r="Y54" s="28">
        <v>2.57</v>
      </c>
      <c r="Z54" s="28">
        <v>2.67</v>
      </c>
      <c r="AA54" s="28">
        <v>2.67</v>
      </c>
      <c r="AB54" s="45">
        <v>2.67</v>
      </c>
      <c r="AC54" s="28">
        <v>2.68</v>
      </c>
      <c r="AD54" s="28">
        <v>2.68</v>
      </c>
      <c r="AE54" s="28">
        <v>2.68</v>
      </c>
      <c r="AF54" s="28">
        <v>1.81</v>
      </c>
    </row>
    <row r="55" spans="1:32">
      <c r="A55" s="19">
        <v>53</v>
      </c>
      <c r="B55" s="28">
        <v>2.67</v>
      </c>
      <c r="C55" s="28">
        <v>2.76</v>
      </c>
      <c r="D55" s="28">
        <v>2.76</v>
      </c>
      <c r="E55" s="28">
        <v>2.76</v>
      </c>
      <c r="F55" s="28">
        <v>1.52</v>
      </c>
      <c r="G55" s="28">
        <v>1.52</v>
      </c>
      <c r="H55" s="28">
        <v>1.52</v>
      </c>
      <c r="I55" s="28">
        <v>1.52</v>
      </c>
      <c r="J55" s="28">
        <v>0</v>
      </c>
      <c r="K55" s="28">
        <v>1.52</v>
      </c>
      <c r="L55" s="28">
        <v>1.52</v>
      </c>
      <c r="M55" s="28">
        <v>1.52</v>
      </c>
      <c r="N55" s="28">
        <v>2.76</v>
      </c>
      <c r="O55" s="28">
        <v>2.76</v>
      </c>
      <c r="P55" s="28">
        <v>2.68</v>
      </c>
      <c r="Q55" s="28">
        <v>2.68</v>
      </c>
      <c r="R55" s="28">
        <v>2.1</v>
      </c>
      <c r="S55" s="28">
        <v>2.76</v>
      </c>
      <c r="T55" s="28">
        <v>2.76</v>
      </c>
      <c r="U55" s="28">
        <v>2.76</v>
      </c>
      <c r="V55" s="28">
        <v>2.67</v>
      </c>
      <c r="W55" s="28">
        <v>2.67</v>
      </c>
      <c r="X55" s="28">
        <v>2.67</v>
      </c>
      <c r="Y55" s="28">
        <v>2.57</v>
      </c>
      <c r="Z55" s="28">
        <v>2.67</v>
      </c>
      <c r="AA55" s="28">
        <v>2.67</v>
      </c>
      <c r="AB55" s="45">
        <v>2.67</v>
      </c>
      <c r="AC55" s="28">
        <v>2.68</v>
      </c>
      <c r="AD55" s="28">
        <v>2.68</v>
      </c>
      <c r="AE55" s="28">
        <v>2.68</v>
      </c>
      <c r="AF55" s="28">
        <v>1.81</v>
      </c>
    </row>
    <row r="56" spans="1:32">
      <c r="A56" s="19">
        <v>54</v>
      </c>
      <c r="B56" s="28">
        <v>2.67</v>
      </c>
      <c r="C56" s="28">
        <v>2.76</v>
      </c>
      <c r="D56" s="28">
        <v>2.76</v>
      </c>
      <c r="E56" s="28">
        <v>2.76</v>
      </c>
      <c r="F56" s="28">
        <v>1.52</v>
      </c>
      <c r="G56" s="28">
        <v>1.52</v>
      </c>
      <c r="H56" s="28">
        <v>1.52</v>
      </c>
      <c r="I56" s="28">
        <v>1.52</v>
      </c>
      <c r="J56" s="28">
        <v>0</v>
      </c>
      <c r="K56" s="28">
        <v>1.52</v>
      </c>
      <c r="L56" s="28">
        <v>1.52</v>
      </c>
      <c r="M56" s="28">
        <v>1.52</v>
      </c>
      <c r="N56" s="28">
        <v>2.76</v>
      </c>
      <c r="O56" s="28">
        <v>2.76</v>
      </c>
      <c r="P56" s="28">
        <v>2.68</v>
      </c>
      <c r="Q56" s="28">
        <v>2.68</v>
      </c>
      <c r="R56" s="28">
        <v>2.1</v>
      </c>
      <c r="S56" s="28">
        <v>2.76</v>
      </c>
      <c r="T56" s="28">
        <v>2.76</v>
      </c>
      <c r="U56" s="28">
        <v>2.76</v>
      </c>
      <c r="V56" s="28">
        <v>2.67</v>
      </c>
      <c r="W56" s="28">
        <v>2.67</v>
      </c>
      <c r="X56" s="28">
        <v>2.67</v>
      </c>
      <c r="Y56" s="28">
        <v>2.57</v>
      </c>
      <c r="Z56" s="28">
        <v>2.67</v>
      </c>
      <c r="AA56" s="28">
        <v>2.67</v>
      </c>
      <c r="AB56" s="45">
        <v>2.67</v>
      </c>
      <c r="AC56" s="28">
        <v>2.68</v>
      </c>
      <c r="AD56" s="28">
        <v>2.68</v>
      </c>
      <c r="AE56" s="28">
        <v>2.68</v>
      </c>
      <c r="AF56" s="28">
        <v>1.81</v>
      </c>
    </row>
    <row r="57" spans="1:32">
      <c r="A57" s="19">
        <v>55</v>
      </c>
      <c r="B57" s="28">
        <v>2.67</v>
      </c>
      <c r="C57" s="28">
        <v>2.76</v>
      </c>
      <c r="D57" s="28">
        <v>2.76</v>
      </c>
      <c r="E57" s="28">
        <v>2.76</v>
      </c>
      <c r="F57" s="28">
        <v>1.52</v>
      </c>
      <c r="G57" s="28">
        <v>1.52</v>
      </c>
      <c r="H57" s="28">
        <v>1.52</v>
      </c>
      <c r="I57" s="28">
        <v>1.52</v>
      </c>
      <c r="J57" s="28">
        <v>0</v>
      </c>
      <c r="K57" s="28">
        <v>1.52</v>
      </c>
      <c r="L57" s="28">
        <v>1.52</v>
      </c>
      <c r="M57" s="28">
        <v>1.52</v>
      </c>
      <c r="N57" s="28">
        <v>2.76</v>
      </c>
      <c r="O57" s="28">
        <v>2.76</v>
      </c>
      <c r="P57" s="28">
        <v>2.68</v>
      </c>
      <c r="Q57" s="28">
        <v>2.68</v>
      </c>
      <c r="R57" s="28">
        <v>2.1</v>
      </c>
      <c r="S57" s="28">
        <v>2.76</v>
      </c>
      <c r="T57" s="28">
        <v>2.76</v>
      </c>
      <c r="U57" s="28">
        <v>2.76</v>
      </c>
      <c r="V57" s="28">
        <v>2.67</v>
      </c>
      <c r="W57" s="28">
        <v>2.67</v>
      </c>
      <c r="X57" s="28">
        <v>2.67</v>
      </c>
      <c r="Y57" s="28">
        <v>2.57</v>
      </c>
      <c r="Z57" s="28">
        <v>2.67</v>
      </c>
      <c r="AA57" s="28">
        <v>2.67</v>
      </c>
      <c r="AB57" s="45">
        <v>2.67</v>
      </c>
      <c r="AC57" s="28">
        <v>2.68</v>
      </c>
      <c r="AD57" s="28">
        <v>2.68</v>
      </c>
      <c r="AE57" s="28">
        <v>2.68</v>
      </c>
      <c r="AF57" s="28">
        <v>1.81</v>
      </c>
    </row>
    <row r="58" spans="1:32">
      <c r="A58" s="19">
        <v>56</v>
      </c>
      <c r="B58" s="28">
        <v>2.67</v>
      </c>
      <c r="C58" s="28">
        <v>2.76</v>
      </c>
      <c r="D58" s="28">
        <v>2.76</v>
      </c>
      <c r="E58" s="28">
        <v>2.76</v>
      </c>
      <c r="F58" s="28">
        <v>1.52</v>
      </c>
      <c r="G58" s="28">
        <v>1.52</v>
      </c>
      <c r="H58" s="28">
        <v>1.52</v>
      </c>
      <c r="I58" s="28">
        <v>1.52</v>
      </c>
      <c r="J58" s="28">
        <v>0</v>
      </c>
      <c r="K58" s="28">
        <v>1.52</v>
      </c>
      <c r="L58" s="28">
        <v>1.52</v>
      </c>
      <c r="M58" s="28">
        <v>1.52</v>
      </c>
      <c r="N58" s="28">
        <v>2.76</v>
      </c>
      <c r="O58" s="28">
        <v>2.76</v>
      </c>
      <c r="P58" s="28">
        <v>2.68</v>
      </c>
      <c r="Q58" s="28">
        <v>2.68</v>
      </c>
      <c r="R58" s="28">
        <v>2.1</v>
      </c>
      <c r="S58" s="28">
        <v>2.76</v>
      </c>
      <c r="T58" s="28">
        <v>2.76</v>
      </c>
      <c r="U58" s="28">
        <v>2.76</v>
      </c>
      <c r="V58" s="28">
        <v>2.67</v>
      </c>
      <c r="W58" s="28">
        <v>2.67</v>
      </c>
      <c r="X58" s="28">
        <v>2.67</v>
      </c>
      <c r="Y58" s="28">
        <v>2.57</v>
      </c>
      <c r="Z58" s="28">
        <v>2.67</v>
      </c>
      <c r="AA58" s="28">
        <v>2.67</v>
      </c>
      <c r="AB58" s="45">
        <v>2.67</v>
      </c>
      <c r="AC58" s="28">
        <v>2.68</v>
      </c>
      <c r="AD58" s="28">
        <v>2.68</v>
      </c>
      <c r="AE58" s="28">
        <v>2.68</v>
      </c>
      <c r="AF58" s="28">
        <v>1.81</v>
      </c>
    </row>
    <row r="59" spans="1:32">
      <c r="A59" s="19">
        <v>57</v>
      </c>
      <c r="B59" s="28">
        <v>2.67</v>
      </c>
      <c r="C59" s="28">
        <v>2.76</v>
      </c>
      <c r="D59" s="28">
        <v>2.76</v>
      </c>
      <c r="E59" s="28">
        <v>2.76</v>
      </c>
      <c r="F59" s="28">
        <v>1.52</v>
      </c>
      <c r="G59" s="28">
        <v>1.52</v>
      </c>
      <c r="H59" s="28">
        <v>1.52</v>
      </c>
      <c r="I59" s="28">
        <v>1.52</v>
      </c>
      <c r="J59" s="28">
        <v>0</v>
      </c>
      <c r="K59" s="28">
        <v>1.52</v>
      </c>
      <c r="L59" s="28">
        <v>1.52</v>
      </c>
      <c r="M59" s="28">
        <v>1.52</v>
      </c>
      <c r="N59" s="28">
        <v>2.76</v>
      </c>
      <c r="O59" s="28">
        <v>2.76</v>
      </c>
      <c r="P59" s="28">
        <v>2.68</v>
      </c>
      <c r="Q59" s="28">
        <v>2.68</v>
      </c>
      <c r="R59" s="28">
        <v>2.76</v>
      </c>
      <c r="S59" s="28">
        <v>2.76</v>
      </c>
      <c r="T59" s="28">
        <v>2.76</v>
      </c>
      <c r="U59" s="28">
        <v>2.76</v>
      </c>
      <c r="V59" s="28">
        <v>2.67</v>
      </c>
      <c r="W59" s="28">
        <v>2.67</v>
      </c>
      <c r="X59" s="28">
        <v>2.67</v>
      </c>
      <c r="Y59" s="28">
        <v>2.57</v>
      </c>
      <c r="Z59" s="28">
        <v>2.67</v>
      </c>
      <c r="AA59" s="28">
        <v>2.67</v>
      </c>
      <c r="AB59" s="45">
        <v>2.67</v>
      </c>
      <c r="AC59" s="28">
        <v>2.68</v>
      </c>
      <c r="AD59" s="28">
        <v>2.68</v>
      </c>
      <c r="AE59" s="28">
        <v>2.68</v>
      </c>
      <c r="AF59" s="28">
        <v>1.81</v>
      </c>
    </row>
    <row r="60" spans="1:32">
      <c r="A60" s="19">
        <v>58</v>
      </c>
      <c r="B60" s="28">
        <v>2.67</v>
      </c>
      <c r="C60" s="28">
        <v>2.76</v>
      </c>
      <c r="D60" s="28">
        <v>2.76</v>
      </c>
      <c r="E60" s="28">
        <v>2.76</v>
      </c>
      <c r="F60" s="28">
        <v>1.52</v>
      </c>
      <c r="G60" s="28">
        <v>1.52</v>
      </c>
      <c r="H60" s="28">
        <v>1.52</v>
      </c>
      <c r="I60" s="28">
        <v>1.52</v>
      </c>
      <c r="J60" s="28">
        <v>0</v>
      </c>
      <c r="K60" s="28">
        <v>1.52</v>
      </c>
      <c r="L60" s="28">
        <v>1.52</v>
      </c>
      <c r="M60" s="28">
        <v>1.52</v>
      </c>
      <c r="N60" s="28">
        <v>2.76</v>
      </c>
      <c r="O60" s="28">
        <v>2.76</v>
      </c>
      <c r="P60" s="28">
        <v>2.68</v>
      </c>
      <c r="Q60" s="28">
        <v>2.68</v>
      </c>
      <c r="R60" s="28">
        <v>2.76</v>
      </c>
      <c r="S60" s="28">
        <v>2.76</v>
      </c>
      <c r="T60" s="28">
        <v>2.76</v>
      </c>
      <c r="U60" s="28">
        <v>2.76</v>
      </c>
      <c r="V60" s="28">
        <v>2.67</v>
      </c>
      <c r="W60" s="28">
        <v>2.67</v>
      </c>
      <c r="X60" s="28">
        <v>2.67</v>
      </c>
      <c r="Y60" s="28">
        <v>2.57</v>
      </c>
      <c r="Z60" s="28">
        <v>2.67</v>
      </c>
      <c r="AA60" s="28">
        <v>2.67</v>
      </c>
      <c r="AB60" s="45">
        <v>2.67</v>
      </c>
      <c r="AC60" s="28">
        <v>2.68</v>
      </c>
      <c r="AD60" s="28">
        <v>2.68</v>
      </c>
      <c r="AE60" s="28">
        <v>2.68</v>
      </c>
      <c r="AF60" s="28">
        <v>1.81</v>
      </c>
    </row>
    <row r="61" spans="1:32">
      <c r="A61" s="19">
        <v>59</v>
      </c>
      <c r="B61" s="28">
        <v>2.67</v>
      </c>
      <c r="C61" s="28">
        <v>2.76</v>
      </c>
      <c r="D61" s="28">
        <v>2.76</v>
      </c>
      <c r="E61" s="28">
        <v>2.76</v>
      </c>
      <c r="F61" s="28">
        <v>1.52</v>
      </c>
      <c r="G61" s="28">
        <v>1.52</v>
      </c>
      <c r="H61" s="28">
        <v>1.52</v>
      </c>
      <c r="I61" s="28">
        <v>1.52</v>
      </c>
      <c r="J61" s="28">
        <v>0</v>
      </c>
      <c r="K61" s="28">
        <v>1.52</v>
      </c>
      <c r="L61" s="28">
        <v>1.52</v>
      </c>
      <c r="M61" s="28">
        <v>1.52</v>
      </c>
      <c r="N61" s="28">
        <v>2.76</v>
      </c>
      <c r="O61" s="28">
        <v>2.76</v>
      </c>
      <c r="P61" s="28">
        <v>2.68</v>
      </c>
      <c r="Q61" s="28">
        <v>2.68</v>
      </c>
      <c r="R61" s="28">
        <v>2.76</v>
      </c>
      <c r="S61" s="28">
        <v>2.76</v>
      </c>
      <c r="T61" s="28">
        <v>2.76</v>
      </c>
      <c r="U61" s="28">
        <v>2.76</v>
      </c>
      <c r="V61" s="28">
        <v>2.67</v>
      </c>
      <c r="W61" s="28">
        <v>2.67</v>
      </c>
      <c r="X61" s="28">
        <v>2.67</v>
      </c>
      <c r="Y61" s="28">
        <v>2.57</v>
      </c>
      <c r="Z61" s="28">
        <v>2.67</v>
      </c>
      <c r="AA61" s="28">
        <v>2.67</v>
      </c>
      <c r="AB61" s="45">
        <v>2.67</v>
      </c>
      <c r="AC61" s="28">
        <v>2.68</v>
      </c>
      <c r="AD61" s="28">
        <v>2.68</v>
      </c>
      <c r="AE61" s="28">
        <v>2.68</v>
      </c>
      <c r="AF61" s="28">
        <v>1.81</v>
      </c>
    </row>
    <row r="62" spans="1:32">
      <c r="A62" s="19">
        <v>60</v>
      </c>
      <c r="B62" s="28">
        <v>2.67</v>
      </c>
      <c r="C62" s="28">
        <v>2.76</v>
      </c>
      <c r="D62" s="28">
        <v>2.76</v>
      </c>
      <c r="E62" s="28">
        <v>2.76</v>
      </c>
      <c r="F62" s="28">
        <v>1.52</v>
      </c>
      <c r="G62" s="28">
        <v>1.52</v>
      </c>
      <c r="H62" s="28">
        <v>1.52</v>
      </c>
      <c r="I62" s="28">
        <v>1.52</v>
      </c>
      <c r="J62" s="28">
        <v>0</v>
      </c>
      <c r="K62" s="28">
        <v>1.52</v>
      </c>
      <c r="L62" s="28">
        <v>1.52</v>
      </c>
      <c r="M62" s="28">
        <v>1.52</v>
      </c>
      <c r="N62" s="28">
        <v>2.76</v>
      </c>
      <c r="O62" s="28">
        <v>2.76</v>
      </c>
      <c r="P62" s="28">
        <v>2.68</v>
      </c>
      <c r="Q62" s="28">
        <v>2.68</v>
      </c>
      <c r="R62" s="28">
        <v>2.76</v>
      </c>
      <c r="S62" s="28">
        <v>2.76</v>
      </c>
      <c r="T62" s="28">
        <v>2.76</v>
      </c>
      <c r="U62" s="28">
        <v>2.76</v>
      </c>
      <c r="V62" s="28">
        <v>2.67</v>
      </c>
      <c r="W62" s="28">
        <v>2.67</v>
      </c>
      <c r="X62" s="28">
        <v>2.67</v>
      </c>
      <c r="Y62" s="28">
        <v>2.57</v>
      </c>
      <c r="Z62" s="28">
        <v>2.67</v>
      </c>
      <c r="AA62" s="28">
        <v>2.67</v>
      </c>
      <c r="AB62" s="45">
        <v>2.67</v>
      </c>
      <c r="AC62" s="28">
        <v>2.68</v>
      </c>
      <c r="AD62" s="28">
        <v>2.68</v>
      </c>
      <c r="AE62" s="28">
        <v>2.68</v>
      </c>
      <c r="AF62" s="28">
        <v>1.81</v>
      </c>
    </row>
    <row r="63" spans="1:32">
      <c r="A63" s="19">
        <v>61</v>
      </c>
      <c r="B63" s="28">
        <v>2.67</v>
      </c>
      <c r="C63" s="28">
        <v>2.76</v>
      </c>
      <c r="D63" s="28">
        <v>2.76</v>
      </c>
      <c r="E63" s="28">
        <v>2.76</v>
      </c>
      <c r="F63" s="28">
        <v>1.52</v>
      </c>
      <c r="G63" s="28">
        <v>1.52</v>
      </c>
      <c r="H63" s="28">
        <v>1.52</v>
      </c>
      <c r="I63" s="28">
        <v>1.52</v>
      </c>
      <c r="J63" s="28">
        <v>0</v>
      </c>
      <c r="K63" s="28">
        <v>1.52</v>
      </c>
      <c r="L63" s="28">
        <v>1.52</v>
      </c>
      <c r="M63" s="28">
        <v>1.52</v>
      </c>
      <c r="N63" s="28">
        <v>2.76</v>
      </c>
      <c r="O63" s="28">
        <v>2.76</v>
      </c>
      <c r="P63" s="28">
        <v>2.68</v>
      </c>
      <c r="Q63" s="28">
        <v>2.68</v>
      </c>
      <c r="R63" s="28">
        <v>2.76</v>
      </c>
      <c r="S63" s="28">
        <v>2.76</v>
      </c>
      <c r="T63" s="28">
        <v>2.76</v>
      </c>
      <c r="U63" s="28">
        <v>2.76</v>
      </c>
      <c r="V63" s="28">
        <v>2.67</v>
      </c>
      <c r="W63" s="28">
        <v>2.67</v>
      </c>
      <c r="X63" s="28">
        <v>2.67</v>
      </c>
      <c r="Y63" s="28">
        <v>2.57</v>
      </c>
      <c r="Z63" s="28">
        <v>2.67</v>
      </c>
      <c r="AA63" s="28">
        <v>2.67</v>
      </c>
      <c r="AB63" s="45">
        <v>2.67</v>
      </c>
      <c r="AC63" s="28">
        <v>2.68</v>
      </c>
      <c r="AD63" s="28">
        <v>2.68</v>
      </c>
      <c r="AE63" s="28">
        <v>2.68</v>
      </c>
      <c r="AF63" s="28">
        <v>1.81</v>
      </c>
    </row>
    <row r="64" spans="1:32">
      <c r="A64" s="19">
        <v>62</v>
      </c>
      <c r="B64" s="28">
        <v>2.67</v>
      </c>
      <c r="C64" s="28">
        <v>2.76</v>
      </c>
      <c r="D64" s="28">
        <v>2.76</v>
      </c>
      <c r="E64" s="28">
        <v>2.76</v>
      </c>
      <c r="F64" s="28">
        <v>1.52</v>
      </c>
      <c r="G64" s="28">
        <v>1.52</v>
      </c>
      <c r="H64" s="28">
        <v>1.52</v>
      </c>
      <c r="I64" s="28">
        <v>1.52</v>
      </c>
      <c r="J64" s="28">
        <v>0</v>
      </c>
      <c r="K64" s="28">
        <v>1.52</v>
      </c>
      <c r="L64" s="28">
        <v>1.52</v>
      </c>
      <c r="M64" s="28">
        <v>1.52</v>
      </c>
      <c r="N64" s="28">
        <v>2.76</v>
      </c>
      <c r="O64" s="28">
        <v>2.76</v>
      </c>
      <c r="P64" s="28">
        <v>2.68</v>
      </c>
      <c r="Q64" s="28">
        <v>2.68</v>
      </c>
      <c r="R64" s="28">
        <v>2.76</v>
      </c>
      <c r="S64" s="28">
        <v>2.76</v>
      </c>
      <c r="T64" s="28">
        <v>2.76</v>
      </c>
      <c r="U64" s="28">
        <v>2.76</v>
      </c>
      <c r="V64" s="28">
        <v>2.67</v>
      </c>
      <c r="W64" s="28">
        <v>2.67</v>
      </c>
      <c r="X64" s="28">
        <v>2.67</v>
      </c>
      <c r="Y64" s="28">
        <v>2.57</v>
      </c>
      <c r="Z64" s="28">
        <v>2.67</v>
      </c>
      <c r="AA64" s="28">
        <v>2.67</v>
      </c>
      <c r="AB64" s="45">
        <v>2.67</v>
      </c>
      <c r="AC64" s="28">
        <v>2.68</v>
      </c>
      <c r="AD64" s="28">
        <v>2.68</v>
      </c>
      <c r="AE64" s="28">
        <v>2.68</v>
      </c>
      <c r="AF64" s="28">
        <v>1.81</v>
      </c>
    </row>
    <row r="65" spans="1:32">
      <c r="A65" s="19">
        <v>63</v>
      </c>
      <c r="B65" s="28">
        <v>2.67</v>
      </c>
      <c r="C65" s="28">
        <v>2.76</v>
      </c>
      <c r="D65" s="28">
        <v>2.76</v>
      </c>
      <c r="E65" s="28">
        <v>2.76</v>
      </c>
      <c r="F65" s="28">
        <v>1.52</v>
      </c>
      <c r="G65" s="28">
        <v>1.52</v>
      </c>
      <c r="H65" s="28">
        <v>1.52</v>
      </c>
      <c r="I65" s="28">
        <v>1.52</v>
      </c>
      <c r="J65" s="28">
        <v>0</v>
      </c>
      <c r="K65" s="28">
        <v>1.52</v>
      </c>
      <c r="L65" s="28">
        <v>1.52</v>
      </c>
      <c r="M65" s="28">
        <v>1.52</v>
      </c>
      <c r="N65" s="28">
        <v>2.76</v>
      </c>
      <c r="O65" s="28">
        <v>2.76</v>
      </c>
      <c r="P65" s="28">
        <v>2.68</v>
      </c>
      <c r="Q65" s="28">
        <v>2.68</v>
      </c>
      <c r="R65" s="28">
        <v>2.76</v>
      </c>
      <c r="S65" s="28">
        <v>2.76</v>
      </c>
      <c r="T65" s="28">
        <v>2.76</v>
      </c>
      <c r="U65" s="28">
        <v>2.76</v>
      </c>
      <c r="V65" s="28">
        <v>2.67</v>
      </c>
      <c r="W65" s="28">
        <v>2.67</v>
      </c>
      <c r="X65" s="28">
        <v>2.67</v>
      </c>
      <c r="Y65" s="28">
        <v>2.57</v>
      </c>
      <c r="Z65" s="28">
        <v>2.67</v>
      </c>
      <c r="AA65" s="28">
        <v>2.67</v>
      </c>
      <c r="AB65" s="45">
        <v>2.67</v>
      </c>
      <c r="AC65" s="28">
        <v>2.68</v>
      </c>
      <c r="AD65" s="28">
        <v>2.68</v>
      </c>
      <c r="AE65" s="28">
        <v>2.68</v>
      </c>
      <c r="AF65" s="28">
        <v>1.81</v>
      </c>
    </row>
    <row r="66" spans="1:32">
      <c r="A66" s="19">
        <v>64</v>
      </c>
      <c r="B66" s="28">
        <v>2.67</v>
      </c>
      <c r="C66" s="28">
        <v>2.76</v>
      </c>
      <c r="D66" s="28">
        <v>2.76</v>
      </c>
      <c r="E66" s="28">
        <v>2.76</v>
      </c>
      <c r="F66" s="28">
        <v>1.52</v>
      </c>
      <c r="G66" s="28">
        <v>1.52</v>
      </c>
      <c r="H66" s="28">
        <v>1.52</v>
      </c>
      <c r="I66" s="28">
        <v>1.52</v>
      </c>
      <c r="J66" s="28">
        <v>0</v>
      </c>
      <c r="K66" s="28">
        <v>1.52</v>
      </c>
      <c r="L66" s="28">
        <v>1.52</v>
      </c>
      <c r="M66" s="28">
        <v>1.52</v>
      </c>
      <c r="N66" s="28">
        <v>2.76</v>
      </c>
      <c r="O66" s="28">
        <v>2.76</v>
      </c>
      <c r="P66" s="28">
        <v>2.68</v>
      </c>
      <c r="Q66" s="28">
        <v>2.68</v>
      </c>
      <c r="R66" s="28">
        <v>2.76</v>
      </c>
      <c r="S66" s="28">
        <v>2.76</v>
      </c>
      <c r="T66" s="28">
        <v>2.76</v>
      </c>
      <c r="U66" s="28">
        <v>2.76</v>
      </c>
      <c r="V66" s="28">
        <v>2.67</v>
      </c>
      <c r="W66" s="28">
        <v>2.67</v>
      </c>
      <c r="X66" s="28">
        <v>2.67</v>
      </c>
      <c r="Y66" s="28">
        <v>2.57</v>
      </c>
      <c r="Z66" s="28">
        <v>2.67</v>
      </c>
      <c r="AA66" s="28">
        <v>2.67</v>
      </c>
      <c r="AB66" s="45">
        <v>2.67</v>
      </c>
      <c r="AC66" s="28">
        <v>2.68</v>
      </c>
      <c r="AD66" s="28">
        <v>2.68</v>
      </c>
      <c r="AE66" s="28">
        <v>2.68</v>
      </c>
      <c r="AF66" s="28">
        <v>1.81</v>
      </c>
    </row>
    <row r="67" spans="1:32">
      <c r="A67" s="19">
        <v>65</v>
      </c>
      <c r="B67" s="28">
        <v>2.67</v>
      </c>
      <c r="C67" s="28">
        <v>2.76</v>
      </c>
      <c r="D67" s="28">
        <v>2.76</v>
      </c>
      <c r="E67" s="28">
        <v>2.76</v>
      </c>
      <c r="F67" s="28">
        <v>1.52</v>
      </c>
      <c r="G67" s="28">
        <v>1.52</v>
      </c>
      <c r="H67" s="28">
        <v>1.52</v>
      </c>
      <c r="I67" s="28">
        <v>1.52</v>
      </c>
      <c r="J67" s="28">
        <v>0</v>
      </c>
      <c r="K67" s="28">
        <v>1.52</v>
      </c>
      <c r="L67" s="28">
        <v>1.52</v>
      </c>
      <c r="M67" s="28">
        <v>1.52</v>
      </c>
      <c r="N67" s="28">
        <v>2.76</v>
      </c>
      <c r="O67" s="28">
        <v>2.76</v>
      </c>
      <c r="P67" s="28">
        <v>2.68</v>
      </c>
      <c r="Q67" s="28">
        <v>2.68</v>
      </c>
      <c r="R67" s="28">
        <v>2.76</v>
      </c>
      <c r="S67" s="28">
        <v>2.76</v>
      </c>
      <c r="T67" s="28">
        <v>2.76</v>
      </c>
      <c r="U67" s="28">
        <v>2.76</v>
      </c>
      <c r="V67" s="28">
        <v>2.67</v>
      </c>
      <c r="W67" s="28">
        <v>2.67</v>
      </c>
      <c r="X67" s="28">
        <v>2.67</v>
      </c>
      <c r="Y67" s="28">
        <v>2.57</v>
      </c>
      <c r="Z67" s="28">
        <v>2.67</v>
      </c>
      <c r="AA67" s="28">
        <v>2.67</v>
      </c>
      <c r="AB67" s="45">
        <v>2.67</v>
      </c>
      <c r="AC67" s="28">
        <v>2.68</v>
      </c>
      <c r="AD67" s="28">
        <v>2.68</v>
      </c>
      <c r="AE67" s="28">
        <v>2.68</v>
      </c>
      <c r="AF67" s="28">
        <v>1.81</v>
      </c>
    </row>
    <row r="68" spans="1:32">
      <c r="A68" s="19">
        <v>66</v>
      </c>
      <c r="B68" s="28">
        <v>2.67</v>
      </c>
      <c r="C68" s="28">
        <v>2.76</v>
      </c>
      <c r="D68" s="28">
        <v>2.76</v>
      </c>
      <c r="E68" s="28">
        <v>2.76</v>
      </c>
      <c r="F68" s="28">
        <v>1.52</v>
      </c>
      <c r="G68" s="28">
        <v>1.52</v>
      </c>
      <c r="H68" s="28">
        <v>1.52</v>
      </c>
      <c r="I68" s="28">
        <v>1.52</v>
      </c>
      <c r="J68" s="28">
        <v>0</v>
      </c>
      <c r="K68" s="28">
        <v>1.52</v>
      </c>
      <c r="L68" s="28">
        <v>1.52</v>
      </c>
      <c r="M68" s="28">
        <v>1.52</v>
      </c>
      <c r="N68" s="28">
        <v>2.76</v>
      </c>
      <c r="O68" s="28">
        <v>2.76</v>
      </c>
      <c r="P68" s="28">
        <v>2.68</v>
      </c>
      <c r="Q68" s="28">
        <v>2.68</v>
      </c>
      <c r="R68" s="28">
        <v>2.76</v>
      </c>
      <c r="S68" s="28">
        <v>2.76</v>
      </c>
      <c r="T68" s="28">
        <v>2.76</v>
      </c>
      <c r="U68" s="28">
        <v>2.76</v>
      </c>
      <c r="V68" s="28">
        <v>2.67</v>
      </c>
      <c r="W68" s="28">
        <v>2.67</v>
      </c>
      <c r="X68" s="28">
        <v>2.67</v>
      </c>
      <c r="Y68" s="28">
        <v>2.57</v>
      </c>
      <c r="Z68" s="28">
        <v>2.67</v>
      </c>
      <c r="AA68" s="28">
        <v>2.67</v>
      </c>
      <c r="AB68" s="45">
        <v>2.67</v>
      </c>
      <c r="AC68" s="28">
        <v>2.68</v>
      </c>
      <c r="AD68" s="28">
        <v>2.68</v>
      </c>
      <c r="AE68" s="28">
        <v>2.68</v>
      </c>
      <c r="AF68" s="28">
        <v>1.81</v>
      </c>
    </row>
    <row r="69" spans="1:32">
      <c r="A69" s="19">
        <v>67</v>
      </c>
      <c r="B69" s="28">
        <v>2.67</v>
      </c>
      <c r="C69" s="28">
        <v>2.76</v>
      </c>
      <c r="D69" s="28">
        <v>2.76</v>
      </c>
      <c r="E69" s="28">
        <v>2.76</v>
      </c>
      <c r="F69" s="28">
        <v>1.52</v>
      </c>
      <c r="G69" s="28">
        <v>1.52</v>
      </c>
      <c r="H69" s="28">
        <v>1.52</v>
      </c>
      <c r="I69" s="28">
        <v>1.52</v>
      </c>
      <c r="J69" s="28">
        <v>0</v>
      </c>
      <c r="K69" s="28">
        <v>1.52</v>
      </c>
      <c r="L69" s="28">
        <v>1.52</v>
      </c>
      <c r="M69" s="28">
        <v>1.52</v>
      </c>
      <c r="N69" s="28">
        <v>2.76</v>
      </c>
      <c r="O69" s="28">
        <v>2.76</v>
      </c>
      <c r="P69" s="28">
        <v>2.68</v>
      </c>
      <c r="Q69" s="28">
        <v>2.68</v>
      </c>
      <c r="R69" s="28">
        <v>2.76</v>
      </c>
      <c r="S69" s="28">
        <v>2.76</v>
      </c>
      <c r="T69" s="28">
        <v>2.76</v>
      </c>
      <c r="U69" s="28">
        <v>2.76</v>
      </c>
      <c r="V69" s="28">
        <v>2.67</v>
      </c>
      <c r="W69" s="28">
        <v>2.67</v>
      </c>
      <c r="X69" s="28">
        <v>2.67</v>
      </c>
      <c r="Y69" s="28">
        <v>2.57</v>
      </c>
      <c r="Z69" s="28">
        <v>2.67</v>
      </c>
      <c r="AA69" s="28">
        <v>2.67</v>
      </c>
      <c r="AB69" s="45">
        <v>2.67</v>
      </c>
      <c r="AC69" s="28">
        <v>2.68</v>
      </c>
      <c r="AD69" s="28">
        <v>2.68</v>
      </c>
      <c r="AE69" s="28">
        <v>2.68</v>
      </c>
      <c r="AF69" s="28">
        <v>1.81</v>
      </c>
    </row>
    <row r="70" spans="1:32">
      <c r="A70" s="19">
        <v>68</v>
      </c>
      <c r="B70" s="28">
        <v>2.67</v>
      </c>
      <c r="C70" s="28">
        <v>2.76</v>
      </c>
      <c r="D70" s="28">
        <v>2.76</v>
      </c>
      <c r="E70" s="28">
        <v>2.76</v>
      </c>
      <c r="F70" s="28">
        <v>1.52</v>
      </c>
      <c r="G70" s="28">
        <v>1.52</v>
      </c>
      <c r="H70" s="28">
        <v>1.52</v>
      </c>
      <c r="I70" s="28">
        <v>1.52</v>
      </c>
      <c r="J70" s="28">
        <v>0</v>
      </c>
      <c r="K70" s="28">
        <v>1.52</v>
      </c>
      <c r="L70" s="28">
        <v>1.52</v>
      </c>
      <c r="M70" s="28">
        <v>1.52</v>
      </c>
      <c r="N70" s="28">
        <v>2.76</v>
      </c>
      <c r="O70" s="28">
        <v>2.76</v>
      </c>
      <c r="P70" s="28">
        <v>2.68</v>
      </c>
      <c r="Q70" s="28">
        <v>2.68</v>
      </c>
      <c r="R70" s="28">
        <v>2.76</v>
      </c>
      <c r="S70" s="28">
        <v>2.76</v>
      </c>
      <c r="T70" s="28">
        <v>2.76</v>
      </c>
      <c r="U70" s="28">
        <v>2.76</v>
      </c>
      <c r="V70" s="28">
        <v>2.67</v>
      </c>
      <c r="W70" s="28">
        <v>2.67</v>
      </c>
      <c r="X70" s="28">
        <v>2.67</v>
      </c>
      <c r="Y70" s="28">
        <v>2.57</v>
      </c>
      <c r="Z70" s="28">
        <v>2.67</v>
      </c>
      <c r="AA70" s="28">
        <v>2.67</v>
      </c>
      <c r="AB70" s="45">
        <v>2.67</v>
      </c>
      <c r="AC70" s="28">
        <v>2.68</v>
      </c>
      <c r="AD70" s="28">
        <v>2.68</v>
      </c>
      <c r="AE70" s="28">
        <v>2.68</v>
      </c>
      <c r="AF70" s="28">
        <v>1.81</v>
      </c>
    </row>
    <row r="71" spans="1:32">
      <c r="A71" s="19">
        <v>69</v>
      </c>
      <c r="B71" s="28">
        <v>2.67</v>
      </c>
      <c r="C71" s="28">
        <v>2.76</v>
      </c>
      <c r="D71" s="28">
        <v>2.76</v>
      </c>
      <c r="E71" s="28">
        <v>2.76</v>
      </c>
      <c r="F71" s="28">
        <v>1.52</v>
      </c>
      <c r="G71" s="28">
        <v>1.52</v>
      </c>
      <c r="H71" s="28">
        <v>1.52</v>
      </c>
      <c r="I71" s="28">
        <v>1.52</v>
      </c>
      <c r="J71" s="28">
        <v>0</v>
      </c>
      <c r="K71" s="28">
        <v>1.52</v>
      </c>
      <c r="L71" s="28">
        <v>1.52</v>
      </c>
      <c r="M71" s="28">
        <v>1.52</v>
      </c>
      <c r="N71" s="28">
        <v>2.76</v>
      </c>
      <c r="O71" s="28">
        <v>2.76</v>
      </c>
      <c r="P71" s="28">
        <v>2.68</v>
      </c>
      <c r="Q71" s="28">
        <v>2.68</v>
      </c>
      <c r="R71" s="28">
        <v>2.76</v>
      </c>
      <c r="S71" s="28">
        <v>2.76</v>
      </c>
      <c r="T71" s="28">
        <v>2.76</v>
      </c>
      <c r="U71" s="28">
        <v>2.76</v>
      </c>
      <c r="V71" s="28">
        <v>2.67</v>
      </c>
      <c r="W71" s="28">
        <v>2.67</v>
      </c>
      <c r="X71" s="28">
        <v>2.67</v>
      </c>
      <c r="Y71" s="28">
        <v>2.57</v>
      </c>
      <c r="Z71" s="28">
        <v>2.67</v>
      </c>
      <c r="AA71" s="28">
        <v>2.67</v>
      </c>
      <c r="AB71" s="45">
        <v>2.67</v>
      </c>
      <c r="AC71" s="28">
        <v>2.68</v>
      </c>
      <c r="AD71" s="28">
        <v>2.68</v>
      </c>
      <c r="AE71" s="28">
        <v>2.68</v>
      </c>
      <c r="AF71" s="28">
        <v>1.81</v>
      </c>
    </row>
    <row r="72" spans="1:32">
      <c r="A72" s="19">
        <v>70</v>
      </c>
      <c r="B72" s="28">
        <v>2.67</v>
      </c>
      <c r="C72" s="28">
        <v>2.76</v>
      </c>
      <c r="D72" s="28">
        <v>2.76</v>
      </c>
      <c r="E72" s="28">
        <v>2.76</v>
      </c>
      <c r="F72" s="28">
        <v>1.52</v>
      </c>
      <c r="G72" s="28">
        <v>1.52</v>
      </c>
      <c r="H72" s="28">
        <v>1.52</v>
      </c>
      <c r="I72" s="28">
        <v>1.52</v>
      </c>
      <c r="J72" s="28">
        <v>0</v>
      </c>
      <c r="K72" s="28">
        <v>1.52</v>
      </c>
      <c r="L72" s="28">
        <v>1.52</v>
      </c>
      <c r="M72" s="28">
        <v>1.52</v>
      </c>
      <c r="N72" s="28">
        <v>2.76</v>
      </c>
      <c r="O72" s="28">
        <v>2.76</v>
      </c>
      <c r="P72" s="28">
        <v>2.68</v>
      </c>
      <c r="Q72" s="28">
        <v>2.68</v>
      </c>
      <c r="R72" s="28">
        <v>2.76</v>
      </c>
      <c r="S72" s="28">
        <v>2.76</v>
      </c>
      <c r="T72" s="28">
        <v>2.76</v>
      </c>
      <c r="U72" s="28">
        <v>2.76</v>
      </c>
      <c r="V72" s="28">
        <v>2.67</v>
      </c>
      <c r="W72" s="28">
        <v>2.67</v>
      </c>
      <c r="X72" s="28">
        <v>2.67</v>
      </c>
      <c r="Y72" s="28">
        <v>2.57</v>
      </c>
      <c r="Z72" s="28">
        <v>2.67</v>
      </c>
      <c r="AA72" s="28">
        <v>2.67</v>
      </c>
      <c r="AB72" s="45">
        <v>2.67</v>
      </c>
      <c r="AC72" s="28">
        <v>2.68</v>
      </c>
      <c r="AD72" s="28">
        <v>2.68</v>
      </c>
      <c r="AE72" s="28">
        <v>2.68</v>
      </c>
      <c r="AF72" s="28">
        <v>1.81</v>
      </c>
    </row>
    <row r="73" spans="1:32">
      <c r="A73" s="19">
        <v>71</v>
      </c>
      <c r="B73" s="28">
        <v>2.67</v>
      </c>
      <c r="C73" s="28">
        <v>2.76</v>
      </c>
      <c r="D73" s="28">
        <v>2.76</v>
      </c>
      <c r="E73" s="28">
        <v>2.76</v>
      </c>
      <c r="F73" s="28">
        <v>1.52</v>
      </c>
      <c r="G73" s="28">
        <v>1.52</v>
      </c>
      <c r="H73" s="28">
        <v>1.52</v>
      </c>
      <c r="I73" s="28">
        <v>1.52</v>
      </c>
      <c r="J73" s="28">
        <v>0</v>
      </c>
      <c r="K73" s="28">
        <v>1.52</v>
      </c>
      <c r="L73" s="28">
        <v>1.52</v>
      </c>
      <c r="M73" s="28">
        <v>1.52</v>
      </c>
      <c r="N73" s="28">
        <v>2.76</v>
      </c>
      <c r="O73" s="28">
        <v>2.76</v>
      </c>
      <c r="P73" s="28">
        <v>2.68</v>
      </c>
      <c r="Q73" s="28">
        <v>2.68</v>
      </c>
      <c r="R73" s="28">
        <v>2.76</v>
      </c>
      <c r="S73" s="28">
        <v>2.76</v>
      </c>
      <c r="T73" s="28">
        <v>2.76</v>
      </c>
      <c r="U73" s="28">
        <v>2.76</v>
      </c>
      <c r="V73" s="28">
        <v>2.67</v>
      </c>
      <c r="W73" s="28">
        <v>2.67</v>
      </c>
      <c r="X73" s="28">
        <v>2.67</v>
      </c>
      <c r="Y73" s="28">
        <v>2.57</v>
      </c>
      <c r="Z73" s="28">
        <v>2.67</v>
      </c>
      <c r="AA73" s="28">
        <v>2.67</v>
      </c>
      <c r="AB73" s="45">
        <v>2.67</v>
      </c>
      <c r="AC73" s="28">
        <v>2.68</v>
      </c>
      <c r="AD73" s="28">
        <v>2.68</v>
      </c>
      <c r="AE73" s="28">
        <v>2.68</v>
      </c>
      <c r="AF73" s="28">
        <v>1.81</v>
      </c>
    </row>
    <row r="74" spans="1:32">
      <c r="A74" s="19">
        <v>72</v>
      </c>
      <c r="B74" s="28">
        <v>2.67</v>
      </c>
      <c r="C74" s="28">
        <v>2.76</v>
      </c>
      <c r="D74" s="28">
        <v>2.76</v>
      </c>
      <c r="E74" s="28">
        <v>2.76</v>
      </c>
      <c r="F74" s="28">
        <v>1.52</v>
      </c>
      <c r="G74" s="28">
        <v>1.52</v>
      </c>
      <c r="H74" s="28">
        <v>1.52</v>
      </c>
      <c r="I74" s="28">
        <v>1.52</v>
      </c>
      <c r="J74" s="28">
        <v>0</v>
      </c>
      <c r="K74" s="28">
        <v>1.52</v>
      </c>
      <c r="L74" s="28">
        <v>1.52</v>
      </c>
      <c r="M74" s="28">
        <v>1.52</v>
      </c>
      <c r="N74" s="28">
        <v>2.76</v>
      </c>
      <c r="O74" s="28">
        <v>2.76</v>
      </c>
      <c r="P74" s="28">
        <v>2.68</v>
      </c>
      <c r="Q74" s="28">
        <v>2.68</v>
      </c>
      <c r="R74" s="28">
        <v>2.76</v>
      </c>
      <c r="S74" s="28">
        <v>2.76</v>
      </c>
      <c r="T74" s="28">
        <v>2.76</v>
      </c>
      <c r="U74" s="28">
        <v>2.76</v>
      </c>
      <c r="V74" s="28">
        <v>2.67</v>
      </c>
      <c r="W74" s="28">
        <v>2.67</v>
      </c>
      <c r="X74" s="28">
        <v>2.67</v>
      </c>
      <c r="Y74" s="28">
        <v>2.57</v>
      </c>
      <c r="Z74" s="28">
        <v>2.67</v>
      </c>
      <c r="AA74" s="28">
        <v>2.67</v>
      </c>
      <c r="AB74" s="45">
        <v>2.67</v>
      </c>
      <c r="AC74" s="28">
        <v>2.68</v>
      </c>
      <c r="AD74" s="28">
        <v>2.68</v>
      </c>
      <c r="AE74" s="28">
        <v>2.68</v>
      </c>
      <c r="AF74" s="28">
        <v>1.81</v>
      </c>
    </row>
    <row r="75" spans="1:32">
      <c r="A75" s="19">
        <v>73</v>
      </c>
      <c r="B75" s="28">
        <v>2.67</v>
      </c>
      <c r="C75" s="28">
        <v>2.76</v>
      </c>
      <c r="D75" s="28">
        <v>2.76</v>
      </c>
      <c r="E75" s="28">
        <v>2.76</v>
      </c>
      <c r="F75" s="28">
        <v>1.52</v>
      </c>
      <c r="G75" s="28">
        <v>1.52</v>
      </c>
      <c r="H75" s="28">
        <v>1.52</v>
      </c>
      <c r="I75" s="28">
        <v>1.52</v>
      </c>
      <c r="J75" s="28">
        <v>0</v>
      </c>
      <c r="K75" s="28">
        <v>1.52</v>
      </c>
      <c r="L75" s="28">
        <v>1.52</v>
      </c>
      <c r="M75" s="28">
        <v>1.52</v>
      </c>
      <c r="N75" s="28">
        <v>2.76</v>
      </c>
      <c r="O75" s="28">
        <v>2.76</v>
      </c>
      <c r="P75" s="28">
        <v>2.68</v>
      </c>
      <c r="Q75" s="28">
        <v>2.68</v>
      </c>
      <c r="R75" s="28">
        <v>2.76</v>
      </c>
      <c r="S75" s="28">
        <v>2.76</v>
      </c>
      <c r="T75" s="28">
        <v>2.76</v>
      </c>
      <c r="U75" s="28">
        <v>2.76</v>
      </c>
      <c r="V75" s="28">
        <v>2.67</v>
      </c>
      <c r="W75" s="28">
        <v>2.67</v>
      </c>
      <c r="X75" s="28">
        <v>2.67</v>
      </c>
      <c r="Y75" s="28">
        <v>2.57</v>
      </c>
      <c r="Z75" s="28">
        <v>2.67</v>
      </c>
      <c r="AA75" s="28">
        <v>2.67</v>
      </c>
      <c r="AB75" s="45">
        <v>2.67</v>
      </c>
      <c r="AC75" s="28">
        <v>2.68</v>
      </c>
      <c r="AD75" s="28">
        <v>2.68</v>
      </c>
      <c r="AE75" s="28">
        <v>2.68</v>
      </c>
      <c r="AF75" s="28">
        <v>1.81</v>
      </c>
    </row>
    <row r="76" spans="1:32">
      <c r="A76" s="19">
        <v>74</v>
      </c>
      <c r="B76" s="28">
        <v>2.67</v>
      </c>
      <c r="C76" s="28">
        <v>2.76</v>
      </c>
      <c r="D76" s="28">
        <v>2.76</v>
      </c>
      <c r="E76" s="28">
        <v>2.76</v>
      </c>
      <c r="F76" s="28">
        <v>1.52</v>
      </c>
      <c r="G76" s="28">
        <v>1.52</v>
      </c>
      <c r="H76" s="28">
        <v>1.52</v>
      </c>
      <c r="I76" s="28">
        <v>1.52</v>
      </c>
      <c r="J76" s="28">
        <v>0</v>
      </c>
      <c r="K76" s="28">
        <v>1.52</v>
      </c>
      <c r="L76" s="28">
        <v>1.52</v>
      </c>
      <c r="M76" s="28">
        <v>1.52</v>
      </c>
      <c r="N76" s="28">
        <v>2.76</v>
      </c>
      <c r="O76" s="28">
        <v>2.76</v>
      </c>
      <c r="P76" s="28">
        <v>2.68</v>
      </c>
      <c r="Q76" s="28">
        <v>2.68</v>
      </c>
      <c r="R76" s="28">
        <v>2.76</v>
      </c>
      <c r="S76" s="28">
        <v>2.76</v>
      </c>
      <c r="T76" s="28">
        <v>2.76</v>
      </c>
      <c r="U76" s="28">
        <v>2.76</v>
      </c>
      <c r="V76" s="28">
        <v>2.67</v>
      </c>
      <c r="W76" s="28">
        <v>2.67</v>
      </c>
      <c r="X76" s="28">
        <v>2.67</v>
      </c>
      <c r="Y76" s="28">
        <v>2.57</v>
      </c>
      <c r="Z76" s="28">
        <v>2.67</v>
      </c>
      <c r="AA76" s="28">
        <v>2.67</v>
      </c>
      <c r="AB76" s="45">
        <v>2.67</v>
      </c>
      <c r="AC76" s="28">
        <v>2.68</v>
      </c>
      <c r="AD76" s="28">
        <v>2.68</v>
      </c>
      <c r="AE76" s="28">
        <v>2.68</v>
      </c>
      <c r="AF76" s="28">
        <v>1.81</v>
      </c>
    </row>
    <row r="77" spans="1:32">
      <c r="A77" s="19">
        <v>75</v>
      </c>
      <c r="B77" s="28">
        <v>2.67</v>
      </c>
      <c r="C77" s="28">
        <v>2.76</v>
      </c>
      <c r="D77" s="28">
        <v>2.76</v>
      </c>
      <c r="E77" s="28">
        <v>2.76</v>
      </c>
      <c r="F77" s="28">
        <v>1.52</v>
      </c>
      <c r="G77" s="28">
        <v>1.52</v>
      </c>
      <c r="H77" s="28">
        <v>1.52</v>
      </c>
      <c r="I77" s="28">
        <v>1.52</v>
      </c>
      <c r="J77" s="28">
        <v>0</v>
      </c>
      <c r="K77" s="28">
        <v>1.52</v>
      </c>
      <c r="L77" s="28">
        <v>1.52</v>
      </c>
      <c r="M77" s="28">
        <v>1.52</v>
      </c>
      <c r="N77" s="28">
        <v>2.76</v>
      </c>
      <c r="O77" s="28">
        <v>2.76</v>
      </c>
      <c r="P77" s="28">
        <v>2.68</v>
      </c>
      <c r="Q77" s="28">
        <v>2.68</v>
      </c>
      <c r="R77" s="28">
        <v>2.76</v>
      </c>
      <c r="S77" s="28">
        <v>2.76</v>
      </c>
      <c r="T77" s="28">
        <v>2.76</v>
      </c>
      <c r="U77" s="28">
        <v>2.76</v>
      </c>
      <c r="V77" s="28">
        <v>2.67</v>
      </c>
      <c r="W77" s="28">
        <v>2.67</v>
      </c>
      <c r="X77" s="28">
        <v>2.67</v>
      </c>
      <c r="Y77" s="28">
        <v>2.57</v>
      </c>
      <c r="Z77" s="28">
        <v>2.67</v>
      </c>
      <c r="AA77" s="28">
        <v>2.67</v>
      </c>
      <c r="AB77" s="45">
        <v>2.67</v>
      </c>
      <c r="AC77" s="28">
        <v>2.68</v>
      </c>
      <c r="AD77" s="28">
        <v>2.68</v>
      </c>
      <c r="AE77" s="28">
        <v>2.68</v>
      </c>
      <c r="AF77" s="28">
        <v>1.81</v>
      </c>
    </row>
    <row r="78" spans="1:32">
      <c r="A78" s="19">
        <v>76</v>
      </c>
      <c r="B78" s="28">
        <v>2.67</v>
      </c>
      <c r="C78" s="28">
        <v>2.76</v>
      </c>
      <c r="D78" s="28">
        <v>2.76</v>
      </c>
      <c r="E78" s="28">
        <v>2.76</v>
      </c>
      <c r="F78" s="28">
        <v>1.52</v>
      </c>
      <c r="G78" s="28">
        <v>1.52</v>
      </c>
      <c r="H78" s="28">
        <v>1.52</v>
      </c>
      <c r="I78" s="28">
        <v>1.52</v>
      </c>
      <c r="J78" s="28">
        <v>0</v>
      </c>
      <c r="K78" s="28">
        <v>1.52</v>
      </c>
      <c r="L78" s="28">
        <v>1.52</v>
      </c>
      <c r="M78" s="28">
        <v>1.52</v>
      </c>
      <c r="N78" s="28">
        <v>2.76</v>
      </c>
      <c r="O78" s="28">
        <v>2.76</v>
      </c>
      <c r="P78" s="28">
        <v>2.68</v>
      </c>
      <c r="Q78" s="28">
        <v>2.68</v>
      </c>
      <c r="R78" s="28">
        <v>2.76</v>
      </c>
      <c r="S78" s="28">
        <v>2.76</v>
      </c>
      <c r="T78" s="28">
        <v>2.76</v>
      </c>
      <c r="U78" s="28">
        <v>2.76</v>
      </c>
      <c r="V78" s="28">
        <v>2.67</v>
      </c>
      <c r="W78" s="28">
        <v>2.67</v>
      </c>
      <c r="X78" s="28">
        <v>2.67</v>
      </c>
      <c r="Y78" s="28">
        <v>2.57</v>
      </c>
      <c r="Z78" s="28">
        <v>2.67</v>
      </c>
      <c r="AA78" s="28">
        <v>2.67</v>
      </c>
      <c r="AB78" s="45">
        <v>2.67</v>
      </c>
      <c r="AC78" s="28">
        <v>2.68</v>
      </c>
      <c r="AD78" s="28">
        <v>2.68</v>
      </c>
      <c r="AE78" s="28">
        <v>2.68</v>
      </c>
      <c r="AF78" s="28">
        <v>1.81</v>
      </c>
    </row>
    <row r="79" spans="1:32">
      <c r="A79" s="19">
        <v>77</v>
      </c>
      <c r="B79" s="28">
        <v>2.67</v>
      </c>
      <c r="C79" s="28">
        <v>2.76</v>
      </c>
      <c r="D79" s="28">
        <v>2.76</v>
      </c>
      <c r="E79" s="28">
        <v>2.76</v>
      </c>
      <c r="F79" s="28">
        <v>1.52</v>
      </c>
      <c r="G79" s="28">
        <v>1.52</v>
      </c>
      <c r="H79" s="28">
        <v>1.52</v>
      </c>
      <c r="I79" s="28">
        <v>1.52</v>
      </c>
      <c r="J79" s="28">
        <v>0</v>
      </c>
      <c r="K79" s="28">
        <v>1.52</v>
      </c>
      <c r="L79" s="28">
        <v>1.52</v>
      </c>
      <c r="M79" s="28">
        <v>1.52</v>
      </c>
      <c r="N79" s="28">
        <v>2.76</v>
      </c>
      <c r="O79" s="28">
        <v>2.76</v>
      </c>
      <c r="P79" s="28">
        <v>2.68</v>
      </c>
      <c r="Q79" s="28">
        <v>2.68</v>
      </c>
      <c r="R79" s="28">
        <v>2.76</v>
      </c>
      <c r="S79" s="28">
        <v>2.76</v>
      </c>
      <c r="T79" s="28">
        <v>2.76</v>
      </c>
      <c r="U79" s="28">
        <v>2.76</v>
      </c>
      <c r="V79" s="28">
        <v>2.67</v>
      </c>
      <c r="W79" s="28">
        <v>2.67</v>
      </c>
      <c r="X79" s="28">
        <v>2.67</v>
      </c>
      <c r="Y79" s="28">
        <v>2.57</v>
      </c>
      <c r="Z79" s="28">
        <v>2.67</v>
      </c>
      <c r="AA79" s="28">
        <v>2.67</v>
      </c>
      <c r="AB79" s="45">
        <v>2.67</v>
      </c>
      <c r="AC79" s="28">
        <v>2.68</v>
      </c>
      <c r="AD79" s="28">
        <v>2.68</v>
      </c>
      <c r="AE79" s="28">
        <v>2.68</v>
      </c>
      <c r="AF79" s="28">
        <v>1.81</v>
      </c>
    </row>
    <row r="80" spans="1:32">
      <c r="A80" s="19">
        <v>78</v>
      </c>
      <c r="B80" s="28">
        <v>2.67</v>
      </c>
      <c r="C80" s="28">
        <v>2.76</v>
      </c>
      <c r="D80" s="28">
        <v>2.76</v>
      </c>
      <c r="E80" s="28">
        <v>2.76</v>
      </c>
      <c r="F80" s="28">
        <v>1.52</v>
      </c>
      <c r="G80" s="28">
        <v>1.52</v>
      </c>
      <c r="H80" s="28">
        <v>1.52</v>
      </c>
      <c r="I80" s="28">
        <v>1.52</v>
      </c>
      <c r="J80" s="28">
        <v>0</v>
      </c>
      <c r="K80" s="28">
        <v>1.52</v>
      </c>
      <c r="L80" s="28">
        <v>1.52</v>
      </c>
      <c r="M80" s="28">
        <v>1.52</v>
      </c>
      <c r="N80" s="28">
        <v>2.76</v>
      </c>
      <c r="O80" s="28">
        <v>2.76</v>
      </c>
      <c r="P80" s="28">
        <v>2.68</v>
      </c>
      <c r="Q80" s="28">
        <v>2.68</v>
      </c>
      <c r="R80" s="28">
        <v>2.76</v>
      </c>
      <c r="S80" s="28">
        <v>2.76</v>
      </c>
      <c r="T80" s="28">
        <v>2.76</v>
      </c>
      <c r="U80" s="28">
        <v>2.76</v>
      </c>
      <c r="V80" s="28">
        <v>2.67</v>
      </c>
      <c r="W80" s="28">
        <v>2.67</v>
      </c>
      <c r="X80" s="28">
        <v>2.67</v>
      </c>
      <c r="Y80" s="28">
        <v>2.57</v>
      </c>
      <c r="Z80" s="28">
        <v>2.67</v>
      </c>
      <c r="AA80" s="28">
        <v>2.67</v>
      </c>
      <c r="AB80" s="45">
        <v>2.67</v>
      </c>
      <c r="AC80" s="28">
        <v>2.68</v>
      </c>
      <c r="AD80" s="28">
        <v>2.68</v>
      </c>
      <c r="AE80" s="28">
        <v>2.68</v>
      </c>
      <c r="AF80" s="28">
        <v>1.81</v>
      </c>
    </row>
    <row r="81" spans="1:32">
      <c r="A81" s="19">
        <v>79</v>
      </c>
      <c r="B81" s="28">
        <v>2.67</v>
      </c>
      <c r="C81" s="28">
        <v>2.76</v>
      </c>
      <c r="D81" s="28">
        <v>2.76</v>
      </c>
      <c r="E81" s="28">
        <v>2.76</v>
      </c>
      <c r="F81" s="28">
        <v>1.52</v>
      </c>
      <c r="G81" s="28">
        <v>1.52</v>
      </c>
      <c r="H81" s="28">
        <v>1.52</v>
      </c>
      <c r="I81" s="28">
        <v>1.52</v>
      </c>
      <c r="J81" s="28">
        <v>0</v>
      </c>
      <c r="K81" s="28">
        <v>1.52</v>
      </c>
      <c r="L81" s="28">
        <v>1.52</v>
      </c>
      <c r="M81" s="28">
        <v>1.52</v>
      </c>
      <c r="N81" s="28">
        <v>2.76</v>
      </c>
      <c r="O81" s="28">
        <v>2.76</v>
      </c>
      <c r="P81" s="28">
        <v>2.68</v>
      </c>
      <c r="Q81" s="28">
        <v>2.68</v>
      </c>
      <c r="R81" s="28">
        <v>2.76</v>
      </c>
      <c r="S81" s="28">
        <v>2.76</v>
      </c>
      <c r="T81" s="28">
        <v>2.76</v>
      </c>
      <c r="U81" s="28">
        <v>2.76</v>
      </c>
      <c r="V81" s="28">
        <v>2.67</v>
      </c>
      <c r="W81" s="28">
        <v>2.67</v>
      </c>
      <c r="X81" s="28">
        <v>2.67</v>
      </c>
      <c r="Y81" s="28">
        <v>2.57</v>
      </c>
      <c r="Z81" s="28">
        <v>2.67</v>
      </c>
      <c r="AA81" s="28">
        <v>2.67</v>
      </c>
      <c r="AB81" s="45">
        <v>2.67</v>
      </c>
      <c r="AC81" s="28">
        <v>2.68</v>
      </c>
      <c r="AD81" s="28">
        <v>2.68</v>
      </c>
      <c r="AE81" s="28">
        <v>2.68</v>
      </c>
      <c r="AF81" s="28">
        <v>1.81</v>
      </c>
    </row>
    <row r="82" spans="1:32">
      <c r="A82" s="19">
        <v>80</v>
      </c>
      <c r="B82" s="28">
        <v>2.67</v>
      </c>
      <c r="C82" s="28">
        <v>2.76</v>
      </c>
      <c r="D82" s="28">
        <v>2.76</v>
      </c>
      <c r="E82" s="28">
        <v>2.76</v>
      </c>
      <c r="F82" s="28">
        <v>1.52</v>
      </c>
      <c r="G82" s="28">
        <v>1.52</v>
      </c>
      <c r="H82" s="28">
        <v>1.52</v>
      </c>
      <c r="I82" s="28">
        <v>1.52</v>
      </c>
      <c r="J82" s="28">
        <v>0</v>
      </c>
      <c r="K82" s="28">
        <v>1.52</v>
      </c>
      <c r="L82" s="28">
        <v>1.52</v>
      </c>
      <c r="M82" s="28">
        <v>1.52</v>
      </c>
      <c r="N82" s="28">
        <v>2.76</v>
      </c>
      <c r="O82" s="28">
        <v>2.76</v>
      </c>
      <c r="P82" s="28">
        <v>2.68</v>
      </c>
      <c r="Q82" s="28">
        <v>2.68</v>
      </c>
      <c r="R82" s="28">
        <v>2.76</v>
      </c>
      <c r="S82" s="28">
        <v>2.76</v>
      </c>
      <c r="T82" s="28">
        <v>2.76</v>
      </c>
      <c r="U82" s="28">
        <v>2.76</v>
      </c>
      <c r="V82" s="28">
        <v>2.67</v>
      </c>
      <c r="W82" s="28">
        <v>2.67</v>
      </c>
      <c r="X82" s="28">
        <v>2.67</v>
      </c>
      <c r="Y82" s="28">
        <v>2.57</v>
      </c>
      <c r="Z82" s="28">
        <v>2.67</v>
      </c>
      <c r="AA82" s="28">
        <v>2.67</v>
      </c>
      <c r="AB82" s="45">
        <v>2.67</v>
      </c>
      <c r="AC82" s="28">
        <v>2.68</v>
      </c>
      <c r="AD82" s="28">
        <v>2.68</v>
      </c>
      <c r="AE82" s="28">
        <v>2.68</v>
      </c>
      <c r="AF82" s="28">
        <v>1.81</v>
      </c>
    </row>
    <row r="83" spans="1:32">
      <c r="A83" s="19">
        <v>81</v>
      </c>
      <c r="B83" s="28">
        <v>2.67</v>
      </c>
      <c r="C83" s="28">
        <v>2.76</v>
      </c>
      <c r="D83" s="28">
        <v>2.76</v>
      </c>
      <c r="E83" s="28">
        <v>2.76</v>
      </c>
      <c r="F83" s="28">
        <v>1.52</v>
      </c>
      <c r="G83" s="28">
        <v>1.52</v>
      </c>
      <c r="H83" s="28">
        <v>1.52</v>
      </c>
      <c r="I83" s="28">
        <v>1.52</v>
      </c>
      <c r="J83" s="28">
        <v>0</v>
      </c>
      <c r="K83" s="28">
        <v>1.52</v>
      </c>
      <c r="L83" s="28">
        <v>1.52</v>
      </c>
      <c r="M83" s="28">
        <v>1.52</v>
      </c>
      <c r="N83" s="28">
        <v>2.76</v>
      </c>
      <c r="O83" s="28">
        <v>2.76</v>
      </c>
      <c r="P83" s="28">
        <v>2.68</v>
      </c>
      <c r="Q83" s="28">
        <v>2.68</v>
      </c>
      <c r="R83" s="28">
        <v>2.76</v>
      </c>
      <c r="S83" s="28">
        <v>2.76</v>
      </c>
      <c r="T83" s="28">
        <v>2.76</v>
      </c>
      <c r="U83" s="28">
        <v>2.76</v>
      </c>
      <c r="V83" s="28">
        <v>2.67</v>
      </c>
      <c r="W83" s="28">
        <v>2.67</v>
      </c>
      <c r="X83" s="28">
        <v>2.67</v>
      </c>
      <c r="Y83" s="28">
        <v>2.57</v>
      </c>
      <c r="Z83" s="28">
        <v>2.67</v>
      </c>
      <c r="AA83" s="28">
        <v>2.67</v>
      </c>
      <c r="AB83" s="45">
        <v>2.67</v>
      </c>
      <c r="AC83" s="28">
        <v>2.68</v>
      </c>
      <c r="AD83" s="28">
        <v>2.68</v>
      </c>
      <c r="AE83" s="28">
        <v>2.68</v>
      </c>
      <c r="AF83" s="28">
        <v>1.81</v>
      </c>
    </row>
    <row r="84" spans="1:32">
      <c r="A84" s="19">
        <v>82</v>
      </c>
      <c r="B84" s="28">
        <v>2.67</v>
      </c>
      <c r="C84" s="28">
        <v>2.76</v>
      </c>
      <c r="D84" s="28">
        <v>2.76</v>
      </c>
      <c r="E84" s="28">
        <v>2.76</v>
      </c>
      <c r="F84" s="28">
        <v>1.52</v>
      </c>
      <c r="G84" s="28">
        <v>1.52</v>
      </c>
      <c r="H84" s="28">
        <v>1.52</v>
      </c>
      <c r="I84" s="28">
        <v>1.52</v>
      </c>
      <c r="J84" s="28">
        <v>0</v>
      </c>
      <c r="K84" s="28">
        <v>1.52</v>
      </c>
      <c r="L84" s="28">
        <v>1.52</v>
      </c>
      <c r="M84" s="28">
        <v>1.52</v>
      </c>
      <c r="N84" s="28">
        <v>2.76</v>
      </c>
      <c r="O84" s="28">
        <v>2.76</v>
      </c>
      <c r="P84" s="28">
        <v>2.68</v>
      </c>
      <c r="Q84" s="28">
        <v>2.68</v>
      </c>
      <c r="R84" s="28">
        <v>2.76</v>
      </c>
      <c r="S84" s="28">
        <v>2.76</v>
      </c>
      <c r="T84" s="28">
        <v>2.76</v>
      </c>
      <c r="U84" s="28">
        <v>2.76</v>
      </c>
      <c r="V84" s="28">
        <v>2.67</v>
      </c>
      <c r="W84" s="28">
        <v>2.67</v>
      </c>
      <c r="X84" s="28">
        <v>2.67</v>
      </c>
      <c r="Y84" s="28">
        <v>2.57</v>
      </c>
      <c r="Z84" s="28">
        <v>2.67</v>
      </c>
      <c r="AA84" s="28">
        <v>2.67</v>
      </c>
      <c r="AB84" s="45">
        <v>2.67</v>
      </c>
      <c r="AC84" s="28">
        <v>2.68</v>
      </c>
      <c r="AD84" s="28">
        <v>2.68</v>
      </c>
      <c r="AE84" s="28">
        <v>2.68</v>
      </c>
      <c r="AF84" s="28">
        <v>1.81</v>
      </c>
    </row>
    <row r="85" spans="1:32">
      <c r="A85" s="19">
        <v>83</v>
      </c>
      <c r="B85" s="28">
        <v>2.67</v>
      </c>
      <c r="C85" s="28">
        <v>2.76</v>
      </c>
      <c r="D85" s="28">
        <v>2.76</v>
      </c>
      <c r="E85" s="28">
        <v>2.76</v>
      </c>
      <c r="F85" s="28">
        <v>1.52</v>
      </c>
      <c r="G85" s="28">
        <v>1.52</v>
      </c>
      <c r="H85" s="28">
        <v>1.52</v>
      </c>
      <c r="I85" s="28">
        <v>1.52</v>
      </c>
      <c r="J85" s="28">
        <v>0</v>
      </c>
      <c r="K85" s="28">
        <v>1.52</v>
      </c>
      <c r="L85" s="28">
        <v>1.52</v>
      </c>
      <c r="M85" s="28">
        <v>1.52</v>
      </c>
      <c r="N85" s="28">
        <v>2.76</v>
      </c>
      <c r="O85" s="28">
        <v>2.76</v>
      </c>
      <c r="P85" s="28">
        <v>2.68</v>
      </c>
      <c r="Q85" s="28">
        <v>2.68</v>
      </c>
      <c r="R85" s="28">
        <v>2.76</v>
      </c>
      <c r="S85" s="28">
        <v>2.76</v>
      </c>
      <c r="T85" s="28">
        <v>2.76</v>
      </c>
      <c r="U85" s="28">
        <v>2.76</v>
      </c>
      <c r="V85" s="28">
        <v>2.67</v>
      </c>
      <c r="W85" s="28">
        <v>2.67</v>
      </c>
      <c r="X85" s="28">
        <v>2.67</v>
      </c>
      <c r="Y85" s="28">
        <v>2.57</v>
      </c>
      <c r="Z85" s="28">
        <v>2.67</v>
      </c>
      <c r="AA85" s="28">
        <v>2.67</v>
      </c>
      <c r="AB85" s="45">
        <v>2.67</v>
      </c>
      <c r="AC85" s="28">
        <v>2.68</v>
      </c>
      <c r="AD85" s="28">
        <v>2.68</v>
      </c>
      <c r="AE85" s="28">
        <v>2.68</v>
      </c>
      <c r="AF85" s="28">
        <v>1.81</v>
      </c>
    </row>
    <row r="86" spans="1:32">
      <c r="A86" s="19">
        <v>84</v>
      </c>
      <c r="B86" s="28">
        <v>2.67</v>
      </c>
      <c r="C86" s="28">
        <v>2.76</v>
      </c>
      <c r="D86" s="28">
        <v>2.76</v>
      </c>
      <c r="E86" s="28">
        <v>2.76</v>
      </c>
      <c r="F86" s="28">
        <v>1.52</v>
      </c>
      <c r="G86" s="28">
        <v>1.52</v>
      </c>
      <c r="H86" s="28">
        <v>1.52</v>
      </c>
      <c r="I86" s="28">
        <v>1.52</v>
      </c>
      <c r="J86" s="28">
        <v>0</v>
      </c>
      <c r="K86" s="28">
        <v>1.52</v>
      </c>
      <c r="L86" s="28">
        <v>1.52</v>
      </c>
      <c r="M86" s="28">
        <v>1.52</v>
      </c>
      <c r="N86" s="28">
        <v>2.76</v>
      </c>
      <c r="O86" s="28">
        <v>2.76</v>
      </c>
      <c r="P86" s="28">
        <v>2.68</v>
      </c>
      <c r="Q86" s="28">
        <v>2.68</v>
      </c>
      <c r="R86" s="28">
        <v>2.76</v>
      </c>
      <c r="S86" s="28">
        <v>2.76</v>
      </c>
      <c r="T86" s="28">
        <v>2.76</v>
      </c>
      <c r="U86" s="28">
        <v>2.76</v>
      </c>
      <c r="V86" s="28">
        <v>2.67</v>
      </c>
      <c r="W86" s="28">
        <v>2.67</v>
      </c>
      <c r="X86" s="28">
        <v>2.67</v>
      </c>
      <c r="Y86" s="28">
        <v>2.57</v>
      </c>
      <c r="Z86" s="28">
        <v>2.67</v>
      </c>
      <c r="AA86" s="28">
        <v>2.67</v>
      </c>
      <c r="AB86" s="45">
        <v>2.67</v>
      </c>
      <c r="AC86" s="28">
        <v>2.68</v>
      </c>
      <c r="AD86" s="28">
        <v>2.68</v>
      </c>
      <c r="AE86" s="28">
        <v>2.68</v>
      </c>
      <c r="AF86" s="28">
        <v>1.81</v>
      </c>
    </row>
    <row r="87" spans="1:32">
      <c r="A87" s="19">
        <v>85</v>
      </c>
      <c r="B87" s="28">
        <v>2.67</v>
      </c>
      <c r="C87" s="28">
        <v>2.76</v>
      </c>
      <c r="D87" s="28">
        <v>2.76</v>
      </c>
      <c r="E87" s="28">
        <v>2.76</v>
      </c>
      <c r="F87" s="28">
        <v>1.52</v>
      </c>
      <c r="G87" s="28">
        <v>1.52</v>
      </c>
      <c r="H87" s="28">
        <v>1.52</v>
      </c>
      <c r="I87" s="28">
        <v>1.52</v>
      </c>
      <c r="J87" s="28">
        <v>0</v>
      </c>
      <c r="K87" s="28">
        <v>1.52</v>
      </c>
      <c r="L87" s="28">
        <v>1.52</v>
      </c>
      <c r="M87" s="28">
        <v>1.52</v>
      </c>
      <c r="N87" s="28">
        <v>2.76</v>
      </c>
      <c r="O87" s="28">
        <v>2.76</v>
      </c>
      <c r="P87" s="28">
        <v>2.68</v>
      </c>
      <c r="Q87" s="28">
        <v>2.68</v>
      </c>
      <c r="R87" s="28">
        <v>2.76</v>
      </c>
      <c r="S87" s="28">
        <v>2.76</v>
      </c>
      <c r="T87" s="28">
        <v>2.76</v>
      </c>
      <c r="U87" s="28">
        <v>2.76</v>
      </c>
      <c r="V87" s="28">
        <v>2.67</v>
      </c>
      <c r="W87" s="28">
        <v>2.67</v>
      </c>
      <c r="X87" s="28">
        <v>2.67</v>
      </c>
      <c r="Y87" s="28">
        <v>2.57</v>
      </c>
      <c r="Z87" s="28">
        <v>2.67</v>
      </c>
      <c r="AA87" s="28">
        <v>2.67</v>
      </c>
      <c r="AB87" s="45">
        <v>2.67</v>
      </c>
      <c r="AC87" s="28">
        <v>2.68</v>
      </c>
      <c r="AD87" s="28">
        <v>2.68</v>
      </c>
      <c r="AE87" s="28">
        <v>2.68</v>
      </c>
      <c r="AF87" s="28">
        <v>1.81</v>
      </c>
    </row>
    <row r="88" spans="1:32">
      <c r="A88" s="19">
        <v>86</v>
      </c>
      <c r="B88" s="28">
        <v>2.67</v>
      </c>
      <c r="C88" s="28">
        <v>2.76</v>
      </c>
      <c r="D88" s="28">
        <v>2.76</v>
      </c>
      <c r="E88" s="28">
        <v>2.76</v>
      </c>
      <c r="F88" s="28">
        <v>1.52</v>
      </c>
      <c r="G88" s="28">
        <v>1.52</v>
      </c>
      <c r="H88" s="28">
        <v>1.52</v>
      </c>
      <c r="I88" s="28">
        <v>1.52</v>
      </c>
      <c r="J88" s="28">
        <v>0</v>
      </c>
      <c r="K88" s="28">
        <v>1.52</v>
      </c>
      <c r="L88" s="28">
        <v>1.52</v>
      </c>
      <c r="M88" s="28">
        <v>1.52</v>
      </c>
      <c r="N88" s="28">
        <v>2.76</v>
      </c>
      <c r="O88" s="28">
        <v>2.76</v>
      </c>
      <c r="P88" s="28">
        <v>2.68</v>
      </c>
      <c r="Q88" s="28">
        <v>2.68</v>
      </c>
      <c r="R88" s="28">
        <v>2.76</v>
      </c>
      <c r="S88" s="28">
        <v>2.76</v>
      </c>
      <c r="T88" s="28">
        <v>2.76</v>
      </c>
      <c r="U88" s="28">
        <v>2.76</v>
      </c>
      <c r="V88" s="28">
        <v>2.67</v>
      </c>
      <c r="W88" s="28">
        <v>2.67</v>
      </c>
      <c r="X88" s="28">
        <v>2.67</v>
      </c>
      <c r="Y88" s="28">
        <v>2.57</v>
      </c>
      <c r="Z88" s="28">
        <v>2.67</v>
      </c>
      <c r="AA88" s="28">
        <v>2.67</v>
      </c>
      <c r="AB88" s="45">
        <v>2.67</v>
      </c>
      <c r="AC88" s="28">
        <v>2.68</v>
      </c>
      <c r="AD88" s="28">
        <v>2.68</v>
      </c>
      <c r="AE88" s="28">
        <v>2.68</v>
      </c>
      <c r="AF88" s="28">
        <v>1.81</v>
      </c>
    </row>
    <row r="89" spans="1:32">
      <c r="A89" s="19">
        <v>87</v>
      </c>
      <c r="B89" s="28">
        <v>2.67</v>
      </c>
      <c r="C89" s="28">
        <v>2.76</v>
      </c>
      <c r="D89" s="28">
        <v>2.76</v>
      </c>
      <c r="E89" s="28">
        <v>2.76</v>
      </c>
      <c r="F89" s="28">
        <v>1.52</v>
      </c>
      <c r="G89" s="28">
        <v>1.52</v>
      </c>
      <c r="H89" s="28">
        <v>1.52</v>
      </c>
      <c r="I89" s="28">
        <v>1.52</v>
      </c>
      <c r="J89" s="28">
        <v>0</v>
      </c>
      <c r="K89" s="28">
        <v>1.52</v>
      </c>
      <c r="L89" s="28">
        <v>1.52</v>
      </c>
      <c r="M89" s="28">
        <v>1.52</v>
      </c>
      <c r="N89" s="28">
        <v>2.76</v>
      </c>
      <c r="O89" s="28">
        <v>2.76</v>
      </c>
      <c r="P89" s="28">
        <v>2.68</v>
      </c>
      <c r="Q89" s="28">
        <v>2.68</v>
      </c>
      <c r="R89" s="28">
        <v>2.76</v>
      </c>
      <c r="S89" s="28">
        <v>2.76</v>
      </c>
      <c r="T89" s="28">
        <v>2.76</v>
      </c>
      <c r="U89" s="28">
        <v>2.76</v>
      </c>
      <c r="V89" s="28">
        <v>2.67</v>
      </c>
      <c r="W89" s="28">
        <v>2.67</v>
      </c>
      <c r="X89" s="28">
        <v>2.67</v>
      </c>
      <c r="Y89" s="28">
        <v>2.57</v>
      </c>
      <c r="Z89" s="28">
        <v>2.67</v>
      </c>
      <c r="AA89" s="28">
        <v>2.67</v>
      </c>
      <c r="AB89" s="45">
        <v>2.67</v>
      </c>
      <c r="AC89" s="28">
        <v>2.68</v>
      </c>
      <c r="AD89" s="28">
        <v>2.68</v>
      </c>
      <c r="AE89" s="28">
        <v>2.68</v>
      </c>
      <c r="AF89" s="28">
        <v>1.81</v>
      </c>
    </row>
    <row r="90" spans="1:32">
      <c r="A90" s="19">
        <v>88</v>
      </c>
      <c r="B90" s="28">
        <v>2.67</v>
      </c>
      <c r="C90" s="28">
        <v>2.76</v>
      </c>
      <c r="D90" s="28">
        <v>2.76</v>
      </c>
      <c r="E90" s="28">
        <v>2.76</v>
      </c>
      <c r="F90" s="28">
        <v>1.52</v>
      </c>
      <c r="G90" s="28">
        <v>1.52</v>
      </c>
      <c r="H90" s="28">
        <v>1.52</v>
      </c>
      <c r="I90" s="28">
        <v>1.52</v>
      </c>
      <c r="J90" s="28">
        <v>0</v>
      </c>
      <c r="K90" s="28">
        <v>1.52</v>
      </c>
      <c r="L90" s="28">
        <v>1.52</v>
      </c>
      <c r="M90" s="28">
        <v>1.52</v>
      </c>
      <c r="N90" s="28">
        <v>2.76</v>
      </c>
      <c r="O90" s="28">
        <v>2.76</v>
      </c>
      <c r="P90" s="28">
        <v>2.68</v>
      </c>
      <c r="Q90" s="28">
        <v>2.68</v>
      </c>
      <c r="R90" s="28">
        <v>2.76</v>
      </c>
      <c r="S90" s="28">
        <v>2.76</v>
      </c>
      <c r="T90" s="28">
        <v>2.76</v>
      </c>
      <c r="U90" s="28">
        <v>2.76</v>
      </c>
      <c r="V90" s="28">
        <v>2.67</v>
      </c>
      <c r="W90" s="28">
        <v>2.67</v>
      </c>
      <c r="X90" s="28">
        <v>2.67</v>
      </c>
      <c r="Y90" s="28">
        <v>2.57</v>
      </c>
      <c r="Z90" s="28">
        <v>2.67</v>
      </c>
      <c r="AA90" s="28">
        <v>2.67</v>
      </c>
      <c r="AB90" s="45">
        <v>2.67</v>
      </c>
      <c r="AC90" s="28">
        <v>2.68</v>
      </c>
      <c r="AD90" s="28">
        <v>2.68</v>
      </c>
      <c r="AE90" s="28">
        <v>2.68</v>
      </c>
      <c r="AF90" s="28">
        <v>1.81</v>
      </c>
    </row>
    <row r="91" spans="1:32">
      <c r="A91" s="19">
        <v>89</v>
      </c>
      <c r="B91" s="28">
        <v>2.67</v>
      </c>
      <c r="C91" s="28">
        <v>2.76</v>
      </c>
      <c r="D91" s="28">
        <v>2.76</v>
      </c>
      <c r="E91" s="28">
        <v>2.76</v>
      </c>
      <c r="F91" s="28">
        <v>1.52</v>
      </c>
      <c r="G91" s="28">
        <v>1.52</v>
      </c>
      <c r="H91" s="28">
        <v>1.52</v>
      </c>
      <c r="I91" s="28">
        <v>1.52</v>
      </c>
      <c r="J91" s="28">
        <v>0</v>
      </c>
      <c r="K91" s="28">
        <v>1.52</v>
      </c>
      <c r="L91" s="28">
        <v>1.52</v>
      </c>
      <c r="M91" s="28">
        <v>1.52</v>
      </c>
      <c r="N91" s="28">
        <v>2.76</v>
      </c>
      <c r="O91" s="28">
        <v>2.76</v>
      </c>
      <c r="P91" s="28">
        <v>2.68</v>
      </c>
      <c r="Q91" s="28">
        <v>2.68</v>
      </c>
      <c r="R91" s="28">
        <v>2.76</v>
      </c>
      <c r="S91" s="28">
        <v>2.76</v>
      </c>
      <c r="T91" s="28">
        <v>2.76</v>
      </c>
      <c r="U91" s="28">
        <v>2.76</v>
      </c>
      <c r="V91" s="28">
        <v>2.67</v>
      </c>
      <c r="W91" s="28">
        <v>2.67</v>
      </c>
      <c r="X91" s="28">
        <v>2.67</v>
      </c>
      <c r="Y91" s="28">
        <v>2.57</v>
      </c>
      <c r="Z91" s="28">
        <v>2.67</v>
      </c>
      <c r="AA91" s="28">
        <v>2.67</v>
      </c>
      <c r="AB91" s="45">
        <v>2.67</v>
      </c>
      <c r="AC91" s="28">
        <v>2.68</v>
      </c>
      <c r="AD91" s="28">
        <v>2.68</v>
      </c>
      <c r="AE91" s="28">
        <v>2.68</v>
      </c>
      <c r="AF91" s="28">
        <v>1.81</v>
      </c>
    </row>
    <row r="92" spans="1:32">
      <c r="A92" s="19">
        <v>90</v>
      </c>
      <c r="B92" s="28">
        <v>2.67</v>
      </c>
      <c r="C92" s="28">
        <v>2.76</v>
      </c>
      <c r="D92" s="28">
        <v>2.76</v>
      </c>
      <c r="E92" s="28">
        <v>2.76</v>
      </c>
      <c r="F92" s="28">
        <v>1.52</v>
      </c>
      <c r="G92" s="28">
        <v>1.52</v>
      </c>
      <c r="H92" s="28">
        <v>1.52</v>
      </c>
      <c r="I92" s="28">
        <v>1.52</v>
      </c>
      <c r="J92" s="28">
        <v>0</v>
      </c>
      <c r="K92" s="28">
        <v>1.52</v>
      </c>
      <c r="L92" s="28">
        <v>1.52</v>
      </c>
      <c r="M92" s="28">
        <v>1.52</v>
      </c>
      <c r="N92" s="28">
        <v>2.76</v>
      </c>
      <c r="O92" s="28">
        <v>2.76</v>
      </c>
      <c r="P92" s="28">
        <v>2.68</v>
      </c>
      <c r="Q92" s="28">
        <v>2.68</v>
      </c>
      <c r="R92" s="28">
        <v>2.76</v>
      </c>
      <c r="S92" s="28">
        <v>2.76</v>
      </c>
      <c r="T92" s="28">
        <v>2.76</v>
      </c>
      <c r="U92" s="28">
        <v>2.76</v>
      </c>
      <c r="V92" s="28">
        <v>2.67</v>
      </c>
      <c r="W92" s="28">
        <v>2.67</v>
      </c>
      <c r="X92" s="28">
        <v>2.67</v>
      </c>
      <c r="Y92" s="28">
        <v>2.57</v>
      </c>
      <c r="Z92" s="28">
        <v>2.67</v>
      </c>
      <c r="AA92" s="28">
        <v>2.67</v>
      </c>
      <c r="AB92" s="45">
        <v>2.67</v>
      </c>
      <c r="AC92" s="28">
        <v>2.68</v>
      </c>
      <c r="AD92" s="28">
        <v>2.68</v>
      </c>
      <c r="AE92" s="28">
        <v>2.68</v>
      </c>
      <c r="AF92" s="28">
        <v>1.81</v>
      </c>
    </row>
    <row r="93" spans="1:32">
      <c r="A93" s="19">
        <v>91</v>
      </c>
      <c r="B93" s="28">
        <v>2.67</v>
      </c>
      <c r="C93" s="28">
        <v>2.76</v>
      </c>
      <c r="D93" s="28">
        <v>2.76</v>
      </c>
      <c r="E93" s="28">
        <v>2.76</v>
      </c>
      <c r="F93" s="28">
        <v>1.52</v>
      </c>
      <c r="G93" s="28">
        <v>1.52</v>
      </c>
      <c r="H93" s="28">
        <v>1.52</v>
      </c>
      <c r="I93" s="28">
        <v>1.52</v>
      </c>
      <c r="J93" s="28">
        <v>0</v>
      </c>
      <c r="K93" s="28">
        <v>1.52</v>
      </c>
      <c r="L93" s="28">
        <v>1.52</v>
      </c>
      <c r="M93" s="28">
        <v>1.52</v>
      </c>
      <c r="N93" s="28">
        <v>2.76</v>
      </c>
      <c r="O93" s="28">
        <v>2.76</v>
      </c>
      <c r="P93" s="28">
        <v>2.68</v>
      </c>
      <c r="Q93" s="28">
        <v>2.68</v>
      </c>
      <c r="R93" s="28">
        <v>2.76</v>
      </c>
      <c r="S93" s="28">
        <v>2.76</v>
      </c>
      <c r="T93" s="28">
        <v>2.76</v>
      </c>
      <c r="U93" s="28">
        <v>2.76</v>
      </c>
      <c r="V93" s="28">
        <v>2.67</v>
      </c>
      <c r="W93" s="28">
        <v>2.67</v>
      </c>
      <c r="X93" s="28">
        <v>2.67</v>
      </c>
      <c r="Y93" s="28">
        <v>2.57</v>
      </c>
      <c r="Z93" s="28">
        <v>2.67</v>
      </c>
      <c r="AA93" s="28">
        <v>2.67</v>
      </c>
      <c r="AB93" s="45">
        <v>2.67</v>
      </c>
      <c r="AC93" s="28">
        <v>2.68</v>
      </c>
      <c r="AD93" s="28">
        <v>2.68</v>
      </c>
      <c r="AE93" s="28">
        <v>2.68</v>
      </c>
      <c r="AF93" s="28">
        <v>1.81</v>
      </c>
    </row>
    <row r="94" spans="1:32">
      <c r="A94" s="19">
        <v>92</v>
      </c>
      <c r="B94" s="28">
        <v>2.67</v>
      </c>
      <c r="C94" s="28">
        <v>2.76</v>
      </c>
      <c r="D94" s="28">
        <v>2.76</v>
      </c>
      <c r="E94" s="28">
        <v>2.76</v>
      </c>
      <c r="F94" s="28">
        <v>1.52</v>
      </c>
      <c r="G94" s="28">
        <v>1.52</v>
      </c>
      <c r="H94" s="28">
        <v>1.52</v>
      </c>
      <c r="I94" s="28">
        <v>1.52</v>
      </c>
      <c r="J94" s="28">
        <v>0</v>
      </c>
      <c r="K94" s="28">
        <v>1.52</v>
      </c>
      <c r="L94" s="28">
        <v>1.52</v>
      </c>
      <c r="M94" s="28">
        <v>1.52</v>
      </c>
      <c r="N94" s="28">
        <v>2.76</v>
      </c>
      <c r="O94" s="28">
        <v>2.76</v>
      </c>
      <c r="P94" s="28">
        <v>2.68</v>
      </c>
      <c r="Q94" s="28">
        <v>2.68</v>
      </c>
      <c r="R94" s="28">
        <v>2.76</v>
      </c>
      <c r="S94" s="28">
        <v>2.76</v>
      </c>
      <c r="T94" s="28">
        <v>2.76</v>
      </c>
      <c r="U94" s="28">
        <v>2.76</v>
      </c>
      <c r="V94" s="28">
        <v>2.67</v>
      </c>
      <c r="W94" s="28">
        <v>2.67</v>
      </c>
      <c r="X94" s="28">
        <v>2.67</v>
      </c>
      <c r="Y94" s="28">
        <v>2.57</v>
      </c>
      <c r="Z94" s="28">
        <v>2.67</v>
      </c>
      <c r="AA94" s="28">
        <v>2.67</v>
      </c>
      <c r="AB94" s="45">
        <v>2.67</v>
      </c>
      <c r="AC94" s="28">
        <v>2.68</v>
      </c>
      <c r="AD94" s="28">
        <v>2.68</v>
      </c>
      <c r="AE94" s="28">
        <v>2.68</v>
      </c>
      <c r="AF94" s="28">
        <v>1.81</v>
      </c>
    </row>
    <row r="95" spans="1:32">
      <c r="A95" s="19">
        <v>93</v>
      </c>
      <c r="B95" s="28">
        <v>2.67</v>
      </c>
      <c r="C95" s="28">
        <v>2.76</v>
      </c>
      <c r="D95" s="28">
        <v>2.76</v>
      </c>
      <c r="E95" s="28">
        <v>2.76</v>
      </c>
      <c r="F95" s="28">
        <v>1.52</v>
      </c>
      <c r="G95" s="28">
        <v>1.52</v>
      </c>
      <c r="H95" s="28">
        <v>1.52</v>
      </c>
      <c r="I95" s="28">
        <v>1.52</v>
      </c>
      <c r="J95" s="28">
        <v>0</v>
      </c>
      <c r="K95" s="28">
        <v>1.52</v>
      </c>
      <c r="L95" s="28">
        <v>1.52</v>
      </c>
      <c r="M95" s="28">
        <v>1.52</v>
      </c>
      <c r="N95" s="28">
        <v>2.76</v>
      </c>
      <c r="O95" s="28">
        <v>2.76</v>
      </c>
      <c r="P95" s="28">
        <v>2.68</v>
      </c>
      <c r="Q95" s="28">
        <v>2.68</v>
      </c>
      <c r="R95" s="28">
        <v>2.76</v>
      </c>
      <c r="S95" s="28">
        <v>2.76</v>
      </c>
      <c r="T95" s="28">
        <v>2.76</v>
      </c>
      <c r="U95" s="28">
        <v>2.76</v>
      </c>
      <c r="V95" s="28">
        <v>2.67</v>
      </c>
      <c r="W95" s="28">
        <v>2.67</v>
      </c>
      <c r="X95" s="28">
        <v>2.67</v>
      </c>
      <c r="Y95" s="28">
        <v>2.57</v>
      </c>
      <c r="Z95" s="28">
        <v>2.67</v>
      </c>
      <c r="AA95" s="28">
        <v>2.67</v>
      </c>
      <c r="AB95" s="45">
        <v>2.67</v>
      </c>
      <c r="AC95" s="28">
        <v>2.68</v>
      </c>
      <c r="AD95" s="28">
        <v>2.68</v>
      </c>
      <c r="AE95" s="28">
        <v>2.68</v>
      </c>
      <c r="AF95" s="28">
        <v>1.81</v>
      </c>
    </row>
    <row r="96" spans="1:32">
      <c r="A96" s="19">
        <v>94</v>
      </c>
      <c r="B96" s="28">
        <v>2.67</v>
      </c>
      <c r="C96" s="28">
        <v>2.76</v>
      </c>
      <c r="D96" s="28">
        <v>2.76</v>
      </c>
      <c r="E96" s="28">
        <v>2.76</v>
      </c>
      <c r="F96" s="28">
        <v>1.52</v>
      </c>
      <c r="G96" s="28">
        <v>1.52</v>
      </c>
      <c r="H96" s="28">
        <v>1.52</v>
      </c>
      <c r="I96" s="28">
        <v>1.52</v>
      </c>
      <c r="J96" s="28">
        <v>0</v>
      </c>
      <c r="K96" s="28">
        <v>1.52</v>
      </c>
      <c r="L96" s="28">
        <v>1.52</v>
      </c>
      <c r="M96" s="28">
        <v>1.52</v>
      </c>
      <c r="N96" s="28">
        <v>2.76</v>
      </c>
      <c r="O96" s="28">
        <v>2.76</v>
      </c>
      <c r="P96" s="28">
        <v>2.68</v>
      </c>
      <c r="Q96" s="28">
        <v>2.68</v>
      </c>
      <c r="R96" s="28">
        <v>2.76</v>
      </c>
      <c r="S96" s="28">
        <v>2.76</v>
      </c>
      <c r="T96" s="28">
        <v>2.76</v>
      </c>
      <c r="U96" s="28">
        <v>2.76</v>
      </c>
      <c r="V96" s="28">
        <v>2.67</v>
      </c>
      <c r="W96" s="28">
        <v>2.67</v>
      </c>
      <c r="X96" s="28">
        <v>2.67</v>
      </c>
      <c r="Y96" s="28">
        <v>2.57</v>
      </c>
      <c r="Z96" s="28">
        <v>2.67</v>
      </c>
      <c r="AA96" s="28">
        <v>2.67</v>
      </c>
      <c r="AB96" s="45">
        <v>2.67</v>
      </c>
      <c r="AC96" s="28">
        <v>2.68</v>
      </c>
      <c r="AD96" s="28">
        <v>2.68</v>
      </c>
      <c r="AE96" s="28">
        <v>2.68</v>
      </c>
      <c r="AF96" s="28">
        <v>1.81</v>
      </c>
    </row>
    <row r="97" spans="1:32">
      <c r="A97" s="19">
        <v>95</v>
      </c>
      <c r="B97" s="28">
        <v>2.67</v>
      </c>
      <c r="C97" s="28">
        <v>2.76</v>
      </c>
      <c r="D97" s="28">
        <v>2.76</v>
      </c>
      <c r="E97" s="28">
        <v>2.76</v>
      </c>
      <c r="F97" s="28">
        <v>1.52</v>
      </c>
      <c r="G97" s="28">
        <v>1.52</v>
      </c>
      <c r="H97" s="28">
        <v>1.52</v>
      </c>
      <c r="I97" s="28">
        <v>1.52</v>
      </c>
      <c r="J97" s="28">
        <v>0</v>
      </c>
      <c r="K97" s="28">
        <v>1.52</v>
      </c>
      <c r="L97" s="28">
        <v>1.52</v>
      </c>
      <c r="M97" s="28">
        <v>1.52</v>
      </c>
      <c r="N97" s="28">
        <v>2.76</v>
      </c>
      <c r="O97" s="28">
        <v>2.76</v>
      </c>
      <c r="P97" s="28">
        <v>2.68</v>
      </c>
      <c r="Q97" s="28">
        <v>2.68</v>
      </c>
      <c r="R97" s="28">
        <v>2.76</v>
      </c>
      <c r="S97" s="28">
        <v>2.76</v>
      </c>
      <c r="T97" s="28">
        <v>2.76</v>
      </c>
      <c r="U97" s="28">
        <v>2.76</v>
      </c>
      <c r="V97" s="28">
        <v>2.67</v>
      </c>
      <c r="W97" s="28">
        <v>2.67</v>
      </c>
      <c r="X97" s="28">
        <v>2.67</v>
      </c>
      <c r="Y97" s="28">
        <v>2.57</v>
      </c>
      <c r="Z97" s="28">
        <v>2.67</v>
      </c>
      <c r="AA97" s="28">
        <v>2.67</v>
      </c>
      <c r="AB97" s="45">
        <v>2.67</v>
      </c>
      <c r="AC97" s="28">
        <v>2.68</v>
      </c>
      <c r="AD97" s="28">
        <v>2.68</v>
      </c>
      <c r="AE97" s="28">
        <v>2.68</v>
      </c>
      <c r="AF97" s="28">
        <v>1.81</v>
      </c>
    </row>
    <row r="98" spans="1:32">
      <c r="A98" s="19">
        <v>96</v>
      </c>
      <c r="B98" s="28">
        <v>2.67</v>
      </c>
      <c r="C98" s="28">
        <v>2.76</v>
      </c>
      <c r="D98" s="28">
        <v>2.76</v>
      </c>
      <c r="E98" s="28">
        <v>2.76</v>
      </c>
      <c r="F98" s="28">
        <v>1.52</v>
      </c>
      <c r="G98" s="28">
        <v>1.52</v>
      </c>
      <c r="H98" s="28">
        <v>1.52</v>
      </c>
      <c r="I98" s="28">
        <v>1.52</v>
      </c>
      <c r="J98" s="28">
        <v>0</v>
      </c>
      <c r="K98" s="28">
        <v>1.52</v>
      </c>
      <c r="L98" s="28">
        <v>1.52</v>
      </c>
      <c r="M98" s="28">
        <v>1.52</v>
      </c>
      <c r="N98" s="28">
        <v>2.76</v>
      </c>
      <c r="O98" s="28">
        <v>2.76</v>
      </c>
      <c r="P98" s="28">
        <v>2.68</v>
      </c>
      <c r="Q98" s="28">
        <v>2.68</v>
      </c>
      <c r="R98" s="28">
        <v>2.76</v>
      </c>
      <c r="S98" s="28">
        <v>2.76</v>
      </c>
      <c r="T98" s="28">
        <v>2.76</v>
      </c>
      <c r="U98" s="28">
        <v>2.76</v>
      </c>
      <c r="V98" s="28">
        <v>2.67</v>
      </c>
      <c r="W98" s="28">
        <v>2.67</v>
      </c>
      <c r="X98" s="28">
        <v>2.67</v>
      </c>
      <c r="Y98" s="28">
        <v>2.57</v>
      </c>
      <c r="Z98" s="28">
        <v>2.67</v>
      </c>
      <c r="AA98" s="28">
        <v>2.67</v>
      </c>
      <c r="AB98" s="45">
        <v>2.67</v>
      </c>
      <c r="AC98" s="28">
        <v>2.68</v>
      </c>
      <c r="AD98" s="28">
        <v>2.68</v>
      </c>
      <c r="AE98" s="28">
        <v>2.68</v>
      </c>
      <c r="AF98" s="28">
        <v>1.81</v>
      </c>
    </row>
    <row r="99" spans="1:32">
      <c r="A99" s="2" t="s">
        <v>0</v>
      </c>
      <c r="B99" s="52">
        <f t="shared" ref="B99:AF99" si="0">SUM(B3:B98)/4000</f>
        <v>4.7999999999999925E-2</v>
      </c>
      <c r="C99" s="52">
        <f t="shared" si="0"/>
        <v>5.6039999999999916E-2</v>
      </c>
      <c r="D99" s="49">
        <f t="shared" si="0"/>
        <v>5.6039999999999916E-2</v>
      </c>
      <c r="E99" s="50">
        <f t="shared" si="0"/>
        <v>5.6039999999999916E-2</v>
      </c>
      <c r="F99" s="49">
        <f t="shared" si="0"/>
        <v>3.6480000000000005E-2</v>
      </c>
      <c r="G99" s="50">
        <f t="shared" si="0"/>
        <v>3.6480000000000005E-2</v>
      </c>
      <c r="H99" s="50">
        <f t="shared" si="0"/>
        <v>3.6480000000000005E-2</v>
      </c>
      <c r="I99" s="50">
        <f t="shared" si="0"/>
        <v>1.824000000000001E-2</v>
      </c>
      <c r="J99" s="49">
        <f t="shared" si="0"/>
        <v>0</v>
      </c>
      <c r="K99" s="49">
        <f t="shared" si="0"/>
        <v>1.824000000000001E-2</v>
      </c>
      <c r="L99" s="49">
        <f t="shared" si="0"/>
        <v>1.824000000000001E-2</v>
      </c>
      <c r="M99" s="50">
        <f t="shared" si="0"/>
        <v>3.6480000000000005E-2</v>
      </c>
      <c r="N99" s="50">
        <f t="shared" si="0"/>
        <v>5.147999999999997E-2</v>
      </c>
      <c r="O99" s="49">
        <f t="shared" si="0"/>
        <v>5.147999999999997E-2</v>
      </c>
      <c r="P99" s="50">
        <f t="shared" si="0"/>
        <v>5.1720000000000078E-2</v>
      </c>
      <c r="Q99" s="49">
        <f t="shared" si="0"/>
        <v>5.1720000000000078E-2</v>
      </c>
      <c r="R99" s="49">
        <f t="shared" si="0"/>
        <v>6.0959999999999862E-2</v>
      </c>
      <c r="S99" s="49">
        <f t="shared" si="0"/>
        <v>6.2839999999999896E-2</v>
      </c>
      <c r="T99" s="49">
        <f t="shared" si="0"/>
        <v>6.2839999999999896E-2</v>
      </c>
      <c r="U99" s="49">
        <f t="shared" si="0"/>
        <v>6.2839999999999896E-2</v>
      </c>
      <c r="V99" s="49">
        <f t="shared" si="0"/>
        <v>5.2559999999999905E-2</v>
      </c>
      <c r="W99" s="49">
        <f t="shared" si="0"/>
        <v>5.2559999999999905E-2</v>
      </c>
      <c r="X99" s="49">
        <f t="shared" si="0"/>
        <v>5.2559999999999905E-2</v>
      </c>
      <c r="Y99" s="49">
        <f t="shared" si="0"/>
        <v>5.1359999999999906E-2</v>
      </c>
      <c r="Z99" s="49">
        <f t="shared" si="0"/>
        <v>5.2559999999999905E-2</v>
      </c>
      <c r="AA99" s="49">
        <f t="shared" si="0"/>
        <v>5.2559999999999905E-2</v>
      </c>
      <c r="AB99" s="49">
        <f t="shared" si="0"/>
        <v>5.2559999999999905E-2</v>
      </c>
      <c r="AC99" s="49">
        <f t="shared" si="0"/>
        <v>5.2800000000000069E-2</v>
      </c>
      <c r="AD99" s="51">
        <f t="shared" si="0"/>
        <v>5.2800000000000069E-2</v>
      </c>
      <c r="AE99" s="51">
        <f t="shared" si="0"/>
        <v>5.2800000000000069E-2</v>
      </c>
      <c r="AF99" s="51">
        <f t="shared" si="0"/>
        <v>5.4960000000000016E-2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20.25">
      <c r="A101" s="1" t="s">
        <v>2</v>
      </c>
      <c r="D101" s="128">
        <f>SUM(B99:AF99)</f>
        <v>1.4527199999999991</v>
      </c>
      <c r="E101" s="128"/>
      <c r="F101" s="128"/>
      <c r="G101" s="128"/>
      <c r="K101" s="78"/>
    </row>
    <row r="104" spans="1:32">
      <c r="K104" s="77"/>
    </row>
    <row r="111" spans="1:32" ht="14.25" customHeight="1"/>
    <row r="112" spans="1:32" ht="14.25" customHeight="1"/>
  </sheetData>
  <mergeCells count="2">
    <mergeCell ref="D101:G101"/>
    <mergeCell ref="A1:AF1"/>
  </mergeCells>
  <pageMargins left="0.17" right="0.23" top="0.75" bottom="0.75" header="0.3" footer="0.3"/>
  <pageSetup paperSize="9" scale="48" orientation="landscape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M77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RowHeight="12.75"/>
  <cols>
    <col min="1" max="1" width="9.140625" style="39"/>
    <col min="2" max="2" width="9.140625" style="39" customWidth="1"/>
    <col min="3" max="3" width="9.140625" style="39"/>
    <col min="4" max="4" width="9.140625" style="39" customWidth="1"/>
    <col min="5" max="5" width="8.85546875" style="39" customWidth="1"/>
    <col min="6" max="6" width="9.140625" style="39" customWidth="1"/>
    <col min="7" max="7" width="8.5703125" style="39" customWidth="1"/>
    <col min="8" max="8" width="8.7109375" style="39" customWidth="1"/>
    <col min="9" max="9" width="8.5703125" style="39" customWidth="1"/>
    <col min="10" max="10" width="7.42578125" style="39" customWidth="1"/>
    <col min="11" max="11" width="8.140625" style="39" customWidth="1"/>
    <col min="12" max="12" width="7.42578125" style="39" customWidth="1"/>
    <col min="13" max="13" width="8.42578125" style="39" customWidth="1"/>
    <col min="14" max="15" width="8" style="39" customWidth="1"/>
    <col min="16" max="16" width="7.85546875" style="39" customWidth="1"/>
    <col min="17" max="17" width="11" style="39" customWidth="1"/>
    <col min="18" max="18" width="9" style="39" customWidth="1"/>
    <col min="19" max="19" width="8" style="39" customWidth="1"/>
    <col min="20" max="20" width="8.140625" style="39" customWidth="1"/>
    <col min="21" max="22" width="8" style="39" customWidth="1"/>
    <col min="23" max="23" width="9" style="39" customWidth="1"/>
    <col min="24" max="24" width="8.140625" style="39" customWidth="1"/>
    <col min="25" max="26" width="8" style="39" customWidth="1"/>
    <col min="27" max="28" width="9.140625" style="39"/>
    <col min="29" max="29" width="8.85546875" style="39" customWidth="1"/>
    <col min="30" max="30" width="8.7109375" style="39" customWidth="1"/>
    <col min="31" max="32" width="8.28515625" style="39" customWidth="1"/>
    <col min="33" max="16384" width="9.140625" style="39"/>
  </cols>
  <sheetData>
    <row r="1" spans="1:32" ht="18">
      <c r="A1" s="120" t="s">
        <v>54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31">
        <v>0</v>
      </c>
      <c r="C3" s="31">
        <v>4</v>
      </c>
      <c r="D3" s="31">
        <v>4</v>
      </c>
      <c r="E3" s="31">
        <v>4</v>
      </c>
      <c r="F3" s="31">
        <v>4</v>
      </c>
      <c r="G3" s="31">
        <v>4.01</v>
      </c>
      <c r="H3" s="64">
        <v>4.01</v>
      </c>
      <c r="I3" s="31">
        <v>4.01</v>
      </c>
      <c r="J3" s="31">
        <v>3.05</v>
      </c>
      <c r="K3" s="31">
        <v>3.05</v>
      </c>
      <c r="L3" s="31">
        <v>4.4800000000000004</v>
      </c>
      <c r="M3" s="31">
        <v>4.4800000000000004</v>
      </c>
      <c r="N3" s="31">
        <v>4.49</v>
      </c>
      <c r="O3" s="31">
        <v>4.49</v>
      </c>
      <c r="P3" s="31">
        <v>4.49</v>
      </c>
      <c r="Q3" s="31">
        <v>4.49</v>
      </c>
      <c r="R3" s="31">
        <v>4.49</v>
      </c>
      <c r="S3" s="31">
        <v>4.49</v>
      </c>
      <c r="T3" s="31">
        <v>4.49</v>
      </c>
      <c r="U3" s="31">
        <v>4.4800000000000004</v>
      </c>
      <c r="V3" s="31">
        <v>0</v>
      </c>
      <c r="W3" s="31">
        <v>4.4800000000000004</v>
      </c>
      <c r="X3" s="31">
        <v>4.4800000000000004</v>
      </c>
      <c r="Y3" s="31">
        <v>0</v>
      </c>
      <c r="Z3" s="31">
        <v>0</v>
      </c>
      <c r="AA3" s="64">
        <v>5.05</v>
      </c>
      <c r="AB3" s="31">
        <v>0</v>
      </c>
      <c r="AC3" s="64">
        <v>0</v>
      </c>
      <c r="AD3" s="64">
        <v>0</v>
      </c>
      <c r="AE3" s="31">
        <v>0</v>
      </c>
      <c r="AF3" s="31">
        <v>0</v>
      </c>
    </row>
    <row r="4" spans="1:32">
      <c r="A4" s="19">
        <v>2</v>
      </c>
      <c r="B4" s="28">
        <v>0</v>
      </c>
      <c r="C4" s="28">
        <v>4</v>
      </c>
      <c r="D4" s="28">
        <v>4</v>
      </c>
      <c r="E4" s="28">
        <v>4</v>
      </c>
      <c r="F4" s="28">
        <v>4</v>
      </c>
      <c r="G4" s="28">
        <v>4.01</v>
      </c>
      <c r="H4" s="28">
        <v>4.01</v>
      </c>
      <c r="I4" s="28">
        <v>4.01</v>
      </c>
      <c r="J4" s="28">
        <v>3.05</v>
      </c>
      <c r="K4" s="28">
        <v>3.05</v>
      </c>
      <c r="L4" s="28">
        <v>4.4800000000000004</v>
      </c>
      <c r="M4" s="28">
        <v>4.4800000000000004</v>
      </c>
      <c r="N4" s="28">
        <v>4.49</v>
      </c>
      <c r="O4" s="28">
        <v>4.49</v>
      </c>
      <c r="P4" s="28">
        <v>4.49</v>
      </c>
      <c r="Q4" s="28">
        <v>4.49</v>
      </c>
      <c r="R4" s="28">
        <v>4.49</v>
      </c>
      <c r="S4" s="28">
        <v>4.49</v>
      </c>
      <c r="T4" s="28">
        <v>4.49</v>
      </c>
      <c r="U4" s="28">
        <v>4.4800000000000004</v>
      </c>
      <c r="V4" s="28">
        <v>0</v>
      </c>
      <c r="W4" s="28">
        <v>4.4800000000000004</v>
      </c>
      <c r="X4" s="28">
        <v>4.4800000000000004</v>
      </c>
      <c r="Y4" s="28">
        <v>0</v>
      </c>
      <c r="Z4" s="28">
        <v>0</v>
      </c>
      <c r="AA4" s="64">
        <v>5.05</v>
      </c>
      <c r="AB4" s="31">
        <v>0</v>
      </c>
      <c r="AC4" s="64">
        <v>0</v>
      </c>
      <c r="AD4" s="64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4</v>
      </c>
      <c r="D5" s="28">
        <v>4</v>
      </c>
      <c r="E5" s="28">
        <v>4</v>
      </c>
      <c r="F5" s="28">
        <v>4</v>
      </c>
      <c r="G5" s="28">
        <v>4.01</v>
      </c>
      <c r="H5" s="28">
        <v>4.01</v>
      </c>
      <c r="I5" s="28">
        <v>4.01</v>
      </c>
      <c r="J5" s="28">
        <v>3.05</v>
      </c>
      <c r="K5" s="28">
        <v>3.05</v>
      </c>
      <c r="L5" s="28">
        <v>4.4800000000000004</v>
      </c>
      <c r="M5" s="28">
        <v>4.4800000000000004</v>
      </c>
      <c r="N5" s="28">
        <v>4.49</v>
      </c>
      <c r="O5" s="28">
        <v>4.49</v>
      </c>
      <c r="P5" s="28">
        <v>4.49</v>
      </c>
      <c r="Q5" s="28">
        <v>4.49</v>
      </c>
      <c r="R5" s="28">
        <v>4.49</v>
      </c>
      <c r="S5" s="28">
        <v>4.49</v>
      </c>
      <c r="T5" s="28">
        <v>4.49</v>
      </c>
      <c r="U5" s="28">
        <v>4.4800000000000004</v>
      </c>
      <c r="V5" s="28">
        <v>0</v>
      </c>
      <c r="W5" s="28">
        <v>4.4800000000000004</v>
      </c>
      <c r="X5" s="28">
        <v>4.4800000000000004</v>
      </c>
      <c r="Y5" s="28">
        <v>0</v>
      </c>
      <c r="Z5" s="28">
        <v>0</v>
      </c>
      <c r="AA5" s="64">
        <v>5.05</v>
      </c>
      <c r="AB5" s="31">
        <v>0</v>
      </c>
      <c r="AC5" s="64">
        <v>0</v>
      </c>
      <c r="AD5" s="64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4</v>
      </c>
      <c r="D6" s="28">
        <v>4</v>
      </c>
      <c r="E6" s="28">
        <v>4</v>
      </c>
      <c r="F6" s="28">
        <v>4</v>
      </c>
      <c r="G6" s="28">
        <v>4.01</v>
      </c>
      <c r="H6" s="28">
        <v>4.01</v>
      </c>
      <c r="I6" s="28">
        <v>4.01</v>
      </c>
      <c r="J6" s="28">
        <v>3.05</v>
      </c>
      <c r="K6" s="28">
        <v>3.05</v>
      </c>
      <c r="L6" s="28">
        <v>4.4800000000000004</v>
      </c>
      <c r="M6" s="28">
        <v>4.4800000000000004</v>
      </c>
      <c r="N6" s="28">
        <v>4.49</v>
      </c>
      <c r="O6" s="28">
        <v>4.49</v>
      </c>
      <c r="P6" s="28">
        <v>4.49</v>
      </c>
      <c r="Q6" s="28">
        <v>4.49</v>
      </c>
      <c r="R6" s="28">
        <v>4.49</v>
      </c>
      <c r="S6" s="28">
        <v>4.49</v>
      </c>
      <c r="T6" s="28">
        <v>4.49</v>
      </c>
      <c r="U6" s="28">
        <v>4.4800000000000004</v>
      </c>
      <c r="V6" s="28">
        <v>0</v>
      </c>
      <c r="W6" s="28">
        <v>4.4800000000000004</v>
      </c>
      <c r="X6" s="28">
        <v>4.4800000000000004</v>
      </c>
      <c r="Y6" s="28">
        <v>0</v>
      </c>
      <c r="Z6" s="28">
        <v>0</v>
      </c>
      <c r="AA6" s="64">
        <v>5.05</v>
      </c>
      <c r="AB6" s="31">
        <v>0</v>
      </c>
      <c r="AC6" s="64">
        <v>0</v>
      </c>
      <c r="AD6" s="64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4</v>
      </c>
      <c r="D7" s="28">
        <v>4</v>
      </c>
      <c r="E7" s="28">
        <v>4</v>
      </c>
      <c r="F7" s="28">
        <v>4</v>
      </c>
      <c r="G7" s="28">
        <v>4.01</v>
      </c>
      <c r="H7" s="28">
        <v>4.01</v>
      </c>
      <c r="I7" s="28">
        <v>4.01</v>
      </c>
      <c r="J7" s="28">
        <v>3.05</v>
      </c>
      <c r="K7" s="28">
        <v>3.05</v>
      </c>
      <c r="L7" s="28">
        <v>4.4800000000000004</v>
      </c>
      <c r="M7" s="28">
        <v>4.4800000000000004</v>
      </c>
      <c r="N7" s="28">
        <v>4.49</v>
      </c>
      <c r="O7" s="28">
        <v>4.49</v>
      </c>
      <c r="P7" s="28">
        <v>4.49</v>
      </c>
      <c r="Q7" s="28">
        <v>4.49</v>
      </c>
      <c r="R7" s="28">
        <v>4.49</v>
      </c>
      <c r="S7" s="28">
        <v>4.49</v>
      </c>
      <c r="T7" s="28">
        <v>4.49</v>
      </c>
      <c r="U7" s="28">
        <v>4.4800000000000004</v>
      </c>
      <c r="V7" s="28">
        <v>0</v>
      </c>
      <c r="W7" s="28">
        <v>4.4800000000000004</v>
      </c>
      <c r="X7" s="28">
        <v>4.4800000000000004</v>
      </c>
      <c r="Y7" s="28">
        <v>0</v>
      </c>
      <c r="Z7" s="28">
        <v>0</v>
      </c>
      <c r="AA7" s="64">
        <v>5.05</v>
      </c>
      <c r="AB7" s="31">
        <v>0</v>
      </c>
      <c r="AC7" s="64">
        <v>0</v>
      </c>
      <c r="AD7" s="64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4</v>
      </c>
      <c r="D8" s="28">
        <v>4</v>
      </c>
      <c r="E8" s="28">
        <v>4</v>
      </c>
      <c r="F8" s="28">
        <v>4</v>
      </c>
      <c r="G8" s="28">
        <v>4.01</v>
      </c>
      <c r="H8" s="28">
        <v>4.01</v>
      </c>
      <c r="I8" s="28">
        <v>4.01</v>
      </c>
      <c r="J8" s="28">
        <v>3.05</v>
      </c>
      <c r="K8" s="28">
        <v>3.05</v>
      </c>
      <c r="L8" s="28">
        <v>4.4800000000000004</v>
      </c>
      <c r="M8" s="28">
        <v>4.4800000000000004</v>
      </c>
      <c r="N8" s="28">
        <v>4.49</v>
      </c>
      <c r="O8" s="28">
        <v>4.49</v>
      </c>
      <c r="P8" s="28">
        <v>4.49</v>
      </c>
      <c r="Q8" s="28">
        <v>4.49</v>
      </c>
      <c r="R8" s="28">
        <v>4.49</v>
      </c>
      <c r="S8" s="28">
        <v>4.49</v>
      </c>
      <c r="T8" s="28">
        <v>4.49</v>
      </c>
      <c r="U8" s="28">
        <v>4.4800000000000004</v>
      </c>
      <c r="V8" s="28">
        <v>0</v>
      </c>
      <c r="W8" s="28">
        <v>4.4800000000000004</v>
      </c>
      <c r="X8" s="28">
        <v>4.4800000000000004</v>
      </c>
      <c r="Y8" s="28">
        <v>0</v>
      </c>
      <c r="Z8" s="28">
        <v>0</v>
      </c>
      <c r="AA8" s="64">
        <v>5.05</v>
      </c>
      <c r="AB8" s="31">
        <v>0</v>
      </c>
      <c r="AC8" s="64">
        <v>0</v>
      </c>
      <c r="AD8" s="64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4</v>
      </c>
      <c r="D9" s="28">
        <v>4</v>
      </c>
      <c r="E9" s="28">
        <v>4</v>
      </c>
      <c r="F9" s="28">
        <v>4</v>
      </c>
      <c r="G9" s="28">
        <v>4.01</v>
      </c>
      <c r="H9" s="28">
        <v>4.01</v>
      </c>
      <c r="I9" s="28">
        <v>4.01</v>
      </c>
      <c r="J9" s="28">
        <v>3.05</v>
      </c>
      <c r="K9" s="28">
        <v>3.05</v>
      </c>
      <c r="L9" s="28">
        <v>4.4800000000000004</v>
      </c>
      <c r="M9" s="28">
        <v>4.4800000000000004</v>
      </c>
      <c r="N9" s="28">
        <v>4.49</v>
      </c>
      <c r="O9" s="28">
        <v>4.49</v>
      </c>
      <c r="P9" s="28">
        <v>4.49</v>
      </c>
      <c r="Q9" s="28">
        <v>4.49</v>
      </c>
      <c r="R9" s="28">
        <v>4.49</v>
      </c>
      <c r="S9" s="28">
        <v>4.49</v>
      </c>
      <c r="T9" s="28">
        <v>4.49</v>
      </c>
      <c r="U9" s="28">
        <v>4.4800000000000004</v>
      </c>
      <c r="V9" s="28">
        <v>0</v>
      </c>
      <c r="W9" s="28">
        <v>4.4800000000000004</v>
      </c>
      <c r="X9" s="28">
        <v>4.4800000000000004</v>
      </c>
      <c r="Y9" s="28">
        <v>0</v>
      </c>
      <c r="Z9" s="28">
        <v>0</v>
      </c>
      <c r="AA9" s="64">
        <v>5.05</v>
      </c>
      <c r="AB9" s="31">
        <v>0</v>
      </c>
      <c r="AC9" s="64">
        <v>0</v>
      </c>
      <c r="AD9" s="64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4</v>
      </c>
      <c r="D10" s="28">
        <v>4</v>
      </c>
      <c r="E10" s="28">
        <v>4</v>
      </c>
      <c r="F10" s="28">
        <v>4</v>
      </c>
      <c r="G10" s="28">
        <v>4.01</v>
      </c>
      <c r="H10" s="28">
        <v>4.01</v>
      </c>
      <c r="I10" s="28">
        <v>4.01</v>
      </c>
      <c r="J10" s="28">
        <v>3.05</v>
      </c>
      <c r="K10" s="28">
        <v>3.05</v>
      </c>
      <c r="L10" s="28">
        <v>4.4800000000000004</v>
      </c>
      <c r="M10" s="28">
        <v>4.4800000000000004</v>
      </c>
      <c r="N10" s="28">
        <v>4.49</v>
      </c>
      <c r="O10" s="28">
        <v>4.49</v>
      </c>
      <c r="P10" s="28">
        <v>4.49</v>
      </c>
      <c r="Q10" s="28">
        <v>4.49</v>
      </c>
      <c r="R10" s="28">
        <v>4.49</v>
      </c>
      <c r="S10" s="28">
        <v>4.49</v>
      </c>
      <c r="T10" s="28">
        <v>4.49</v>
      </c>
      <c r="U10" s="28">
        <v>4.4800000000000004</v>
      </c>
      <c r="V10" s="28">
        <v>0</v>
      </c>
      <c r="W10" s="28">
        <v>4.4800000000000004</v>
      </c>
      <c r="X10" s="28">
        <v>4.4800000000000004</v>
      </c>
      <c r="Y10" s="28">
        <v>0</v>
      </c>
      <c r="Z10" s="28">
        <v>0</v>
      </c>
      <c r="AA10" s="64">
        <v>5.05</v>
      </c>
      <c r="AB10" s="31">
        <v>0</v>
      </c>
      <c r="AC10" s="64">
        <v>0</v>
      </c>
      <c r="AD10" s="64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4</v>
      </c>
      <c r="D11" s="28">
        <v>4</v>
      </c>
      <c r="E11" s="28">
        <v>4</v>
      </c>
      <c r="F11" s="28">
        <v>4</v>
      </c>
      <c r="G11" s="28">
        <v>4.01</v>
      </c>
      <c r="H11" s="28">
        <v>4.01</v>
      </c>
      <c r="I11" s="28">
        <v>4.01</v>
      </c>
      <c r="J11" s="28">
        <v>3.05</v>
      </c>
      <c r="K11" s="28">
        <v>3.05</v>
      </c>
      <c r="L11" s="28">
        <v>4.4800000000000004</v>
      </c>
      <c r="M11" s="28">
        <v>4.4800000000000004</v>
      </c>
      <c r="N11" s="28">
        <v>4.49</v>
      </c>
      <c r="O11" s="28">
        <v>4.49</v>
      </c>
      <c r="P11" s="28">
        <v>4.49</v>
      </c>
      <c r="Q11" s="28">
        <v>4.49</v>
      </c>
      <c r="R11" s="28">
        <v>4.49</v>
      </c>
      <c r="S11" s="28">
        <v>4.49</v>
      </c>
      <c r="T11" s="28">
        <v>4.49</v>
      </c>
      <c r="U11" s="28">
        <v>4.4800000000000004</v>
      </c>
      <c r="V11" s="28">
        <v>0</v>
      </c>
      <c r="W11" s="28">
        <v>4.4800000000000004</v>
      </c>
      <c r="X11" s="28">
        <v>4.4800000000000004</v>
      </c>
      <c r="Y11" s="28">
        <v>0</v>
      </c>
      <c r="Z11" s="28">
        <v>0</v>
      </c>
      <c r="AA11" s="64">
        <v>5.05</v>
      </c>
      <c r="AB11" s="31">
        <v>0</v>
      </c>
      <c r="AC11" s="64">
        <v>0</v>
      </c>
      <c r="AD11" s="64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4</v>
      </c>
      <c r="D12" s="28">
        <v>4</v>
      </c>
      <c r="E12" s="28">
        <v>4</v>
      </c>
      <c r="F12" s="28">
        <v>4</v>
      </c>
      <c r="G12" s="28">
        <v>4.01</v>
      </c>
      <c r="H12" s="28">
        <v>4.01</v>
      </c>
      <c r="I12" s="28">
        <v>4.01</v>
      </c>
      <c r="J12" s="28">
        <v>3.05</v>
      </c>
      <c r="K12" s="28">
        <v>3.05</v>
      </c>
      <c r="L12" s="28">
        <v>4.4800000000000004</v>
      </c>
      <c r="M12" s="28">
        <v>4.4800000000000004</v>
      </c>
      <c r="N12" s="28">
        <v>4.49</v>
      </c>
      <c r="O12" s="28">
        <v>4.49</v>
      </c>
      <c r="P12" s="28">
        <v>4.49</v>
      </c>
      <c r="Q12" s="28">
        <v>4.49</v>
      </c>
      <c r="R12" s="28">
        <v>4.49</v>
      </c>
      <c r="S12" s="28">
        <v>4.49</v>
      </c>
      <c r="T12" s="28">
        <v>4.49</v>
      </c>
      <c r="U12" s="28">
        <v>4.4800000000000004</v>
      </c>
      <c r="V12" s="28">
        <v>0</v>
      </c>
      <c r="W12" s="28">
        <v>4.4800000000000004</v>
      </c>
      <c r="X12" s="28">
        <v>4.4800000000000004</v>
      </c>
      <c r="Y12" s="28">
        <v>0</v>
      </c>
      <c r="Z12" s="28">
        <v>0</v>
      </c>
      <c r="AA12" s="64">
        <v>5.05</v>
      </c>
      <c r="AB12" s="31">
        <v>0</v>
      </c>
      <c r="AC12" s="64">
        <v>0</v>
      </c>
      <c r="AD12" s="64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4</v>
      </c>
      <c r="D13" s="28">
        <v>4</v>
      </c>
      <c r="E13" s="28">
        <v>4</v>
      </c>
      <c r="F13" s="28">
        <v>4</v>
      </c>
      <c r="G13" s="28">
        <v>4.01</v>
      </c>
      <c r="H13" s="28">
        <v>4.01</v>
      </c>
      <c r="I13" s="28">
        <v>4.01</v>
      </c>
      <c r="J13" s="28">
        <v>3.05</v>
      </c>
      <c r="K13" s="28">
        <v>3.05</v>
      </c>
      <c r="L13" s="28">
        <v>4.4800000000000004</v>
      </c>
      <c r="M13" s="28">
        <v>4.4800000000000004</v>
      </c>
      <c r="N13" s="28">
        <v>4.49</v>
      </c>
      <c r="O13" s="28">
        <v>4.49</v>
      </c>
      <c r="P13" s="28">
        <v>4.49</v>
      </c>
      <c r="Q13" s="28">
        <v>4.49</v>
      </c>
      <c r="R13" s="28">
        <v>4.49</v>
      </c>
      <c r="S13" s="28">
        <v>4.49</v>
      </c>
      <c r="T13" s="28">
        <v>4.49</v>
      </c>
      <c r="U13" s="28">
        <v>4.4800000000000004</v>
      </c>
      <c r="V13" s="28">
        <v>0</v>
      </c>
      <c r="W13" s="28">
        <v>4.4800000000000004</v>
      </c>
      <c r="X13" s="28">
        <v>4.4800000000000004</v>
      </c>
      <c r="Y13" s="28">
        <v>0</v>
      </c>
      <c r="Z13" s="28">
        <v>0</v>
      </c>
      <c r="AA13" s="64">
        <v>5.05</v>
      </c>
      <c r="AB13" s="31">
        <v>0</v>
      </c>
      <c r="AC13" s="64">
        <v>0</v>
      </c>
      <c r="AD13" s="64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4</v>
      </c>
      <c r="D14" s="28">
        <v>4</v>
      </c>
      <c r="E14" s="28">
        <v>4</v>
      </c>
      <c r="F14" s="28">
        <v>4</v>
      </c>
      <c r="G14" s="28">
        <v>4.01</v>
      </c>
      <c r="H14" s="28">
        <v>4.01</v>
      </c>
      <c r="I14" s="28">
        <v>4.01</v>
      </c>
      <c r="J14" s="28">
        <v>3.05</v>
      </c>
      <c r="K14" s="28">
        <v>3.05</v>
      </c>
      <c r="L14" s="28">
        <v>4.4800000000000004</v>
      </c>
      <c r="M14" s="28">
        <v>4.4800000000000004</v>
      </c>
      <c r="N14" s="28">
        <v>4.49</v>
      </c>
      <c r="O14" s="28">
        <v>4.49</v>
      </c>
      <c r="P14" s="28">
        <v>4.49</v>
      </c>
      <c r="Q14" s="28">
        <v>4.49</v>
      </c>
      <c r="R14" s="28">
        <v>4.49</v>
      </c>
      <c r="S14" s="28">
        <v>4.49</v>
      </c>
      <c r="T14" s="28">
        <v>4.49</v>
      </c>
      <c r="U14" s="28">
        <v>4.4800000000000004</v>
      </c>
      <c r="V14" s="28">
        <v>0</v>
      </c>
      <c r="W14" s="28">
        <v>4.4800000000000004</v>
      </c>
      <c r="X14" s="28">
        <v>4.4800000000000004</v>
      </c>
      <c r="Y14" s="28">
        <v>0</v>
      </c>
      <c r="Z14" s="28">
        <v>0</v>
      </c>
      <c r="AA14" s="64">
        <v>5.05</v>
      </c>
      <c r="AB14" s="31">
        <v>0</v>
      </c>
      <c r="AC14" s="64">
        <v>0</v>
      </c>
      <c r="AD14" s="64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4</v>
      </c>
      <c r="D15" s="28">
        <v>4</v>
      </c>
      <c r="E15" s="28">
        <v>4</v>
      </c>
      <c r="F15" s="28">
        <v>4</v>
      </c>
      <c r="G15" s="28">
        <v>4.01</v>
      </c>
      <c r="H15" s="28">
        <v>4.01</v>
      </c>
      <c r="I15" s="28">
        <v>4.01</v>
      </c>
      <c r="J15" s="28">
        <v>3.05</v>
      </c>
      <c r="K15" s="28">
        <v>3.05</v>
      </c>
      <c r="L15" s="28">
        <v>4.4800000000000004</v>
      </c>
      <c r="M15" s="28">
        <v>4.4800000000000004</v>
      </c>
      <c r="N15" s="28">
        <v>4.49</v>
      </c>
      <c r="O15" s="28">
        <v>4.49</v>
      </c>
      <c r="P15" s="28">
        <v>4.49</v>
      </c>
      <c r="Q15" s="28">
        <v>4.49</v>
      </c>
      <c r="R15" s="28">
        <v>4.49</v>
      </c>
      <c r="S15" s="28">
        <v>4.49</v>
      </c>
      <c r="T15" s="28">
        <v>4.49</v>
      </c>
      <c r="U15" s="28">
        <v>4.4800000000000004</v>
      </c>
      <c r="V15" s="28">
        <v>0</v>
      </c>
      <c r="W15" s="28">
        <v>4.4800000000000004</v>
      </c>
      <c r="X15" s="28">
        <v>4.4800000000000004</v>
      </c>
      <c r="Y15" s="28">
        <v>0</v>
      </c>
      <c r="Z15" s="28">
        <v>0</v>
      </c>
      <c r="AA15" s="64">
        <v>5.05</v>
      </c>
      <c r="AB15" s="31">
        <v>0</v>
      </c>
      <c r="AC15" s="64">
        <v>0</v>
      </c>
      <c r="AD15" s="64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4</v>
      </c>
      <c r="D16" s="28">
        <v>4</v>
      </c>
      <c r="E16" s="28">
        <v>4</v>
      </c>
      <c r="F16" s="28">
        <v>4</v>
      </c>
      <c r="G16" s="28">
        <v>4.01</v>
      </c>
      <c r="H16" s="28">
        <v>4.01</v>
      </c>
      <c r="I16" s="28">
        <v>4.01</v>
      </c>
      <c r="J16" s="28">
        <v>3.05</v>
      </c>
      <c r="K16" s="28">
        <v>3.05</v>
      </c>
      <c r="L16" s="28">
        <v>4.4800000000000004</v>
      </c>
      <c r="M16" s="28">
        <v>4.4800000000000004</v>
      </c>
      <c r="N16" s="28">
        <v>4.49</v>
      </c>
      <c r="O16" s="28">
        <v>4.49</v>
      </c>
      <c r="P16" s="28">
        <v>4.49</v>
      </c>
      <c r="Q16" s="28">
        <v>4.49</v>
      </c>
      <c r="R16" s="28">
        <v>4.49</v>
      </c>
      <c r="S16" s="28">
        <v>4.49</v>
      </c>
      <c r="T16" s="28">
        <v>4.49</v>
      </c>
      <c r="U16" s="28">
        <v>4.4800000000000004</v>
      </c>
      <c r="V16" s="28">
        <v>0</v>
      </c>
      <c r="W16" s="28">
        <v>4.4800000000000004</v>
      </c>
      <c r="X16" s="28">
        <v>4.4800000000000004</v>
      </c>
      <c r="Y16" s="28">
        <v>0</v>
      </c>
      <c r="Z16" s="28">
        <v>0</v>
      </c>
      <c r="AA16" s="64">
        <v>5.05</v>
      </c>
      <c r="AB16" s="31">
        <v>0</v>
      </c>
      <c r="AC16" s="64">
        <v>0</v>
      </c>
      <c r="AD16" s="64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4</v>
      </c>
      <c r="D17" s="28">
        <v>4</v>
      </c>
      <c r="E17" s="28">
        <v>4</v>
      </c>
      <c r="F17" s="28">
        <v>4</v>
      </c>
      <c r="G17" s="28">
        <v>4.01</v>
      </c>
      <c r="H17" s="28">
        <v>4.01</v>
      </c>
      <c r="I17" s="28">
        <v>4.01</v>
      </c>
      <c r="J17" s="28">
        <v>3.05</v>
      </c>
      <c r="K17" s="28">
        <v>3.05</v>
      </c>
      <c r="L17" s="28">
        <v>4.4800000000000004</v>
      </c>
      <c r="M17" s="28">
        <v>4.4800000000000004</v>
      </c>
      <c r="N17" s="28">
        <v>4.49</v>
      </c>
      <c r="O17" s="28">
        <v>4.49</v>
      </c>
      <c r="P17" s="28">
        <v>4.49</v>
      </c>
      <c r="Q17" s="28">
        <v>4.49</v>
      </c>
      <c r="R17" s="28">
        <v>4.49</v>
      </c>
      <c r="S17" s="28">
        <v>4.49</v>
      </c>
      <c r="T17" s="28">
        <v>4.49</v>
      </c>
      <c r="U17" s="28">
        <v>4.4800000000000004</v>
      </c>
      <c r="V17" s="28">
        <v>0</v>
      </c>
      <c r="W17" s="28">
        <v>4.4800000000000004</v>
      </c>
      <c r="X17" s="28">
        <v>4.4800000000000004</v>
      </c>
      <c r="Y17" s="28">
        <v>0</v>
      </c>
      <c r="Z17" s="28">
        <v>0</v>
      </c>
      <c r="AA17" s="64">
        <v>5.05</v>
      </c>
      <c r="AB17" s="31">
        <v>0</v>
      </c>
      <c r="AC17" s="64">
        <v>0</v>
      </c>
      <c r="AD17" s="64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4</v>
      </c>
      <c r="D18" s="28">
        <v>4</v>
      </c>
      <c r="E18" s="28">
        <v>4</v>
      </c>
      <c r="F18" s="28">
        <v>4</v>
      </c>
      <c r="G18" s="28">
        <v>4.01</v>
      </c>
      <c r="H18" s="28">
        <v>4.01</v>
      </c>
      <c r="I18" s="28">
        <v>4.01</v>
      </c>
      <c r="J18" s="28">
        <v>3.05</v>
      </c>
      <c r="K18" s="28">
        <v>3.05</v>
      </c>
      <c r="L18" s="28">
        <v>4.4800000000000004</v>
      </c>
      <c r="M18" s="28">
        <v>4.4800000000000004</v>
      </c>
      <c r="N18" s="28">
        <v>4.49</v>
      </c>
      <c r="O18" s="28">
        <v>4.49</v>
      </c>
      <c r="P18" s="28">
        <v>4.49</v>
      </c>
      <c r="Q18" s="28">
        <v>4.49</v>
      </c>
      <c r="R18" s="28">
        <v>4.49</v>
      </c>
      <c r="S18" s="28">
        <v>4.49</v>
      </c>
      <c r="T18" s="28">
        <v>4.49</v>
      </c>
      <c r="U18" s="28">
        <v>4.4800000000000004</v>
      </c>
      <c r="V18" s="28">
        <v>0</v>
      </c>
      <c r="W18" s="28">
        <v>4.4800000000000004</v>
      </c>
      <c r="X18" s="28">
        <v>4.4800000000000004</v>
      </c>
      <c r="Y18" s="28">
        <v>0</v>
      </c>
      <c r="Z18" s="28">
        <v>0</v>
      </c>
      <c r="AA18" s="64">
        <v>5.05</v>
      </c>
      <c r="AB18" s="31">
        <v>0</v>
      </c>
      <c r="AC18" s="64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4</v>
      </c>
      <c r="D19" s="28">
        <v>4</v>
      </c>
      <c r="E19" s="28">
        <v>4</v>
      </c>
      <c r="F19" s="28">
        <v>4</v>
      </c>
      <c r="G19" s="28">
        <v>4.01</v>
      </c>
      <c r="H19" s="28">
        <v>4.01</v>
      </c>
      <c r="I19" s="28">
        <v>4.01</v>
      </c>
      <c r="J19" s="28">
        <v>3.05</v>
      </c>
      <c r="K19" s="28">
        <v>3.05</v>
      </c>
      <c r="L19" s="28">
        <v>4.4800000000000004</v>
      </c>
      <c r="M19" s="28">
        <v>4.4800000000000004</v>
      </c>
      <c r="N19" s="28">
        <v>4.49</v>
      </c>
      <c r="O19" s="28">
        <v>4.49</v>
      </c>
      <c r="P19" s="28">
        <v>4.49</v>
      </c>
      <c r="Q19" s="28">
        <v>4.49</v>
      </c>
      <c r="R19" s="28">
        <v>4.49</v>
      </c>
      <c r="S19" s="28">
        <v>4.49</v>
      </c>
      <c r="T19" s="28">
        <v>4.49</v>
      </c>
      <c r="U19" s="28">
        <v>4.4800000000000004</v>
      </c>
      <c r="V19" s="28">
        <v>0</v>
      </c>
      <c r="W19" s="28">
        <v>4.4800000000000004</v>
      </c>
      <c r="X19" s="28">
        <v>4.4800000000000004</v>
      </c>
      <c r="Y19" s="28">
        <v>0</v>
      </c>
      <c r="Z19" s="28">
        <v>0</v>
      </c>
      <c r="AA19" s="64">
        <v>5.05</v>
      </c>
      <c r="AB19" s="31">
        <v>0</v>
      </c>
      <c r="AC19" s="64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4</v>
      </c>
      <c r="D20" s="28">
        <v>4</v>
      </c>
      <c r="E20" s="28">
        <v>4</v>
      </c>
      <c r="F20" s="28">
        <v>4</v>
      </c>
      <c r="G20" s="28">
        <v>4.01</v>
      </c>
      <c r="H20" s="28">
        <v>4.01</v>
      </c>
      <c r="I20" s="28">
        <v>4.01</v>
      </c>
      <c r="J20" s="28">
        <v>3.05</v>
      </c>
      <c r="K20" s="28">
        <v>3.05</v>
      </c>
      <c r="L20" s="28">
        <v>4.4800000000000004</v>
      </c>
      <c r="M20" s="28">
        <v>4.4800000000000004</v>
      </c>
      <c r="N20" s="28">
        <v>4.49</v>
      </c>
      <c r="O20" s="28">
        <v>4.49</v>
      </c>
      <c r="P20" s="28">
        <v>4.49</v>
      </c>
      <c r="Q20" s="28">
        <v>4.49</v>
      </c>
      <c r="R20" s="28">
        <v>4.49</v>
      </c>
      <c r="S20" s="28">
        <v>4.49</v>
      </c>
      <c r="T20" s="28">
        <v>4.49</v>
      </c>
      <c r="U20" s="28">
        <v>4.4800000000000004</v>
      </c>
      <c r="V20" s="28">
        <v>0</v>
      </c>
      <c r="W20" s="28">
        <v>4.4800000000000004</v>
      </c>
      <c r="X20" s="28">
        <v>4.4800000000000004</v>
      </c>
      <c r="Y20" s="28">
        <v>0</v>
      </c>
      <c r="Z20" s="28">
        <v>0</v>
      </c>
      <c r="AA20" s="64">
        <v>5.05</v>
      </c>
      <c r="AB20" s="31">
        <v>0</v>
      </c>
      <c r="AC20" s="64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4</v>
      </c>
      <c r="D21" s="28">
        <v>4</v>
      </c>
      <c r="E21" s="28">
        <v>4</v>
      </c>
      <c r="F21" s="28">
        <v>4</v>
      </c>
      <c r="G21" s="28">
        <v>4.01</v>
      </c>
      <c r="H21" s="28">
        <v>4.01</v>
      </c>
      <c r="I21" s="28">
        <v>4.01</v>
      </c>
      <c r="J21" s="28">
        <v>3.05</v>
      </c>
      <c r="K21" s="28">
        <v>3.05</v>
      </c>
      <c r="L21" s="28">
        <v>4.4800000000000004</v>
      </c>
      <c r="M21" s="28">
        <v>4.4800000000000004</v>
      </c>
      <c r="N21" s="28">
        <v>4.49</v>
      </c>
      <c r="O21" s="28">
        <v>4.49</v>
      </c>
      <c r="P21" s="28">
        <v>4.49</v>
      </c>
      <c r="Q21" s="28">
        <v>4.49</v>
      </c>
      <c r="R21" s="28">
        <v>4.49</v>
      </c>
      <c r="S21" s="28">
        <v>4.49</v>
      </c>
      <c r="T21" s="28">
        <v>4.49</v>
      </c>
      <c r="U21" s="28">
        <v>4.4800000000000004</v>
      </c>
      <c r="V21" s="28">
        <v>0</v>
      </c>
      <c r="W21" s="28">
        <v>4.4800000000000004</v>
      </c>
      <c r="X21" s="28">
        <v>4.4800000000000004</v>
      </c>
      <c r="Y21" s="28">
        <v>0</v>
      </c>
      <c r="Z21" s="28">
        <v>0</v>
      </c>
      <c r="AA21" s="64">
        <v>5.05</v>
      </c>
      <c r="AB21" s="31">
        <v>0</v>
      </c>
      <c r="AC21" s="64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4</v>
      </c>
      <c r="D22" s="28">
        <v>4</v>
      </c>
      <c r="E22" s="28">
        <v>4</v>
      </c>
      <c r="F22" s="28">
        <v>4</v>
      </c>
      <c r="G22" s="28">
        <v>4.01</v>
      </c>
      <c r="H22" s="28">
        <v>4.01</v>
      </c>
      <c r="I22" s="28">
        <v>4.01</v>
      </c>
      <c r="J22" s="28">
        <v>3.05</v>
      </c>
      <c r="K22" s="28">
        <v>3.05</v>
      </c>
      <c r="L22" s="28">
        <v>4.4800000000000004</v>
      </c>
      <c r="M22" s="28">
        <v>4.4800000000000004</v>
      </c>
      <c r="N22" s="28">
        <v>4.49</v>
      </c>
      <c r="O22" s="28">
        <v>4.49</v>
      </c>
      <c r="P22" s="28">
        <v>4.49</v>
      </c>
      <c r="Q22" s="28">
        <v>4.49</v>
      </c>
      <c r="R22" s="28">
        <v>4.49</v>
      </c>
      <c r="S22" s="28">
        <v>4.49</v>
      </c>
      <c r="T22" s="28">
        <v>4.49</v>
      </c>
      <c r="U22" s="28">
        <v>4.4800000000000004</v>
      </c>
      <c r="V22" s="28">
        <v>0</v>
      </c>
      <c r="W22" s="28">
        <v>4.4800000000000004</v>
      </c>
      <c r="X22" s="28">
        <v>4.4800000000000004</v>
      </c>
      <c r="Y22" s="28">
        <v>0</v>
      </c>
      <c r="Z22" s="28">
        <v>0</v>
      </c>
      <c r="AA22" s="64">
        <v>5.05</v>
      </c>
      <c r="AB22" s="31">
        <v>0</v>
      </c>
      <c r="AC22" s="64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4</v>
      </c>
      <c r="D23" s="28">
        <v>4</v>
      </c>
      <c r="E23" s="28">
        <v>4</v>
      </c>
      <c r="F23" s="28">
        <v>4</v>
      </c>
      <c r="G23" s="28">
        <v>4.01</v>
      </c>
      <c r="H23" s="28">
        <v>4.01</v>
      </c>
      <c r="I23" s="28">
        <v>4.01</v>
      </c>
      <c r="J23" s="28">
        <v>3.05</v>
      </c>
      <c r="K23" s="28">
        <v>3.05</v>
      </c>
      <c r="L23" s="28">
        <v>4.4800000000000004</v>
      </c>
      <c r="M23" s="28">
        <v>4.4800000000000004</v>
      </c>
      <c r="N23" s="28">
        <v>4.49</v>
      </c>
      <c r="O23" s="28">
        <v>4.49</v>
      </c>
      <c r="P23" s="28">
        <v>4.49</v>
      </c>
      <c r="Q23" s="28">
        <v>4.49</v>
      </c>
      <c r="R23" s="28">
        <v>4.49</v>
      </c>
      <c r="S23" s="28">
        <v>4.49</v>
      </c>
      <c r="T23" s="28">
        <v>4.49</v>
      </c>
      <c r="U23" s="28">
        <v>4.4800000000000004</v>
      </c>
      <c r="V23" s="28">
        <v>0</v>
      </c>
      <c r="W23" s="28">
        <v>4.4800000000000004</v>
      </c>
      <c r="X23" s="28">
        <v>4.4800000000000004</v>
      </c>
      <c r="Y23" s="28">
        <v>0</v>
      </c>
      <c r="Z23" s="28">
        <v>0</v>
      </c>
      <c r="AA23" s="64">
        <v>5.05</v>
      </c>
      <c r="AB23" s="31">
        <v>0</v>
      </c>
      <c r="AC23" s="64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4</v>
      </c>
      <c r="D24" s="28">
        <v>4</v>
      </c>
      <c r="E24" s="28">
        <v>4</v>
      </c>
      <c r="F24" s="28">
        <v>4</v>
      </c>
      <c r="G24" s="28">
        <v>4.01</v>
      </c>
      <c r="H24" s="28">
        <v>4.01</v>
      </c>
      <c r="I24" s="28">
        <v>4.01</v>
      </c>
      <c r="J24" s="28">
        <v>3.05</v>
      </c>
      <c r="K24" s="28">
        <v>3.05</v>
      </c>
      <c r="L24" s="28">
        <v>4.4800000000000004</v>
      </c>
      <c r="M24" s="28">
        <v>4.4800000000000004</v>
      </c>
      <c r="N24" s="28">
        <v>4.49</v>
      </c>
      <c r="O24" s="28">
        <v>4.49</v>
      </c>
      <c r="P24" s="28">
        <v>4.49</v>
      </c>
      <c r="Q24" s="28">
        <v>4.49</v>
      </c>
      <c r="R24" s="28">
        <v>4.49</v>
      </c>
      <c r="S24" s="28">
        <v>4.49</v>
      </c>
      <c r="T24" s="28">
        <v>4.49</v>
      </c>
      <c r="U24" s="28">
        <v>4.4800000000000004</v>
      </c>
      <c r="V24" s="28">
        <v>0</v>
      </c>
      <c r="W24" s="28">
        <v>4.4800000000000004</v>
      </c>
      <c r="X24" s="28">
        <v>4.4800000000000004</v>
      </c>
      <c r="Y24" s="28">
        <v>0</v>
      </c>
      <c r="Z24" s="28">
        <v>0</v>
      </c>
      <c r="AA24" s="64">
        <v>5.05</v>
      </c>
      <c r="AB24" s="31">
        <v>0</v>
      </c>
      <c r="AC24" s="64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4</v>
      </c>
      <c r="D25" s="28">
        <v>4</v>
      </c>
      <c r="E25" s="28">
        <v>4</v>
      </c>
      <c r="F25" s="28">
        <v>4</v>
      </c>
      <c r="G25" s="28">
        <v>4.01</v>
      </c>
      <c r="H25" s="28">
        <v>4.01</v>
      </c>
      <c r="I25" s="28">
        <v>4.01</v>
      </c>
      <c r="J25" s="28">
        <v>3.05</v>
      </c>
      <c r="K25" s="28">
        <v>3.05</v>
      </c>
      <c r="L25" s="28">
        <v>4.4800000000000004</v>
      </c>
      <c r="M25" s="28">
        <v>4.4800000000000004</v>
      </c>
      <c r="N25" s="28">
        <v>4.49</v>
      </c>
      <c r="O25" s="28">
        <v>4.49</v>
      </c>
      <c r="P25" s="28">
        <v>4.49</v>
      </c>
      <c r="Q25" s="28">
        <v>4.49</v>
      </c>
      <c r="R25" s="28">
        <v>4.49</v>
      </c>
      <c r="S25" s="28">
        <v>4.49</v>
      </c>
      <c r="T25" s="28">
        <v>4.49</v>
      </c>
      <c r="U25" s="28">
        <v>4.4800000000000004</v>
      </c>
      <c r="V25" s="28">
        <v>0</v>
      </c>
      <c r="W25" s="28">
        <v>4.4800000000000004</v>
      </c>
      <c r="X25" s="28">
        <v>4.4800000000000004</v>
      </c>
      <c r="Y25" s="28">
        <v>0</v>
      </c>
      <c r="Z25" s="28">
        <v>0</v>
      </c>
      <c r="AA25" s="64">
        <v>5.05</v>
      </c>
      <c r="AB25" s="31">
        <v>0</v>
      </c>
      <c r="AC25" s="64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4</v>
      </c>
      <c r="D26" s="28">
        <v>4</v>
      </c>
      <c r="E26" s="28">
        <v>4</v>
      </c>
      <c r="F26" s="28">
        <v>4</v>
      </c>
      <c r="G26" s="28">
        <v>4.01</v>
      </c>
      <c r="H26" s="28">
        <v>4.01</v>
      </c>
      <c r="I26" s="28">
        <v>4.01</v>
      </c>
      <c r="J26" s="28">
        <v>3.05</v>
      </c>
      <c r="K26" s="28">
        <v>3.05</v>
      </c>
      <c r="L26" s="28">
        <v>4.4800000000000004</v>
      </c>
      <c r="M26" s="28">
        <v>4.4800000000000004</v>
      </c>
      <c r="N26" s="28">
        <v>4.49</v>
      </c>
      <c r="O26" s="28">
        <v>4.49</v>
      </c>
      <c r="P26" s="28">
        <v>4.49</v>
      </c>
      <c r="Q26" s="28">
        <v>4.49</v>
      </c>
      <c r="R26" s="28">
        <v>4.49</v>
      </c>
      <c r="S26" s="28">
        <v>4.49</v>
      </c>
      <c r="T26" s="28">
        <v>4.49</v>
      </c>
      <c r="U26" s="28">
        <v>4.4800000000000004</v>
      </c>
      <c r="V26" s="28">
        <v>0</v>
      </c>
      <c r="W26" s="28">
        <v>4.4800000000000004</v>
      </c>
      <c r="X26" s="28">
        <v>4.4800000000000004</v>
      </c>
      <c r="Y26" s="28">
        <v>0</v>
      </c>
      <c r="Z26" s="28">
        <v>0</v>
      </c>
      <c r="AA26" s="64">
        <v>5.05</v>
      </c>
      <c r="AB26" s="31">
        <v>0</v>
      </c>
      <c r="AC26" s="64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3.04</v>
      </c>
      <c r="D27" s="28">
        <v>3.04</v>
      </c>
      <c r="E27" s="28">
        <v>3.04</v>
      </c>
      <c r="F27" s="28">
        <v>3.04</v>
      </c>
      <c r="G27" s="28">
        <v>3.05</v>
      </c>
      <c r="H27" s="28">
        <v>3.05</v>
      </c>
      <c r="I27" s="28">
        <v>3.05</v>
      </c>
      <c r="J27" s="28">
        <v>4.01</v>
      </c>
      <c r="K27" s="28">
        <v>4.01</v>
      </c>
      <c r="L27" s="28">
        <v>4.4800000000000004</v>
      </c>
      <c r="M27" s="28">
        <v>4.4800000000000004</v>
      </c>
      <c r="N27" s="28">
        <v>4.49</v>
      </c>
      <c r="O27" s="28">
        <v>4.49</v>
      </c>
      <c r="P27" s="28">
        <v>4.49</v>
      </c>
      <c r="Q27" s="28">
        <v>4.49</v>
      </c>
      <c r="R27" s="28">
        <v>4.49</v>
      </c>
      <c r="S27" s="28">
        <v>4.49</v>
      </c>
      <c r="T27" s="28">
        <v>4.49</v>
      </c>
      <c r="U27" s="28">
        <v>4.4800000000000004</v>
      </c>
      <c r="V27" s="28">
        <v>0</v>
      </c>
      <c r="W27" s="28">
        <v>4.4800000000000004</v>
      </c>
      <c r="X27" s="28">
        <v>4.4800000000000004</v>
      </c>
      <c r="Y27" s="28">
        <v>0</v>
      </c>
      <c r="Z27" s="28">
        <v>0</v>
      </c>
      <c r="AA27" s="64">
        <v>5.05</v>
      </c>
      <c r="AB27" s="31">
        <v>0</v>
      </c>
      <c r="AC27" s="64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3.04</v>
      </c>
      <c r="D28" s="28">
        <v>3.04</v>
      </c>
      <c r="E28" s="28">
        <v>3.04</v>
      </c>
      <c r="F28" s="28">
        <v>3.04</v>
      </c>
      <c r="G28" s="28">
        <v>3.05</v>
      </c>
      <c r="H28" s="28">
        <v>3.05</v>
      </c>
      <c r="I28" s="28">
        <v>3.05</v>
      </c>
      <c r="J28" s="28">
        <v>4.01</v>
      </c>
      <c r="K28" s="28">
        <v>4.01</v>
      </c>
      <c r="L28" s="28">
        <v>4.4800000000000004</v>
      </c>
      <c r="M28" s="28">
        <v>4.4800000000000004</v>
      </c>
      <c r="N28" s="28">
        <v>4.49</v>
      </c>
      <c r="O28" s="28">
        <v>4.49</v>
      </c>
      <c r="P28" s="28">
        <v>4.49</v>
      </c>
      <c r="Q28" s="28">
        <v>4.49</v>
      </c>
      <c r="R28" s="28">
        <v>4.49</v>
      </c>
      <c r="S28" s="28">
        <v>4.49</v>
      </c>
      <c r="T28" s="28">
        <v>4.49</v>
      </c>
      <c r="U28" s="28">
        <v>4.4800000000000004</v>
      </c>
      <c r="V28" s="28">
        <v>0</v>
      </c>
      <c r="W28" s="28">
        <v>4.4800000000000004</v>
      </c>
      <c r="X28" s="28">
        <v>4.4800000000000004</v>
      </c>
      <c r="Y28" s="28">
        <v>0</v>
      </c>
      <c r="Z28" s="28">
        <v>0</v>
      </c>
      <c r="AA28" s="64">
        <v>5.05</v>
      </c>
      <c r="AB28" s="31">
        <v>0</v>
      </c>
      <c r="AC28" s="64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3.04</v>
      </c>
      <c r="D29" s="28">
        <v>3.04</v>
      </c>
      <c r="E29" s="28">
        <v>3.04</v>
      </c>
      <c r="F29" s="28">
        <v>3.04</v>
      </c>
      <c r="G29" s="28">
        <v>3.05</v>
      </c>
      <c r="H29" s="28">
        <v>3.05</v>
      </c>
      <c r="I29" s="28">
        <v>3.05</v>
      </c>
      <c r="J29" s="28">
        <v>4.01</v>
      </c>
      <c r="K29" s="28">
        <v>4.01</v>
      </c>
      <c r="L29" s="28">
        <v>4.4800000000000004</v>
      </c>
      <c r="M29" s="28">
        <v>4.4800000000000004</v>
      </c>
      <c r="N29" s="28">
        <v>4.49</v>
      </c>
      <c r="O29" s="28">
        <v>4.49</v>
      </c>
      <c r="P29" s="28">
        <v>4.49</v>
      </c>
      <c r="Q29" s="28">
        <v>4.49</v>
      </c>
      <c r="R29" s="28">
        <v>4.49</v>
      </c>
      <c r="S29" s="28">
        <v>4.49</v>
      </c>
      <c r="T29" s="28">
        <v>4.49</v>
      </c>
      <c r="U29" s="28">
        <v>4.4800000000000004</v>
      </c>
      <c r="V29" s="28">
        <v>0</v>
      </c>
      <c r="W29" s="28">
        <v>4.4800000000000004</v>
      </c>
      <c r="X29" s="28">
        <v>4.4800000000000004</v>
      </c>
      <c r="Y29" s="28">
        <v>0</v>
      </c>
      <c r="Z29" s="28">
        <v>0</v>
      </c>
      <c r="AA29" s="64">
        <v>5.05</v>
      </c>
      <c r="AB29" s="31">
        <v>0</v>
      </c>
      <c r="AC29" s="64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3.04</v>
      </c>
      <c r="D30" s="28">
        <v>3.04</v>
      </c>
      <c r="E30" s="28">
        <v>3.04</v>
      </c>
      <c r="F30" s="28">
        <v>3.04</v>
      </c>
      <c r="G30" s="28">
        <v>3.05</v>
      </c>
      <c r="H30" s="28">
        <v>3.05</v>
      </c>
      <c r="I30" s="28">
        <v>3.05</v>
      </c>
      <c r="J30" s="28">
        <v>4.01</v>
      </c>
      <c r="K30" s="28">
        <v>4.01</v>
      </c>
      <c r="L30" s="28">
        <v>4.4800000000000004</v>
      </c>
      <c r="M30" s="28">
        <v>4.4800000000000004</v>
      </c>
      <c r="N30" s="28">
        <v>4.49</v>
      </c>
      <c r="O30" s="28">
        <v>4.49</v>
      </c>
      <c r="P30" s="28">
        <v>4.49</v>
      </c>
      <c r="Q30" s="28">
        <v>4.49</v>
      </c>
      <c r="R30" s="28">
        <v>4.49</v>
      </c>
      <c r="S30" s="28">
        <v>4.49</v>
      </c>
      <c r="T30" s="28">
        <v>4.49</v>
      </c>
      <c r="U30" s="28">
        <v>4.4800000000000004</v>
      </c>
      <c r="V30" s="28">
        <v>0</v>
      </c>
      <c r="W30" s="28">
        <v>4.4800000000000004</v>
      </c>
      <c r="X30" s="28">
        <v>4.4800000000000004</v>
      </c>
      <c r="Y30" s="28">
        <v>0</v>
      </c>
      <c r="Z30" s="28">
        <v>0</v>
      </c>
      <c r="AA30" s="64">
        <v>5.05</v>
      </c>
      <c r="AB30" s="31">
        <v>0</v>
      </c>
      <c r="AC30" s="64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3.04</v>
      </c>
      <c r="D31" s="28">
        <v>3.04</v>
      </c>
      <c r="E31" s="28">
        <v>3.04</v>
      </c>
      <c r="F31" s="28">
        <v>3.04</v>
      </c>
      <c r="G31" s="28">
        <v>3.05</v>
      </c>
      <c r="H31" s="28">
        <v>3.05</v>
      </c>
      <c r="I31" s="28">
        <v>3.05</v>
      </c>
      <c r="J31" s="28">
        <v>4.01</v>
      </c>
      <c r="K31" s="28">
        <v>4.01</v>
      </c>
      <c r="L31" s="28">
        <v>4.4800000000000004</v>
      </c>
      <c r="M31" s="28">
        <v>4.4800000000000004</v>
      </c>
      <c r="N31" s="28">
        <v>4.49</v>
      </c>
      <c r="O31" s="28">
        <v>4.49</v>
      </c>
      <c r="P31" s="28">
        <v>4.49</v>
      </c>
      <c r="Q31" s="28">
        <v>4.49</v>
      </c>
      <c r="R31" s="28">
        <v>4.49</v>
      </c>
      <c r="S31" s="28">
        <v>4.49</v>
      </c>
      <c r="T31" s="28">
        <v>4.49</v>
      </c>
      <c r="U31" s="28">
        <v>4.4800000000000004</v>
      </c>
      <c r="V31" s="28">
        <v>0</v>
      </c>
      <c r="W31" s="28">
        <v>4.4800000000000004</v>
      </c>
      <c r="X31" s="28">
        <v>4.4800000000000004</v>
      </c>
      <c r="Y31" s="28">
        <v>0</v>
      </c>
      <c r="Z31" s="28">
        <v>0</v>
      </c>
      <c r="AA31" s="64">
        <v>5.05</v>
      </c>
      <c r="AB31" s="31">
        <v>0</v>
      </c>
      <c r="AC31" s="64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3.04</v>
      </c>
      <c r="D32" s="28">
        <v>3.04</v>
      </c>
      <c r="E32" s="28">
        <v>3.04</v>
      </c>
      <c r="F32" s="28">
        <v>3.04</v>
      </c>
      <c r="G32" s="28">
        <v>3.05</v>
      </c>
      <c r="H32" s="28">
        <v>3.05</v>
      </c>
      <c r="I32" s="28">
        <v>3.05</v>
      </c>
      <c r="J32" s="28">
        <v>4.01</v>
      </c>
      <c r="K32" s="28">
        <v>4.01</v>
      </c>
      <c r="L32" s="28">
        <v>4.4800000000000004</v>
      </c>
      <c r="M32" s="28">
        <v>4.4800000000000004</v>
      </c>
      <c r="N32" s="28">
        <v>4.49</v>
      </c>
      <c r="O32" s="28">
        <v>4.49</v>
      </c>
      <c r="P32" s="28">
        <v>4.49</v>
      </c>
      <c r="Q32" s="28">
        <v>4.49</v>
      </c>
      <c r="R32" s="28">
        <v>4.49</v>
      </c>
      <c r="S32" s="28">
        <v>4.49</v>
      </c>
      <c r="T32" s="28">
        <v>4.49</v>
      </c>
      <c r="U32" s="28">
        <v>4.4800000000000004</v>
      </c>
      <c r="V32" s="28">
        <v>0</v>
      </c>
      <c r="W32" s="28">
        <v>4.4800000000000004</v>
      </c>
      <c r="X32" s="28">
        <v>4.4800000000000004</v>
      </c>
      <c r="Y32" s="28">
        <v>0</v>
      </c>
      <c r="Z32" s="28">
        <v>0</v>
      </c>
      <c r="AA32" s="64">
        <v>5.05</v>
      </c>
      <c r="AB32" s="31">
        <v>0</v>
      </c>
      <c r="AC32" s="64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3.04</v>
      </c>
      <c r="D33" s="28">
        <v>3.04</v>
      </c>
      <c r="E33" s="28">
        <v>3.04</v>
      </c>
      <c r="F33" s="28">
        <v>3.04</v>
      </c>
      <c r="G33" s="28">
        <v>3.05</v>
      </c>
      <c r="H33" s="28">
        <v>3.05</v>
      </c>
      <c r="I33" s="28">
        <v>3.05</v>
      </c>
      <c r="J33" s="28">
        <v>4.01</v>
      </c>
      <c r="K33" s="28">
        <v>4.01</v>
      </c>
      <c r="L33" s="28">
        <v>4.4800000000000004</v>
      </c>
      <c r="M33" s="28">
        <v>4.4800000000000004</v>
      </c>
      <c r="N33" s="28">
        <v>4.49</v>
      </c>
      <c r="O33" s="28">
        <v>4.49</v>
      </c>
      <c r="P33" s="28">
        <v>4.49</v>
      </c>
      <c r="Q33" s="28">
        <v>4.49</v>
      </c>
      <c r="R33" s="28">
        <v>4.49</v>
      </c>
      <c r="S33" s="28">
        <v>4.49</v>
      </c>
      <c r="T33" s="28">
        <v>4.49</v>
      </c>
      <c r="U33" s="28">
        <v>4.4800000000000004</v>
      </c>
      <c r="V33" s="28">
        <v>0</v>
      </c>
      <c r="W33" s="28">
        <v>4.4800000000000004</v>
      </c>
      <c r="X33" s="28">
        <v>4.4800000000000004</v>
      </c>
      <c r="Y33" s="28">
        <v>0</v>
      </c>
      <c r="Z33" s="28">
        <v>0</v>
      </c>
      <c r="AA33" s="64">
        <v>5.05</v>
      </c>
      <c r="AB33" s="31">
        <v>0</v>
      </c>
      <c r="AC33" s="64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3.04</v>
      </c>
      <c r="D34" s="28">
        <v>3.04</v>
      </c>
      <c r="E34" s="28">
        <v>3.04</v>
      </c>
      <c r="F34" s="28">
        <v>3.04</v>
      </c>
      <c r="G34" s="28">
        <v>3.05</v>
      </c>
      <c r="H34" s="28">
        <v>3.05</v>
      </c>
      <c r="I34" s="28">
        <v>3.05</v>
      </c>
      <c r="J34" s="28">
        <v>4.01</v>
      </c>
      <c r="K34" s="28">
        <v>4.01</v>
      </c>
      <c r="L34" s="28">
        <v>4.4800000000000004</v>
      </c>
      <c r="M34" s="28">
        <v>4.4800000000000004</v>
      </c>
      <c r="N34" s="28">
        <v>4.49</v>
      </c>
      <c r="O34" s="28">
        <v>4.49</v>
      </c>
      <c r="P34" s="28">
        <v>4.49</v>
      </c>
      <c r="Q34" s="28">
        <v>4.49</v>
      </c>
      <c r="R34" s="28">
        <v>4.49</v>
      </c>
      <c r="S34" s="28">
        <v>4.49</v>
      </c>
      <c r="T34" s="28">
        <v>4.49</v>
      </c>
      <c r="U34" s="28">
        <v>4.4800000000000004</v>
      </c>
      <c r="V34" s="28">
        <v>0</v>
      </c>
      <c r="W34" s="28">
        <v>4.4800000000000004</v>
      </c>
      <c r="X34" s="28">
        <v>4.4800000000000004</v>
      </c>
      <c r="Y34" s="28">
        <v>0</v>
      </c>
      <c r="Z34" s="28">
        <v>0</v>
      </c>
      <c r="AA34" s="64">
        <v>5.05</v>
      </c>
      <c r="AB34" s="31">
        <v>0</v>
      </c>
      <c r="AC34" s="64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3.04</v>
      </c>
      <c r="D35" s="28">
        <v>3.04</v>
      </c>
      <c r="E35" s="28">
        <v>3.04</v>
      </c>
      <c r="F35" s="28">
        <v>3.04</v>
      </c>
      <c r="G35" s="28">
        <v>3.05</v>
      </c>
      <c r="H35" s="28">
        <v>3.05</v>
      </c>
      <c r="I35" s="28">
        <v>3.05</v>
      </c>
      <c r="J35" s="28">
        <v>4.01</v>
      </c>
      <c r="K35" s="28">
        <v>4.01</v>
      </c>
      <c r="L35" s="28">
        <v>4.01</v>
      </c>
      <c r="M35" s="28">
        <v>4.01</v>
      </c>
      <c r="N35" s="28">
        <v>4.01</v>
      </c>
      <c r="O35" s="28">
        <v>4.01</v>
      </c>
      <c r="P35" s="28">
        <v>4.01</v>
      </c>
      <c r="Q35" s="28">
        <v>4.01</v>
      </c>
      <c r="R35" s="28">
        <v>4.01</v>
      </c>
      <c r="S35" s="28">
        <v>4.01</v>
      </c>
      <c r="T35" s="28">
        <v>4.01</v>
      </c>
      <c r="U35" s="28">
        <v>4</v>
      </c>
      <c r="V35" s="28">
        <v>0</v>
      </c>
      <c r="W35" s="28">
        <v>4</v>
      </c>
      <c r="X35" s="28">
        <v>4</v>
      </c>
      <c r="Y35" s="28">
        <v>0</v>
      </c>
      <c r="Z35" s="28">
        <v>0</v>
      </c>
      <c r="AA35" s="64">
        <v>3.04</v>
      </c>
      <c r="AB35" s="31">
        <v>0</v>
      </c>
      <c r="AC35" s="64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3.04</v>
      </c>
      <c r="D36" s="28">
        <v>3.04</v>
      </c>
      <c r="E36" s="28">
        <v>3.04</v>
      </c>
      <c r="F36" s="28">
        <v>3.04</v>
      </c>
      <c r="G36" s="28">
        <v>3.05</v>
      </c>
      <c r="H36" s="28">
        <v>3.05</v>
      </c>
      <c r="I36" s="28">
        <v>3.05</v>
      </c>
      <c r="J36" s="28">
        <v>4.01</v>
      </c>
      <c r="K36" s="28">
        <v>4.01</v>
      </c>
      <c r="L36" s="28">
        <v>4.01</v>
      </c>
      <c r="M36" s="28">
        <v>4.01</v>
      </c>
      <c r="N36" s="28">
        <v>4.01</v>
      </c>
      <c r="O36" s="28">
        <v>4.01</v>
      </c>
      <c r="P36" s="28">
        <v>4.01</v>
      </c>
      <c r="Q36" s="28">
        <v>4.01</v>
      </c>
      <c r="R36" s="28">
        <v>4.01</v>
      </c>
      <c r="S36" s="28">
        <v>4.01</v>
      </c>
      <c r="T36" s="28">
        <v>4.01</v>
      </c>
      <c r="U36" s="28">
        <v>4</v>
      </c>
      <c r="V36" s="28">
        <v>0</v>
      </c>
      <c r="W36" s="28">
        <v>4</v>
      </c>
      <c r="X36" s="28">
        <v>4.01</v>
      </c>
      <c r="Y36" s="28">
        <v>0</v>
      </c>
      <c r="Z36" s="28">
        <v>0</v>
      </c>
      <c r="AA36" s="64">
        <v>3.04</v>
      </c>
      <c r="AB36" s="31">
        <v>0</v>
      </c>
      <c r="AC36" s="64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3.04</v>
      </c>
      <c r="D37" s="28">
        <v>3.04</v>
      </c>
      <c r="E37" s="28">
        <v>3.04</v>
      </c>
      <c r="F37" s="28">
        <v>3.04</v>
      </c>
      <c r="G37" s="28">
        <v>3.05</v>
      </c>
      <c r="H37" s="28">
        <v>3.05</v>
      </c>
      <c r="I37" s="28">
        <v>3.05</v>
      </c>
      <c r="J37" s="28">
        <v>4.01</v>
      </c>
      <c r="K37" s="28">
        <v>4.01</v>
      </c>
      <c r="L37" s="28">
        <v>4.01</v>
      </c>
      <c r="M37" s="28">
        <v>4.01</v>
      </c>
      <c r="N37" s="28">
        <v>4.01</v>
      </c>
      <c r="O37" s="28">
        <v>4.01</v>
      </c>
      <c r="P37" s="28">
        <v>4.01</v>
      </c>
      <c r="Q37" s="28">
        <v>4.01</v>
      </c>
      <c r="R37" s="28">
        <v>4.01</v>
      </c>
      <c r="S37" s="28">
        <v>4.01</v>
      </c>
      <c r="T37" s="28">
        <v>4.01</v>
      </c>
      <c r="U37" s="28">
        <v>4</v>
      </c>
      <c r="V37" s="28">
        <v>0</v>
      </c>
      <c r="W37" s="28">
        <v>4</v>
      </c>
      <c r="X37" s="28">
        <v>4</v>
      </c>
      <c r="Y37" s="28">
        <v>0</v>
      </c>
      <c r="Z37" s="28">
        <v>0</v>
      </c>
      <c r="AA37" s="64">
        <v>3.04</v>
      </c>
      <c r="AB37" s="31">
        <v>0</v>
      </c>
      <c r="AC37" s="64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3.04</v>
      </c>
      <c r="D38" s="28">
        <v>3.04</v>
      </c>
      <c r="E38" s="28">
        <v>3.04</v>
      </c>
      <c r="F38" s="28">
        <v>3.04</v>
      </c>
      <c r="G38" s="28">
        <v>3.05</v>
      </c>
      <c r="H38" s="28">
        <v>3.05</v>
      </c>
      <c r="I38" s="28">
        <v>3.05</v>
      </c>
      <c r="J38" s="28">
        <v>4.01</v>
      </c>
      <c r="K38" s="28">
        <v>4.01</v>
      </c>
      <c r="L38" s="28">
        <v>4.01</v>
      </c>
      <c r="M38" s="28">
        <v>4.01</v>
      </c>
      <c r="N38" s="28">
        <v>4.01</v>
      </c>
      <c r="O38" s="28">
        <v>4.01</v>
      </c>
      <c r="P38" s="28">
        <v>4.01</v>
      </c>
      <c r="Q38" s="28">
        <v>4.01</v>
      </c>
      <c r="R38" s="28">
        <v>4.01</v>
      </c>
      <c r="S38" s="28">
        <v>4.01</v>
      </c>
      <c r="T38" s="28">
        <v>4.01</v>
      </c>
      <c r="U38" s="28">
        <v>4</v>
      </c>
      <c r="V38" s="28">
        <v>0</v>
      </c>
      <c r="W38" s="28">
        <v>4</v>
      </c>
      <c r="X38" s="28">
        <v>4</v>
      </c>
      <c r="Y38" s="28">
        <v>0</v>
      </c>
      <c r="Z38" s="28">
        <v>0</v>
      </c>
      <c r="AA38" s="64">
        <v>3.04</v>
      </c>
      <c r="AB38" s="31">
        <v>0</v>
      </c>
      <c r="AC38" s="64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3.04</v>
      </c>
      <c r="D39" s="28">
        <v>3.04</v>
      </c>
      <c r="E39" s="28">
        <v>3.04</v>
      </c>
      <c r="F39" s="28">
        <v>3.04</v>
      </c>
      <c r="G39" s="28">
        <v>3.05</v>
      </c>
      <c r="H39" s="28">
        <v>3.05</v>
      </c>
      <c r="I39" s="28">
        <v>3.05</v>
      </c>
      <c r="J39" s="28">
        <v>4.01</v>
      </c>
      <c r="K39" s="28">
        <v>4.01</v>
      </c>
      <c r="L39" s="28">
        <v>4.01</v>
      </c>
      <c r="M39" s="28">
        <v>4.01</v>
      </c>
      <c r="N39" s="28">
        <v>4.01</v>
      </c>
      <c r="O39" s="28">
        <v>4.01</v>
      </c>
      <c r="P39" s="28">
        <v>4.01</v>
      </c>
      <c r="Q39" s="28">
        <v>4.01</v>
      </c>
      <c r="R39" s="28">
        <v>4.01</v>
      </c>
      <c r="S39" s="28">
        <v>4.01</v>
      </c>
      <c r="T39" s="28">
        <v>4.01</v>
      </c>
      <c r="U39" s="28">
        <v>4</v>
      </c>
      <c r="V39" s="28">
        <v>0</v>
      </c>
      <c r="W39" s="28">
        <v>4</v>
      </c>
      <c r="X39" s="28">
        <v>4.01</v>
      </c>
      <c r="Y39" s="28">
        <v>0</v>
      </c>
      <c r="Z39" s="28">
        <v>0</v>
      </c>
      <c r="AA39" s="64">
        <v>3.04</v>
      </c>
      <c r="AB39" s="31">
        <v>0</v>
      </c>
      <c r="AC39" s="64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3.04</v>
      </c>
      <c r="D40" s="28">
        <v>3.04</v>
      </c>
      <c r="E40" s="28">
        <v>3.04</v>
      </c>
      <c r="F40" s="28">
        <v>3.04</v>
      </c>
      <c r="G40" s="28">
        <v>3.05</v>
      </c>
      <c r="H40" s="28">
        <v>3.05</v>
      </c>
      <c r="I40" s="28">
        <v>3.05</v>
      </c>
      <c r="J40" s="28">
        <v>4.01</v>
      </c>
      <c r="K40" s="28">
        <v>4.01</v>
      </c>
      <c r="L40" s="28">
        <v>4.01</v>
      </c>
      <c r="M40" s="28">
        <v>4.01</v>
      </c>
      <c r="N40" s="28">
        <v>4.01</v>
      </c>
      <c r="O40" s="28">
        <v>4.01</v>
      </c>
      <c r="P40" s="28">
        <v>4.01</v>
      </c>
      <c r="Q40" s="28">
        <v>4.01</v>
      </c>
      <c r="R40" s="28">
        <v>4.01</v>
      </c>
      <c r="S40" s="28">
        <v>4.01</v>
      </c>
      <c r="T40" s="28">
        <v>4.01</v>
      </c>
      <c r="U40" s="28">
        <v>4</v>
      </c>
      <c r="V40" s="28">
        <v>0</v>
      </c>
      <c r="W40" s="28">
        <v>4</v>
      </c>
      <c r="X40" s="28">
        <v>4.01</v>
      </c>
      <c r="Y40" s="28">
        <v>0</v>
      </c>
      <c r="Z40" s="28">
        <v>0</v>
      </c>
      <c r="AA40" s="64">
        <v>3.04</v>
      </c>
      <c r="AB40" s="31">
        <v>0</v>
      </c>
      <c r="AC40" s="64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3.04</v>
      </c>
      <c r="D41" s="28">
        <v>3.04</v>
      </c>
      <c r="E41" s="28">
        <v>3.04</v>
      </c>
      <c r="F41" s="28">
        <v>3.04</v>
      </c>
      <c r="G41" s="28">
        <v>3.05</v>
      </c>
      <c r="H41" s="28">
        <v>3.05</v>
      </c>
      <c r="I41" s="28">
        <v>3.05</v>
      </c>
      <c r="J41" s="28">
        <v>4.01</v>
      </c>
      <c r="K41" s="28">
        <v>4.01</v>
      </c>
      <c r="L41" s="28">
        <v>4.01</v>
      </c>
      <c r="M41" s="28">
        <v>4.01</v>
      </c>
      <c r="N41" s="28">
        <v>4.01</v>
      </c>
      <c r="O41" s="28">
        <v>4.01</v>
      </c>
      <c r="P41" s="28">
        <v>4.01</v>
      </c>
      <c r="Q41" s="28">
        <v>4.01</v>
      </c>
      <c r="R41" s="28">
        <v>4.01</v>
      </c>
      <c r="S41" s="28">
        <v>4.01</v>
      </c>
      <c r="T41" s="28">
        <v>4.01</v>
      </c>
      <c r="U41" s="28">
        <v>4</v>
      </c>
      <c r="V41" s="28">
        <v>0</v>
      </c>
      <c r="W41" s="28">
        <v>4</v>
      </c>
      <c r="X41" s="28">
        <v>4.01</v>
      </c>
      <c r="Y41" s="28">
        <v>0</v>
      </c>
      <c r="Z41" s="28">
        <v>0</v>
      </c>
      <c r="AA41" s="64">
        <v>3.04</v>
      </c>
      <c r="AB41" s="31">
        <v>0</v>
      </c>
      <c r="AC41" s="64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3.04</v>
      </c>
      <c r="D42" s="28">
        <v>3.04</v>
      </c>
      <c r="E42" s="28">
        <v>3.04</v>
      </c>
      <c r="F42" s="28">
        <v>3.04</v>
      </c>
      <c r="G42" s="28">
        <v>3.05</v>
      </c>
      <c r="H42" s="28">
        <v>3.05</v>
      </c>
      <c r="I42" s="28">
        <v>3.05</v>
      </c>
      <c r="J42" s="28">
        <v>4.01</v>
      </c>
      <c r="K42" s="28">
        <v>4.01</v>
      </c>
      <c r="L42" s="28">
        <v>4.01</v>
      </c>
      <c r="M42" s="28">
        <v>4.01</v>
      </c>
      <c r="N42" s="28">
        <v>4.01</v>
      </c>
      <c r="O42" s="28">
        <v>4.01</v>
      </c>
      <c r="P42" s="28">
        <v>4.01</v>
      </c>
      <c r="Q42" s="28">
        <v>4.01</v>
      </c>
      <c r="R42" s="28">
        <v>4.01</v>
      </c>
      <c r="S42" s="28">
        <v>4.01</v>
      </c>
      <c r="T42" s="28">
        <v>4.01</v>
      </c>
      <c r="U42" s="28">
        <v>4</v>
      </c>
      <c r="V42" s="28">
        <v>0</v>
      </c>
      <c r="W42" s="28">
        <v>4</v>
      </c>
      <c r="X42" s="28">
        <v>4.01</v>
      </c>
      <c r="Y42" s="28">
        <v>0</v>
      </c>
      <c r="Z42" s="28">
        <v>0</v>
      </c>
      <c r="AA42" s="64">
        <v>3.04</v>
      </c>
      <c r="AB42" s="31">
        <v>0</v>
      </c>
      <c r="AC42" s="64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3.04</v>
      </c>
      <c r="D43" s="28">
        <v>3.04</v>
      </c>
      <c r="E43" s="28">
        <v>3.04</v>
      </c>
      <c r="F43" s="28">
        <v>3.04</v>
      </c>
      <c r="G43" s="28">
        <v>3.05</v>
      </c>
      <c r="H43" s="28">
        <v>3.05</v>
      </c>
      <c r="I43" s="28">
        <v>3.05</v>
      </c>
      <c r="J43" s="28">
        <v>4.01</v>
      </c>
      <c r="K43" s="28">
        <v>4.01</v>
      </c>
      <c r="L43" s="28">
        <v>4.01</v>
      </c>
      <c r="M43" s="28">
        <v>4.01</v>
      </c>
      <c r="N43" s="28">
        <v>4.01</v>
      </c>
      <c r="O43" s="28">
        <v>4.01</v>
      </c>
      <c r="P43" s="28">
        <v>4.01</v>
      </c>
      <c r="Q43" s="28">
        <v>4.01</v>
      </c>
      <c r="R43" s="28">
        <v>4.01</v>
      </c>
      <c r="S43" s="28">
        <v>4.01</v>
      </c>
      <c r="T43" s="28">
        <v>4.01</v>
      </c>
      <c r="U43" s="28">
        <v>4</v>
      </c>
      <c r="V43" s="28">
        <v>0</v>
      </c>
      <c r="W43" s="28">
        <v>4</v>
      </c>
      <c r="X43" s="28">
        <v>4</v>
      </c>
      <c r="Y43" s="28">
        <v>0</v>
      </c>
      <c r="Z43" s="28">
        <v>0</v>
      </c>
      <c r="AA43" s="64">
        <v>3.04</v>
      </c>
      <c r="AB43" s="31">
        <v>0</v>
      </c>
      <c r="AC43" s="64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3.04</v>
      </c>
      <c r="D44" s="28">
        <v>3.04</v>
      </c>
      <c r="E44" s="28">
        <v>3.04</v>
      </c>
      <c r="F44" s="28">
        <v>3.04</v>
      </c>
      <c r="G44" s="28">
        <v>3.05</v>
      </c>
      <c r="H44" s="28">
        <v>3.05</v>
      </c>
      <c r="I44" s="28">
        <v>3.05</v>
      </c>
      <c r="J44" s="28">
        <v>4.01</v>
      </c>
      <c r="K44" s="28">
        <v>4.01</v>
      </c>
      <c r="L44" s="28">
        <v>4.01</v>
      </c>
      <c r="M44" s="28">
        <v>4.01</v>
      </c>
      <c r="N44" s="28">
        <v>4.01</v>
      </c>
      <c r="O44" s="28">
        <v>4.01</v>
      </c>
      <c r="P44" s="28">
        <v>4.01</v>
      </c>
      <c r="Q44" s="28">
        <v>4.01</v>
      </c>
      <c r="R44" s="28">
        <v>4.01</v>
      </c>
      <c r="S44" s="28">
        <v>4.01</v>
      </c>
      <c r="T44" s="28">
        <v>4.01</v>
      </c>
      <c r="U44" s="28">
        <v>4</v>
      </c>
      <c r="V44" s="28">
        <v>0</v>
      </c>
      <c r="W44" s="28">
        <v>4</v>
      </c>
      <c r="X44" s="28">
        <v>4</v>
      </c>
      <c r="Y44" s="28">
        <v>0</v>
      </c>
      <c r="Z44" s="28">
        <v>0</v>
      </c>
      <c r="AA44" s="64">
        <v>3.04</v>
      </c>
      <c r="AB44" s="31">
        <v>0</v>
      </c>
      <c r="AC44" s="64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3.04</v>
      </c>
      <c r="D45" s="28">
        <v>3.04</v>
      </c>
      <c r="E45" s="28">
        <v>3.04</v>
      </c>
      <c r="F45" s="28">
        <v>3.04</v>
      </c>
      <c r="G45" s="28">
        <v>3.05</v>
      </c>
      <c r="H45" s="28">
        <v>3.05</v>
      </c>
      <c r="I45" s="28">
        <v>3.05</v>
      </c>
      <c r="J45" s="28">
        <v>4.01</v>
      </c>
      <c r="K45" s="28">
        <v>4.01</v>
      </c>
      <c r="L45" s="28">
        <v>4.01</v>
      </c>
      <c r="M45" s="28">
        <v>4.01</v>
      </c>
      <c r="N45" s="28">
        <v>4.01</v>
      </c>
      <c r="O45" s="28">
        <v>4.01</v>
      </c>
      <c r="P45" s="28">
        <v>4.01</v>
      </c>
      <c r="Q45" s="28">
        <v>4.01</v>
      </c>
      <c r="R45" s="28">
        <v>4.01</v>
      </c>
      <c r="S45" s="28">
        <v>4.01</v>
      </c>
      <c r="T45" s="28">
        <v>4.01</v>
      </c>
      <c r="U45" s="28">
        <v>4</v>
      </c>
      <c r="V45" s="28">
        <v>0</v>
      </c>
      <c r="W45" s="28">
        <v>4</v>
      </c>
      <c r="X45" s="28">
        <v>4</v>
      </c>
      <c r="Y45" s="28">
        <v>0</v>
      </c>
      <c r="Z45" s="28">
        <v>0</v>
      </c>
      <c r="AA45" s="64">
        <v>3.04</v>
      </c>
      <c r="AB45" s="31">
        <v>0</v>
      </c>
      <c r="AC45" s="64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3.04</v>
      </c>
      <c r="D46" s="28">
        <v>3.04</v>
      </c>
      <c r="E46" s="28">
        <v>3.04</v>
      </c>
      <c r="F46" s="28">
        <v>3.04</v>
      </c>
      <c r="G46" s="28">
        <v>3.05</v>
      </c>
      <c r="H46" s="28">
        <v>3.05</v>
      </c>
      <c r="I46" s="28">
        <v>3.05</v>
      </c>
      <c r="J46" s="28">
        <v>4.01</v>
      </c>
      <c r="K46" s="28">
        <v>4.01</v>
      </c>
      <c r="L46" s="28">
        <v>4.01</v>
      </c>
      <c r="M46" s="28">
        <v>4.01</v>
      </c>
      <c r="N46" s="28">
        <v>4.01</v>
      </c>
      <c r="O46" s="28">
        <v>4.01</v>
      </c>
      <c r="P46" s="28">
        <v>4.01</v>
      </c>
      <c r="Q46" s="28">
        <v>4.01</v>
      </c>
      <c r="R46" s="28">
        <v>4.01</v>
      </c>
      <c r="S46" s="28">
        <v>4.01</v>
      </c>
      <c r="T46" s="28">
        <v>4.01</v>
      </c>
      <c r="U46" s="28">
        <v>4</v>
      </c>
      <c r="V46" s="28">
        <v>0</v>
      </c>
      <c r="W46" s="28">
        <v>4</v>
      </c>
      <c r="X46" s="28">
        <v>4</v>
      </c>
      <c r="Y46" s="28">
        <v>0</v>
      </c>
      <c r="Z46" s="28">
        <v>0</v>
      </c>
      <c r="AA46" s="64">
        <v>3.04</v>
      </c>
      <c r="AB46" s="31">
        <v>0</v>
      </c>
      <c r="AC46" s="64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3.04</v>
      </c>
      <c r="D47" s="28">
        <v>3.04</v>
      </c>
      <c r="E47" s="28">
        <v>3.04</v>
      </c>
      <c r="F47" s="28">
        <v>3.04</v>
      </c>
      <c r="G47" s="28">
        <v>3.05</v>
      </c>
      <c r="H47" s="28">
        <v>3.05</v>
      </c>
      <c r="I47" s="28">
        <v>3.05</v>
      </c>
      <c r="J47" s="28">
        <v>4.01</v>
      </c>
      <c r="K47" s="28">
        <v>4.01</v>
      </c>
      <c r="L47" s="28">
        <v>4.01</v>
      </c>
      <c r="M47" s="28">
        <v>4.01</v>
      </c>
      <c r="N47" s="28">
        <v>4.01</v>
      </c>
      <c r="O47" s="28">
        <v>4.01</v>
      </c>
      <c r="P47" s="28">
        <v>4.01</v>
      </c>
      <c r="Q47" s="28">
        <v>4.01</v>
      </c>
      <c r="R47" s="28">
        <v>4.01</v>
      </c>
      <c r="S47" s="28">
        <v>4.01</v>
      </c>
      <c r="T47" s="28">
        <v>4.01</v>
      </c>
      <c r="U47" s="28">
        <v>4</v>
      </c>
      <c r="V47" s="28">
        <v>0</v>
      </c>
      <c r="W47" s="28">
        <v>4</v>
      </c>
      <c r="X47" s="28">
        <v>4</v>
      </c>
      <c r="Y47" s="28">
        <v>0</v>
      </c>
      <c r="Z47" s="28">
        <v>0</v>
      </c>
      <c r="AA47" s="64">
        <v>3.04</v>
      </c>
      <c r="AB47" s="31">
        <v>0</v>
      </c>
      <c r="AC47" s="64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3.04</v>
      </c>
      <c r="D48" s="28">
        <v>3.04</v>
      </c>
      <c r="E48" s="28">
        <v>3.04</v>
      </c>
      <c r="F48" s="28">
        <v>3.04</v>
      </c>
      <c r="G48" s="28">
        <v>3.05</v>
      </c>
      <c r="H48" s="28">
        <v>3.05</v>
      </c>
      <c r="I48" s="28">
        <v>3.05</v>
      </c>
      <c r="J48" s="28">
        <v>4.01</v>
      </c>
      <c r="K48" s="28">
        <v>4.01</v>
      </c>
      <c r="L48" s="28">
        <v>4.01</v>
      </c>
      <c r="M48" s="28">
        <v>4.01</v>
      </c>
      <c r="N48" s="28">
        <v>4.01</v>
      </c>
      <c r="O48" s="28">
        <v>4.01</v>
      </c>
      <c r="P48" s="28">
        <v>4.01</v>
      </c>
      <c r="Q48" s="28">
        <v>4.01</v>
      </c>
      <c r="R48" s="28">
        <v>4.01</v>
      </c>
      <c r="S48" s="28">
        <v>4.01</v>
      </c>
      <c r="T48" s="28">
        <v>4.01</v>
      </c>
      <c r="U48" s="28">
        <v>4</v>
      </c>
      <c r="V48" s="28">
        <v>0</v>
      </c>
      <c r="W48" s="28">
        <v>4</v>
      </c>
      <c r="X48" s="28">
        <v>4</v>
      </c>
      <c r="Y48" s="28">
        <v>0</v>
      </c>
      <c r="Z48" s="28">
        <v>0</v>
      </c>
      <c r="AA48" s="64">
        <v>3.04</v>
      </c>
      <c r="AB48" s="31">
        <v>0</v>
      </c>
      <c r="AC48" s="64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3.04</v>
      </c>
      <c r="D49" s="28">
        <v>3.04</v>
      </c>
      <c r="E49" s="28">
        <v>3.04</v>
      </c>
      <c r="F49" s="28">
        <v>3.04</v>
      </c>
      <c r="G49" s="28">
        <v>3.05</v>
      </c>
      <c r="H49" s="28">
        <v>3.05</v>
      </c>
      <c r="I49" s="28">
        <v>3.05</v>
      </c>
      <c r="J49" s="28">
        <v>4.01</v>
      </c>
      <c r="K49" s="28">
        <v>4.01</v>
      </c>
      <c r="L49" s="28">
        <v>4.01</v>
      </c>
      <c r="M49" s="28">
        <v>4.01</v>
      </c>
      <c r="N49" s="28">
        <v>4.01</v>
      </c>
      <c r="O49" s="28">
        <v>4.01</v>
      </c>
      <c r="P49" s="28">
        <v>4.01</v>
      </c>
      <c r="Q49" s="28">
        <v>4.01</v>
      </c>
      <c r="R49" s="28">
        <v>4.01</v>
      </c>
      <c r="S49" s="28">
        <v>4.01</v>
      </c>
      <c r="T49" s="28">
        <v>4.01</v>
      </c>
      <c r="U49" s="28">
        <v>4</v>
      </c>
      <c r="V49" s="28">
        <v>0</v>
      </c>
      <c r="W49" s="28">
        <v>4</v>
      </c>
      <c r="X49" s="28">
        <v>4</v>
      </c>
      <c r="Y49" s="28">
        <v>0</v>
      </c>
      <c r="Z49" s="28">
        <v>0</v>
      </c>
      <c r="AA49" s="64">
        <v>3.04</v>
      </c>
      <c r="AB49" s="31">
        <v>0</v>
      </c>
      <c r="AC49" s="64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3.04</v>
      </c>
      <c r="D50" s="28">
        <v>3.04</v>
      </c>
      <c r="E50" s="28">
        <v>3.04</v>
      </c>
      <c r="F50" s="28">
        <v>3.04</v>
      </c>
      <c r="G50" s="28">
        <v>3.05</v>
      </c>
      <c r="H50" s="28">
        <v>3.05</v>
      </c>
      <c r="I50" s="28">
        <v>3.05</v>
      </c>
      <c r="J50" s="28">
        <v>4.01</v>
      </c>
      <c r="K50" s="28">
        <v>4.01</v>
      </c>
      <c r="L50" s="28">
        <v>4.01</v>
      </c>
      <c r="M50" s="28">
        <v>4.01</v>
      </c>
      <c r="N50" s="28">
        <v>4.01</v>
      </c>
      <c r="O50" s="28">
        <v>4.01</v>
      </c>
      <c r="P50" s="28">
        <v>4.01</v>
      </c>
      <c r="Q50" s="28">
        <v>4.01</v>
      </c>
      <c r="R50" s="28">
        <v>4.01</v>
      </c>
      <c r="S50" s="28">
        <v>4.01</v>
      </c>
      <c r="T50" s="28">
        <v>4.01</v>
      </c>
      <c r="U50" s="28">
        <v>4</v>
      </c>
      <c r="V50" s="28">
        <v>0</v>
      </c>
      <c r="W50" s="28">
        <v>4</v>
      </c>
      <c r="X50" s="28">
        <v>4</v>
      </c>
      <c r="Y50" s="28">
        <v>0</v>
      </c>
      <c r="Z50" s="28">
        <v>0</v>
      </c>
      <c r="AA50" s="64">
        <v>3.04</v>
      </c>
      <c r="AB50" s="31">
        <v>0</v>
      </c>
      <c r="AC50" s="64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3.04</v>
      </c>
      <c r="D51" s="28">
        <v>3.04</v>
      </c>
      <c r="E51" s="28">
        <v>3.04</v>
      </c>
      <c r="F51" s="28">
        <v>3.04</v>
      </c>
      <c r="G51" s="28">
        <v>3.05</v>
      </c>
      <c r="H51" s="28">
        <v>3.05</v>
      </c>
      <c r="I51" s="28">
        <v>3.05</v>
      </c>
      <c r="J51" s="28">
        <v>4.01</v>
      </c>
      <c r="K51" s="28">
        <v>4.01</v>
      </c>
      <c r="L51" s="28">
        <v>4.01</v>
      </c>
      <c r="M51" s="28">
        <v>4.01</v>
      </c>
      <c r="N51" s="28">
        <v>4.01</v>
      </c>
      <c r="O51" s="28">
        <v>4.01</v>
      </c>
      <c r="P51" s="28">
        <v>4.01</v>
      </c>
      <c r="Q51" s="28">
        <v>4.01</v>
      </c>
      <c r="R51" s="28">
        <v>4.01</v>
      </c>
      <c r="S51" s="28">
        <v>4.01</v>
      </c>
      <c r="T51" s="28">
        <v>4.01</v>
      </c>
      <c r="U51" s="28">
        <v>4</v>
      </c>
      <c r="V51" s="28">
        <v>0</v>
      </c>
      <c r="W51" s="28">
        <v>4</v>
      </c>
      <c r="X51" s="28">
        <v>4</v>
      </c>
      <c r="Y51" s="28">
        <v>0</v>
      </c>
      <c r="Z51" s="28">
        <v>0</v>
      </c>
      <c r="AA51" s="64">
        <v>3.04</v>
      </c>
      <c r="AB51" s="31">
        <v>0</v>
      </c>
      <c r="AC51" s="64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3.04</v>
      </c>
      <c r="D52" s="28">
        <v>3.04</v>
      </c>
      <c r="E52" s="28">
        <v>3.04</v>
      </c>
      <c r="F52" s="28">
        <v>3.04</v>
      </c>
      <c r="G52" s="28">
        <v>3.05</v>
      </c>
      <c r="H52" s="28">
        <v>3.05</v>
      </c>
      <c r="I52" s="28">
        <v>3.05</v>
      </c>
      <c r="J52" s="28">
        <v>4.01</v>
      </c>
      <c r="K52" s="28">
        <v>4.01</v>
      </c>
      <c r="L52" s="28">
        <v>4.01</v>
      </c>
      <c r="M52" s="28">
        <v>4.01</v>
      </c>
      <c r="N52" s="28">
        <v>4.01</v>
      </c>
      <c r="O52" s="28">
        <v>4.01</v>
      </c>
      <c r="P52" s="28">
        <v>4.01</v>
      </c>
      <c r="Q52" s="28">
        <v>4.01</v>
      </c>
      <c r="R52" s="28">
        <v>4.01</v>
      </c>
      <c r="S52" s="28">
        <v>4.01</v>
      </c>
      <c r="T52" s="28">
        <v>4.01</v>
      </c>
      <c r="U52" s="28">
        <v>4</v>
      </c>
      <c r="V52" s="28">
        <v>0</v>
      </c>
      <c r="W52" s="28">
        <v>4</v>
      </c>
      <c r="X52" s="28">
        <v>4</v>
      </c>
      <c r="Y52" s="28">
        <v>0</v>
      </c>
      <c r="Z52" s="28">
        <v>0</v>
      </c>
      <c r="AA52" s="64">
        <v>3.04</v>
      </c>
      <c r="AB52" s="31">
        <v>0</v>
      </c>
      <c r="AC52" s="64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3.04</v>
      </c>
      <c r="D53" s="28">
        <v>3.04</v>
      </c>
      <c r="E53" s="28">
        <v>3.04</v>
      </c>
      <c r="F53" s="28">
        <v>3.04</v>
      </c>
      <c r="G53" s="28">
        <v>3.05</v>
      </c>
      <c r="H53" s="28">
        <v>3.05</v>
      </c>
      <c r="I53" s="28">
        <v>3.05</v>
      </c>
      <c r="J53" s="28">
        <v>4.01</v>
      </c>
      <c r="K53" s="28">
        <v>4.01</v>
      </c>
      <c r="L53" s="28">
        <v>4.01</v>
      </c>
      <c r="M53" s="28">
        <v>4.01</v>
      </c>
      <c r="N53" s="28">
        <v>4.01</v>
      </c>
      <c r="O53" s="28">
        <v>4.01</v>
      </c>
      <c r="P53" s="28">
        <v>4.01</v>
      </c>
      <c r="Q53" s="28">
        <v>4.01</v>
      </c>
      <c r="R53" s="28">
        <v>4.01</v>
      </c>
      <c r="S53" s="28">
        <v>4.01</v>
      </c>
      <c r="T53" s="28">
        <v>4.01</v>
      </c>
      <c r="U53" s="28">
        <v>4</v>
      </c>
      <c r="V53" s="28">
        <v>0</v>
      </c>
      <c r="W53" s="28">
        <v>4</v>
      </c>
      <c r="X53" s="28">
        <v>4</v>
      </c>
      <c r="Y53" s="28">
        <v>0</v>
      </c>
      <c r="Z53" s="28">
        <v>0</v>
      </c>
      <c r="AA53" s="64">
        <v>3.04</v>
      </c>
      <c r="AB53" s="31">
        <v>0</v>
      </c>
      <c r="AC53" s="64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3.04</v>
      </c>
      <c r="D54" s="28">
        <v>3.04</v>
      </c>
      <c r="E54" s="28">
        <v>3.04</v>
      </c>
      <c r="F54" s="28">
        <v>3.04</v>
      </c>
      <c r="G54" s="28">
        <v>3.05</v>
      </c>
      <c r="H54" s="28">
        <v>3.05</v>
      </c>
      <c r="I54" s="28">
        <v>3.05</v>
      </c>
      <c r="J54" s="28">
        <v>4.01</v>
      </c>
      <c r="K54" s="28">
        <v>4.01</v>
      </c>
      <c r="L54" s="28">
        <v>4.01</v>
      </c>
      <c r="M54" s="28">
        <v>4.01</v>
      </c>
      <c r="N54" s="28">
        <v>4.01</v>
      </c>
      <c r="O54" s="28">
        <v>4.01</v>
      </c>
      <c r="P54" s="28">
        <v>4.01</v>
      </c>
      <c r="Q54" s="28">
        <v>4.01</v>
      </c>
      <c r="R54" s="28">
        <v>4.01</v>
      </c>
      <c r="S54" s="28">
        <v>4.01</v>
      </c>
      <c r="T54" s="28">
        <v>4.01</v>
      </c>
      <c r="U54" s="28">
        <v>4</v>
      </c>
      <c r="V54" s="28">
        <v>0</v>
      </c>
      <c r="W54" s="28">
        <v>4</v>
      </c>
      <c r="X54" s="28">
        <v>4</v>
      </c>
      <c r="Y54" s="28">
        <v>0</v>
      </c>
      <c r="Z54" s="28">
        <v>0</v>
      </c>
      <c r="AA54" s="64">
        <v>3.04</v>
      </c>
      <c r="AB54" s="31">
        <v>0</v>
      </c>
      <c r="AC54" s="64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3.04</v>
      </c>
      <c r="D55" s="28">
        <v>3.04</v>
      </c>
      <c r="E55" s="28">
        <v>3.04</v>
      </c>
      <c r="F55" s="28">
        <v>3.04</v>
      </c>
      <c r="G55" s="28">
        <v>3.05</v>
      </c>
      <c r="H55" s="28">
        <v>3.05</v>
      </c>
      <c r="I55" s="28">
        <v>3.05</v>
      </c>
      <c r="J55" s="28">
        <v>4.01</v>
      </c>
      <c r="K55" s="28">
        <v>4.01</v>
      </c>
      <c r="L55" s="28">
        <v>4.01</v>
      </c>
      <c r="M55" s="28">
        <v>4.01</v>
      </c>
      <c r="N55" s="28">
        <v>4.01</v>
      </c>
      <c r="O55" s="28">
        <v>4.01</v>
      </c>
      <c r="P55" s="28">
        <v>4.01</v>
      </c>
      <c r="Q55" s="28">
        <v>4.01</v>
      </c>
      <c r="R55" s="28">
        <v>4.01</v>
      </c>
      <c r="S55" s="28">
        <v>4.01</v>
      </c>
      <c r="T55" s="28">
        <v>4.01</v>
      </c>
      <c r="U55" s="28">
        <v>4</v>
      </c>
      <c r="V55" s="28">
        <v>0</v>
      </c>
      <c r="W55" s="28">
        <v>4</v>
      </c>
      <c r="X55" s="28">
        <v>4</v>
      </c>
      <c r="Y55" s="28">
        <v>0</v>
      </c>
      <c r="Z55" s="28">
        <v>0</v>
      </c>
      <c r="AA55" s="64">
        <v>3.04</v>
      </c>
      <c r="AB55" s="31">
        <v>0</v>
      </c>
      <c r="AC55" s="64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3.04</v>
      </c>
      <c r="D56" s="28">
        <v>3.04</v>
      </c>
      <c r="E56" s="28">
        <v>3.04</v>
      </c>
      <c r="F56" s="28">
        <v>3.04</v>
      </c>
      <c r="G56" s="28">
        <v>3.05</v>
      </c>
      <c r="H56" s="28">
        <v>3.05</v>
      </c>
      <c r="I56" s="28">
        <v>3.05</v>
      </c>
      <c r="J56" s="28">
        <v>4.01</v>
      </c>
      <c r="K56" s="28">
        <v>4.01</v>
      </c>
      <c r="L56" s="28">
        <v>4.01</v>
      </c>
      <c r="M56" s="28">
        <v>4.01</v>
      </c>
      <c r="N56" s="28">
        <v>4.01</v>
      </c>
      <c r="O56" s="28">
        <v>4.01</v>
      </c>
      <c r="P56" s="28">
        <v>4.01</v>
      </c>
      <c r="Q56" s="28">
        <v>4.01</v>
      </c>
      <c r="R56" s="28">
        <v>4.01</v>
      </c>
      <c r="S56" s="28">
        <v>4.01</v>
      </c>
      <c r="T56" s="28">
        <v>4.01</v>
      </c>
      <c r="U56" s="28">
        <v>4</v>
      </c>
      <c r="V56" s="28">
        <v>0</v>
      </c>
      <c r="W56" s="28">
        <v>4</v>
      </c>
      <c r="X56" s="28">
        <v>4</v>
      </c>
      <c r="Y56" s="28">
        <v>0</v>
      </c>
      <c r="Z56" s="28">
        <v>0</v>
      </c>
      <c r="AA56" s="64">
        <v>3.04</v>
      </c>
      <c r="AB56" s="31">
        <v>0</v>
      </c>
      <c r="AC56" s="64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3.04</v>
      </c>
      <c r="D57" s="28">
        <v>3.04</v>
      </c>
      <c r="E57" s="28">
        <v>3.04</v>
      </c>
      <c r="F57" s="28">
        <v>3.04</v>
      </c>
      <c r="G57" s="28">
        <v>3.05</v>
      </c>
      <c r="H57" s="28">
        <v>3.05</v>
      </c>
      <c r="I57" s="28">
        <v>3.05</v>
      </c>
      <c r="J57" s="28">
        <v>4.01</v>
      </c>
      <c r="K57" s="28">
        <v>4.01</v>
      </c>
      <c r="L57" s="28">
        <v>4.01</v>
      </c>
      <c r="M57" s="28">
        <v>4.01</v>
      </c>
      <c r="N57" s="28">
        <v>4.01</v>
      </c>
      <c r="O57" s="28">
        <v>4.01</v>
      </c>
      <c r="P57" s="28">
        <v>4.01</v>
      </c>
      <c r="Q57" s="28">
        <v>4.01</v>
      </c>
      <c r="R57" s="28">
        <v>4.01</v>
      </c>
      <c r="S57" s="28">
        <v>4.01</v>
      </c>
      <c r="T57" s="28">
        <v>4.01</v>
      </c>
      <c r="U57" s="28">
        <v>4</v>
      </c>
      <c r="V57" s="28">
        <v>0</v>
      </c>
      <c r="W57" s="28">
        <v>4</v>
      </c>
      <c r="X57" s="28">
        <v>4</v>
      </c>
      <c r="Y57" s="28">
        <v>0</v>
      </c>
      <c r="Z57" s="28">
        <v>0</v>
      </c>
      <c r="AA57" s="64">
        <v>3.04</v>
      </c>
      <c r="AB57" s="31">
        <v>0</v>
      </c>
      <c r="AC57" s="64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3.04</v>
      </c>
      <c r="D58" s="28">
        <v>3.04</v>
      </c>
      <c r="E58" s="28">
        <v>3.04</v>
      </c>
      <c r="F58" s="28">
        <v>3.04</v>
      </c>
      <c r="G58" s="28">
        <v>3.05</v>
      </c>
      <c r="H58" s="28">
        <v>3.05</v>
      </c>
      <c r="I58" s="28">
        <v>3.05</v>
      </c>
      <c r="J58" s="28">
        <v>4.01</v>
      </c>
      <c r="K58" s="28">
        <v>4.01</v>
      </c>
      <c r="L58" s="28">
        <v>4.01</v>
      </c>
      <c r="M58" s="28">
        <v>4.01</v>
      </c>
      <c r="N58" s="28">
        <v>4.01</v>
      </c>
      <c r="O58" s="28">
        <v>4.01</v>
      </c>
      <c r="P58" s="28">
        <v>4.01</v>
      </c>
      <c r="Q58" s="28">
        <v>4.01</v>
      </c>
      <c r="R58" s="28">
        <v>4.01</v>
      </c>
      <c r="S58" s="28">
        <v>4.01</v>
      </c>
      <c r="T58" s="28">
        <v>4.01</v>
      </c>
      <c r="U58" s="28">
        <v>4</v>
      </c>
      <c r="V58" s="28">
        <v>0</v>
      </c>
      <c r="W58" s="28">
        <v>4</v>
      </c>
      <c r="X58" s="28">
        <v>4</v>
      </c>
      <c r="Y58" s="28">
        <v>0</v>
      </c>
      <c r="Z58" s="28">
        <v>0</v>
      </c>
      <c r="AA58" s="64">
        <v>3.04</v>
      </c>
      <c r="AB58" s="31">
        <v>0</v>
      </c>
      <c r="AC58" s="64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3.04</v>
      </c>
      <c r="D59" s="28">
        <v>3.04</v>
      </c>
      <c r="E59" s="28">
        <v>3.04</v>
      </c>
      <c r="F59" s="28">
        <v>3.04</v>
      </c>
      <c r="G59" s="28">
        <v>3.05</v>
      </c>
      <c r="H59" s="28">
        <v>3.05</v>
      </c>
      <c r="I59" s="28">
        <v>3.05</v>
      </c>
      <c r="J59" s="28">
        <v>4.01</v>
      </c>
      <c r="K59" s="28">
        <v>4.01</v>
      </c>
      <c r="L59" s="28">
        <v>4.01</v>
      </c>
      <c r="M59" s="28">
        <v>4.01</v>
      </c>
      <c r="N59" s="28">
        <v>4.01</v>
      </c>
      <c r="O59" s="28">
        <v>4.01</v>
      </c>
      <c r="P59" s="28">
        <v>4.01</v>
      </c>
      <c r="Q59" s="28">
        <v>4.01</v>
      </c>
      <c r="R59" s="28">
        <v>4.01</v>
      </c>
      <c r="S59" s="28">
        <v>4.01</v>
      </c>
      <c r="T59" s="28">
        <v>4.01</v>
      </c>
      <c r="U59" s="28">
        <v>4</v>
      </c>
      <c r="V59" s="28">
        <v>0</v>
      </c>
      <c r="W59" s="28">
        <v>4</v>
      </c>
      <c r="X59" s="28">
        <v>4</v>
      </c>
      <c r="Y59" s="28">
        <v>0</v>
      </c>
      <c r="Z59" s="28">
        <v>0</v>
      </c>
      <c r="AA59" s="64">
        <v>3.04</v>
      </c>
      <c r="AB59" s="31">
        <v>0</v>
      </c>
      <c r="AC59" s="64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3.04</v>
      </c>
      <c r="D60" s="28">
        <v>3.04</v>
      </c>
      <c r="E60" s="28">
        <v>3.04</v>
      </c>
      <c r="F60" s="28">
        <v>3.04</v>
      </c>
      <c r="G60" s="28">
        <v>3.05</v>
      </c>
      <c r="H60" s="28">
        <v>3.05</v>
      </c>
      <c r="I60" s="28">
        <v>3.05</v>
      </c>
      <c r="J60" s="28">
        <v>4.01</v>
      </c>
      <c r="K60" s="28">
        <v>4.01</v>
      </c>
      <c r="L60" s="28">
        <v>4.01</v>
      </c>
      <c r="M60" s="28">
        <v>4.01</v>
      </c>
      <c r="N60" s="28">
        <v>4.01</v>
      </c>
      <c r="O60" s="28">
        <v>4.01</v>
      </c>
      <c r="P60" s="28">
        <v>4.01</v>
      </c>
      <c r="Q60" s="28">
        <v>4.01</v>
      </c>
      <c r="R60" s="28">
        <v>4.01</v>
      </c>
      <c r="S60" s="28">
        <v>4.01</v>
      </c>
      <c r="T60" s="28">
        <v>4.01</v>
      </c>
      <c r="U60" s="28">
        <v>4</v>
      </c>
      <c r="V60" s="28">
        <v>0</v>
      </c>
      <c r="W60" s="28">
        <v>4</v>
      </c>
      <c r="X60" s="28">
        <v>4</v>
      </c>
      <c r="Y60" s="28">
        <v>0</v>
      </c>
      <c r="Z60" s="28">
        <v>0</v>
      </c>
      <c r="AA60" s="64">
        <v>3.04</v>
      </c>
      <c r="AB60" s="31">
        <v>0</v>
      </c>
      <c r="AC60" s="64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3.04</v>
      </c>
      <c r="D61" s="28">
        <v>3.04</v>
      </c>
      <c r="E61" s="28">
        <v>3.04</v>
      </c>
      <c r="F61" s="28">
        <v>3.04</v>
      </c>
      <c r="G61" s="28">
        <v>3.05</v>
      </c>
      <c r="H61" s="28">
        <v>3.05</v>
      </c>
      <c r="I61" s="28">
        <v>3.05</v>
      </c>
      <c r="J61" s="28">
        <v>4.01</v>
      </c>
      <c r="K61" s="28">
        <v>4.01</v>
      </c>
      <c r="L61" s="28">
        <v>4.01</v>
      </c>
      <c r="M61" s="28">
        <v>4.01</v>
      </c>
      <c r="N61" s="28">
        <v>4.01</v>
      </c>
      <c r="O61" s="28">
        <v>4.01</v>
      </c>
      <c r="P61" s="28">
        <v>4.01</v>
      </c>
      <c r="Q61" s="28">
        <v>4.01</v>
      </c>
      <c r="R61" s="28">
        <v>4.01</v>
      </c>
      <c r="S61" s="28">
        <v>4.01</v>
      </c>
      <c r="T61" s="28">
        <v>4.01</v>
      </c>
      <c r="U61" s="28">
        <v>4</v>
      </c>
      <c r="V61" s="28">
        <v>0</v>
      </c>
      <c r="W61" s="28">
        <v>4</v>
      </c>
      <c r="X61" s="28">
        <v>4</v>
      </c>
      <c r="Y61" s="28">
        <v>0</v>
      </c>
      <c r="Z61" s="28">
        <v>0</v>
      </c>
      <c r="AA61" s="64">
        <v>3.04</v>
      </c>
      <c r="AB61" s="31">
        <v>0</v>
      </c>
      <c r="AC61" s="64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3.04</v>
      </c>
      <c r="D62" s="28">
        <v>3.04</v>
      </c>
      <c r="E62" s="28">
        <v>3.04</v>
      </c>
      <c r="F62" s="28">
        <v>3.04</v>
      </c>
      <c r="G62" s="28">
        <v>3.05</v>
      </c>
      <c r="H62" s="28">
        <v>3.05</v>
      </c>
      <c r="I62" s="28">
        <v>3.05</v>
      </c>
      <c r="J62" s="28">
        <v>4.01</v>
      </c>
      <c r="K62" s="28">
        <v>4.01</v>
      </c>
      <c r="L62" s="28">
        <v>4.01</v>
      </c>
      <c r="M62" s="28">
        <v>4.01</v>
      </c>
      <c r="N62" s="28">
        <v>4.01</v>
      </c>
      <c r="O62" s="28">
        <v>4.01</v>
      </c>
      <c r="P62" s="28">
        <v>4.01</v>
      </c>
      <c r="Q62" s="28">
        <v>4.01</v>
      </c>
      <c r="R62" s="28">
        <v>4.01</v>
      </c>
      <c r="S62" s="28">
        <v>4.01</v>
      </c>
      <c r="T62" s="28">
        <v>4.01</v>
      </c>
      <c r="U62" s="28">
        <v>4</v>
      </c>
      <c r="V62" s="28">
        <v>0</v>
      </c>
      <c r="W62" s="28">
        <v>4</v>
      </c>
      <c r="X62" s="28">
        <v>4</v>
      </c>
      <c r="Y62" s="28">
        <v>0</v>
      </c>
      <c r="Z62" s="28">
        <v>0</v>
      </c>
      <c r="AA62" s="64">
        <v>3.04</v>
      </c>
      <c r="AB62" s="31">
        <v>0</v>
      </c>
      <c r="AC62" s="64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3.04</v>
      </c>
      <c r="D63" s="28">
        <v>3.04</v>
      </c>
      <c r="E63" s="28">
        <v>3.04</v>
      </c>
      <c r="F63" s="28">
        <v>3.04</v>
      </c>
      <c r="G63" s="28">
        <v>3.05</v>
      </c>
      <c r="H63" s="28">
        <v>3.05</v>
      </c>
      <c r="I63" s="28">
        <v>3.05</v>
      </c>
      <c r="J63" s="28">
        <v>4.01</v>
      </c>
      <c r="K63" s="28">
        <v>4.01</v>
      </c>
      <c r="L63" s="28">
        <v>4.01</v>
      </c>
      <c r="M63" s="28">
        <v>4.01</v>
      </c>
      <c r="N63" s="28">
        <v>4.01</v>
      </c>
      <c r="O63" s="28">
        <v>4.01</v>
      </c>
      <c r="P63" s="28">
        <v>4.01</v>
      </c>
      <c r="Q63" s="28">
        <v>4.01</v>
      </c>
      <c r="R63" s="28">
        <v>4.01</v>
      </c>
      <c r="S63" s="28">
        <v>4.01</v>
      </c>
      <c r="T63" s="28">
        <v>4.01</v>
      </c>
      <c r="U63" s="28">
        <v>4</v>
      </c>
      <c r="V63" s="28">
        <v>0</v>
      </c>
      <c r="W63" s="28">
        <v>4</v>
      </c>
      <c r="X63" s="28">
        <v>4</v>
      </c>
      <c r="Y63" s="28">
        <v>0</v>
      </c>
      <c r="Z63" s="28">
        <v>0</v>
      </c>
      <c r="AA63" s="64">
        <v>3.04</v>
      </c>
      <c r="AB63" s="31">
        <v>0</v>
      </c>
      <c r="AC63" s="64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3.04</v>
      </c>
      <c r="D64" s="28">
        <v>3.04</v>
      </c>
      <c r="E64" s="28">
        <v>3.04</v>
      </c>
      <c r="F64" s="28">
        <v>3.04</v>
      </c>
      <c r="G64" s="28">
        <v>3.05</v>
      </c>
      <c r="H64" s="28">
        <v>3.05</v>
      </c>
      <c r="I64" s="28">
        <v>3.05</v>
      </c>
      <c r="J64" s="28">
        <v>4.01</v>
      </c>
      <c r="K64" s="28">
        <v>4.01</v>
      </c>
      <c r="L64" s="28">
        <v>4.01</v>
      </c>
      <c r="M64" s="28">
        <v>4.01</v>
      </c>
      <c r="N64" s="28">
        <v>4.01</v>
      </c>
      <c r="O64" s="28">
        <v>4.01</v>
      </c>
      <c r="P64" s="28">
        <v>4.01</v>
      </c>
      <c r="Q64" s="28">
        <v>4.01</v>
      </c>
      <c r="R64" s="28">
        <v>4.01</v>
      </c>
      <c r="S64" s="28">
        <v>4.01</v>
      </c>
      <c r="T64" s="28">
        <v>4.01</v>
      </c>
      <c r="U64" s="28">
        <v>4</v>
      </c>
      <c r="V64" s="28">
        <v>0</v>
      </c>
      <c r="W64" s="28">
        <v>4</v>
      </c>
      <c r="X64" s="28">
        <v>4</v>
      </c>
      <c r="Y64" s="28">
        <v>0</v>
      </c>
      <c r="Z64" s="28">
        <v>0</v>
      </c>
      <c r="AA64" s="64">
        <v>3.04</v>
      </c>
      <c r="AB64" s="31">
        <v>0</v>
      </c>
      <c r="AC64" s="64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3.04</v>
      </c>
      <c r="D65" s="28">
        <v>3.04</v>
      </c>
      <c r="E65" s="28">
        <v>3.04</v>
      </c>
      <c r="F65" s="28">
        <v>3.04</v>
      </c>
      <c r="G65" s="28">
        <v>3.05</v>
      </c>
      <c r="H65" s="28">
        <v>3.05</v>
      </c>
      <c r="I65" s="28">
        <v>3.05</v>
      </c>
      <c r="J65" s="28">
        <v>4.01</v>
      </c>
      <c r="K65" s="28">
        <v>4.01</v>
      </c>
      <c r="L65" s="28">
        <v>4.01</v>
      </c>
      <c r="M65" s="28">
        <v>4.01</v>
      </c>
      <c r="N65" s="28">
        <v>4.01</v>
      </c>
      <c r="O65" s="28">
        <v>4.01</v>
      </c>
      <c r="P65" s="28">
        <v>4.01</v>
      </c>
      <c r="Q65" s="28">
        <v>4.01</v>
      </c>
      <c r="R65" s="28">
        <v>4.01</v>
      </c>
      <c r="S65" s="28">
        <v>4.01</v>
      </c>
      <c r="T65" s="28">
        <v>4.01</v>
      </c>
      <c r="U65" s="28">
        <v>4</v>
      </c>
      <c r="V65" s="28">
        <v>0</v>
      </c>
      <c r="W65" s="28">
        <v>4</v>
      </c>
      <c r="X65" s="28">
        <v>4</v>
      </c>
      <c r="Y65" s="28">
        <v>0</v>
      </c>
      <c r="Z65" s="28">
        <v>0</v>
      </c>
      <c r="AA65" s="64">
        <v>3.04</v>
      </c>
      <c r="AB65" s="31">
        <v>0</v>
      </c>
      <c r="AC65" s="64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3.04</v>
      </c>
      <c r="D66" s="28">
        <v>3.04</v>
      </c>
      <c r="E66" s="28">
        <v>3.04</v>
      </c>
      <c r="F66" s="28">
        <v>3.04</v>
      </c>
      <c r="G66" s="28">
        <v>3.05</v>
      </c>
      <c r="H66" s="28">
        <v>3.05</v>
      </c>
      <c r="I66" s="28">
        <v>3.05</v>
      </c>
      <c r="J66" s="28">
        <v>4.01</v>
      </c>
      <c r="K66" s="28">
        <v>4.01</v>
      </c>
      <c r="L66" s="28">
        <v>4.01</v>
      </c>
      <c r="M66" s="28">
        <v>4.01</v>
      </c>
      <c r="N66" s="28">
        <v>4.01</v>
      </c>
      <c r="O66" s="28">
        <v>4.01</v>
      </c>
      <c r="P66" s="28">
        <v>4.01</v>
      </c>
      <c r="Q66" s="28">
        <v>4.01</v>
      </c>
      <c r="R66" s="28">
        <v>4.01</v>
      </c>
      <c r="S66" s="28">
        <v>4.01</v>
      </c>
      <c r="T66" s="28">
        <v>4.01</v>
      </c>
      <c r="U66" s="28">
        <v>4</v>
      </c>
      <c r="V66" s="28">
        <v>0</v>
      </c>
      <c r="W66" s="28">
        <v>4</v>
      </c>
      <c r="X66" s="28">
        <v>4</v>
      </c>
      <c r="Y66" s="28">
        <v>0</v>
      </c>
      <c r="Z66" s="28">
        <v>0</v>
      </c>
      <c r="AA66" s="64">
        <v>3.04</v>
      </c>
      <c r="AB66" s="31">
        <v>0</v>
      </c>
      <c r="AC66" s="64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3.04</v>
      </c>
      <c r="D67" s="28">
        <v>3.04</v>
      </c>
      <c r="E67" s="28">
        <v>3.04</v>
      </c>
      <c r="F67" s="28">
        <v>3.04</v>
      </c>
      <c r="G67" s="28">
        <v>3.05</v>
      </c>
      <c r="H67" s="28">
        <v>3.05</v>
      </c>
      <c r="I67" s="28">
        <v>3.05</v>
      </c>
      <c r="J67" s="28">
        <v>4.01</v>
      </c>
      <c r="K67" s="28">
        <v>4.01</v>
      </c>
      <c r="L67" s="28">
        <v>4.01</v>
      </c>
      <c r="M67" s="28">
        <v>4.01</v>
      </c>
      <c r="N67" s="28">
        <v>4.01</v>
      </c>
      <c r="O67" s="28">
        <v>4.01</v>
      </c>
      <c r="P67" s="28">
        <v>4.01</v>
      </c>
      <c r="Q67" s="28">
        <v>4.01</v>
      </c>
      <c r="R67" s="28">
        <v>4.01</v>
      </c>
      <c r="S67" s="28">
        <v>4.01</v>
      </c>
      <c r="T67" s="28">
        <v>4.01</v>
      </c>
      <c r="U67" s="28">
        <v>4</v>
      </c>
      <c r="V67" s="28">
        <v>0</v>
      </c>
      <c r="W67" s="28">
        <v>4</v>
      </c>
      <c r="X67" s="28">
        <v>4</v>
      </c>
      <c r="Y67" s="28">
        <v>0</v>
      </c>
      <c r="Z67" s="28">
        <v>0</v>
      </c>
      <c r="AA67" s="64">
        <v>3.04</v>
      </c>
      <c r="AB67" s="31">
        <v>0</v>
      </c>
      <c r="AC67" s="64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3.04</v>
      </c>
      <c r="D68" s="28">
        <v>3.04</v>
      </c>
      <c r="E68" s="28">
        <v>3.04</v>
      </c>
      <c r="F68" s="28">
        <v>3.04</v>
      </c>
      <c r="G68" s="28">
        <v>3.05</v>
      </c>
      <c r="H68" s="28">
        <v>3.05</v>
      </c>
      <c r="I68" s="28">
        <v>3.05</v>
      </c>
      <c r="J68" s="28">
        <v>4.01</v>
      </c>
      <c r="K68" s="28">
        <v>4.01</v>
      </c>
      <c r="L68" s="28">
        <v>4.01</v>
      </c>
      <c r="M68" s="28">
        <v>4.01</v>
      </c>
      <c r="N68" s="28">
        <v>4.01</v>
      </c>
      <c r="O68" s="28">
        <v>4.01</v>
      </c>
      <c r="P68" s="28">
        <v>4.01</v>
      </c>
      <c r="Q68" s="28">
        <v>4.01</v>
      </c>
      <c r="R68" s="28">
        <v>4.01</v>
      </c>
      <c r="S68" s="28">
        <v>4.01</v>
      </c>
      <c r="T68" s="28">
        <v>4.01</v>
      </c>
      <c r="U68" s="28">
        <v>4</v>
      </c>
      <c r="V68" s="28">
        <v>0</v>
      </c>
      <c r="W68" s="28">
        <v>4</v>
      </c>
      <c r="X68" s="28">
        <v>4</v>
      </c>
      <c r="Y68" s="28">
        <v>0</v>
      </c>
      <c r="Z68" s="28">
        <v>0</v>
      </c>
      <c r="AA68" s="64">
        <v>3.04</v>
      </c>
      <c r="AB68" s="31">
        <v>0</v>
      </c>
      <c r="AC68" s="64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3.04</v>
      </c>
      <c r="D69" s="28">
        <v>3.04</v>
      </c>
      <c r="E69" s="28">
        <v>3.04</v>
      </c>
      <c r="F69" s="28">
        <v>3.04</v>
      </c>
      <c r="G69" s="28">
        <v>3.05</v>
      </c>
      <c r="H69" s="28">
        <v>3.05</v>
      </c>
      <c r="I69" s="28">
        <v>3.05</v>
      </c>
      <c r="J69" s="28">
        <v>4.01</v>
      </c>
      <c r="K69" s="28">
        <v>4.01</v>
      </c>
      <c r="L69" s="28">
        <v>4.01</v>
      </c>
      <c r="M69" s="28">
        <v>4.01</v>
      </c>
      <c r="N69" s="28">
        <v>4.01</v>
      </c>
      <c r="O69" s="28">
        <v>4.01</v>
      </c>
      <c r="P69" s="28">
        <v>4.01</v>
      </c>
      <c r="Q69" s="28">
        <v>4.01</v>
      </c>
      <c r="R69" s="28">
        <v>4.01</v>
      </c>
      <c r="S69" s="28">
        <v>4.01</v>
      </c>
      <c r="T69" s="28">
        <v>4.01</v>
      </c>
      <c r="U69" s="28">
        <v>4</v>
      </c>
      <c r="V69" s="28">
        <v>0</v>
      </c>
      <c r="W69" s="28">
        <v>4</v>
      </c>
      <c r="X69" s="28">
        <v>4</v>
      </c>
      <c r="Y69" s="28">
        <v>0</v>
      </c>
      <c r="Z69" s="28">
        <v>0</v>
      </c>
      <c r="AA69" s="64">
        <v>3.04</v>
      </c>
      <c r="AB69" s="31">
        <v>0</v>
      </c>
      <c r="AC69" s="64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3.04</v>
      </c>
      <c r="D70" s="28">
        <v>3.04</v>
      </c>
      <c r="E70" s="28">
        <v>3.04</v>
      </c>
      <c r="F70" s="28">
        <v>3.04</v>
      </c>
      <c r="G70" s="28">
        <v>3.05</v>
      </c>
      <c r="H70" s="28">
        <v>3.05</v>
      </c>
      <c r="I70" s="28">
        <v>3.05</v>
      </c>
      <c r="J70" s="28">
        <v>4.01</v>
      </c>
      <c r="K70" s="28">
        <v>4.01</v>
      </c>
      <c r="L70" s="28">
        <v>4.01</v>
      </c>
      <c r="M70" s="28">
        <v>4.01</v>
      </c>
      <c r="N70" s="28">
        <v>4.01</v>
      </c>
      <c r="O70" s="28">
        <v>4.01</v>
      </c>
      <c r="P70" s="28">
        <v>4.01</v>
      </c>
      <c r="Q70" s="28">
        <v>4.01</v>
      </c>
      <c r="R70" s="28">
        <v>4.01</v>
      </c>
      <c r="S70" s="28">
        <v>4.01</v>
      </c>
      <c r="T70" s="28">
        <v>4.01</v>
      </c>
      <c r="U70" s="28">
        <v>4</v>
      </c>
      <c r="V70" s="28">
        <v>0</v>
      </c>
      <c r="W70" s="28">
        <v>4</v>
      </c>
      <c r="X70" s="28">
        <v>4</v>
      </c>
      <c r="Y70" s="28">
        <v>0</v>
      </c>
      <c r="Z70" s="28">
        <v>0</v>
      </c>
      <c r="AA70" s="64">
        <v>3.04</v>
      </c>
      <c r="AB70" s="31">
        <v>0</v>
      </c>
      <c r="AC70" s="64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3.04</v>
      </c>
      <c r="D71" s="28">
        <v>3.04</v>
      </c>
      <c r="E71" s="28">
        <v>3.04</v>
      </c>
      <c r="F71" s="28">
        <v>3.04</v>
      </c>
      <c r="G71" s="28">
        <v>3.05</v>
      </c>
      <c r="H71" s="28">
        <v>3.05</v>
      </c>
      <c r="I71" s="28">
        <v>3.05</v>
      </c>
      <c r="J71" s="28">
        <v>3.05</v>
      </c>
      <c r="K71" s="28">
        <v>3.05</v>
      </c>
      <c r="L71" s="28">
        <v>4.01</v>
      </c>
      <c r="M71" s="28">
        <v>4.01</v>
      </c>
      <c r="N71" s="28">
        <v>4.01</v>
      </c>
      <c r="O71" s="28">
        <v>4.01</v>
      </c>
      <c r="P71" s="28">
        <v>4.01</v>
      </c>
      <c r="Q71" s="28">
        <v>4.01</v>
      </c>
      <c r="R71" s="28">
        <v>4.01</v>
      </c>
      <c r="S71" s="28">
        <v>4.01</v>
      </c>
      <c r="T71" s="28">
        <v>4.01</v>
      </c>
      <c r="U71" s="28">
        <v>4</v>
      </c>
      <c r="V71" s="28">
        <v>0</v>
      </c>
      <c r="W71" s="28">
        <v>4</v>
      </c>
      <c r="X71" s="28">
        <v>4</v>
      </c>
      <c r="Y71" s="28">
        <v>0</v>
      </c>
      <c r="Z71" s="28">
        <v>0</v>
      </c>
      <c r="AA71" s="64">
        <v>3.04</v>
      </c>
      <c r="AB71" s="31">
        <v>0</v>
      </c>
      <c r="AC71" s="64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3.04</v>
      </c>
      <c r="D72" s="28">
        <v>3.04</v>
      </c>
      <c r="E72" s="28">
        <v>3.04</v>
      </c>
      <c r="F72" s="28">
        <v>3.04</v>
      </c>
      <c r="G72" s="28">
        <v>3.05</v>
      </c>
      <c r="H72" s="28">
        <v>3.05</v>
      </c>
      <c r="I72" s="28">
        <v>3.05</v>
      </c>
      <c r="J72" s="28">
        <v>3.05</v>
      </c>
      <c r="K72" s="28">
        <v>3.05</v>
      </c>
      <c r="L72" s="28">
        <v>4.01</v>
      </c>
      <c r="M72" s="28">
        <v>4.01</v>
      </c>
      <c r="N72" s="28">
        <v>4.01</v>
      </c>
      <c r="O72" s="28">
        <v>4.01</v>
      </c>
      <c r="P72" s="28">
        <v>4.01</v>
      </c>
      <c r="Q72" s="28">
        <v>4.01</v>
      </c>
      <c r="R72" s="28">
        <v>4.01</v>
      </c>
      <c r="S72" s="28">
        <v>4.01</v>
      </c>
      <c r="T72" s="28">
        <v>4.01</v>
      </c>
      <c r="U72" s="28">
        <v>4</v>
      </c>
      <c r="V72" s="28">
        <v>0</v>
      </c>
      <c r="W72" s="28">
        <v>4</v>
      </c>
      <c r="X72" s="28">
        <v>4</v>
      </c>
      <c r="Y72" s="28">
        <v>0</v>
      </c>
      <c r="Z72" s="28">
        <v>0</v>
      </c>
      <c r="AA72" s="64">
        <v>3.04</v>
      </c>
      <c r="AB72" s="31">
        <v>0</v>
      </c>
      <c r="AC72" s="64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3.04</v>
      </c>
      <c r="D73" s="28">
        <v>3.04</v>
      </c>
      <c r="E73" s="28">
        <v>3.04</v>
      </c>
      <c r="F73" s="28">
        <v>3.04</v>
      </c>
      <c r="G73" s="28">
        <v>3.05</v>
      </c>
      <c r="H73" s="28">
        <v>3.05</v>
      </c>
      <c r="I73" s="28">
        <v>3.05</v>
      </c>
      <c r="J73" s="28">
        <v>3.05</v>
      </c>
      <c r="K73" s="28">
        <v>3.05</v>
      </c>
      <c r="L73" s="28">
        <v>4.01</v>
      </c>
      <c r="M73" s="28">
        <v>4.01</v>
      </c>
      <c r="N73" s="28">
        <v>4.01</v>
      </c>
      <c r="O73" s="28">
        <v>4.01</v>
      </c>
      <c r="P73" s="28">
        <v>4.01</v>
      </c>
      <c r="Q73" s="28">
        <v>4.01</v>
      </c>
      <c r="R73" s="28">
        <v>4.01</v>
      </c>
      <c r="S73" s="28">
        <v>4.01</v>
      </c>
      <c r="T73" s="28">
        <v>4.01</v>
      </c>
      <c r="U73" s="28">
        <v>4</v>
      </c>
      <c r="V73" s="28">
        <v>0</v>
      </c>
      <c r="W73" s="28">
        <v>4</v>
      </c>
      <c r="X73" s="28">
        <v>4</v>
      </c>
      <c r="Y73" s="28">
        <v>0</v>
      </c>
      <c r="Z73" s="28">
        <v>0</v>
      </c>
      <c r="AA73" s="64">
        <v>3.04</v>
      </c>
      <c r="AB73" s="31">
        <v>0</v>
      </c>
      <c r="AC73" s="64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3.04</v>
      </c>
      <c r="D74" s="28">
        <v>3.04</v>
      </c>
      <c r="E74" s="28">
        <v>3.04</v>
      </c>
      <c r="F74" s="28">
        <v>3.04</v>
      </c>
      <c r="G74" s="28">
        <v>3.05</v>
      </c>
      <c r="H74" s="28">
        <v>3.05</v>
      </c>
      <c r="I74" s="28">
        <v>3.05</v>
      </c>
      <c r="J74" s="28">
        <v>3.05</v>
      </c>
      <c r="K74" s="28">
        <v>3.05</v>
      </c>
      <c r="L74" s="28">
        <v>4.01</v>
      </c>
      <c r="M74" s="28">
        <v>4.01</v>
      </c>
      <c r="N74" s="28">
        <v>4.01</v>
      </c>
      <c r="O74" s="28">
        <v>4.01</v>
      </c>
      <c r="P74" s="28">
        <v>4.01</v>
      </c>
      <c r="Q74" s="28">
        <v>4.01</v>
      </c>
      <c r="R74" s="28">
        <v>4.01</v>
      </c>
      <c r="S74" s="28">
        <v>4.01</v>
      </c>
      <c r="T74" s="28">
        <v>4.01</v>
      </c>
      <c r="U74" s="28">
        <v>4</v>
      </c>
      <c r="V74" s="28">
        <v>0</v>
      </c>
      <c r="W74" s="28">
        <v>4</v>
      </c>
      <c r="X74" s="28">
        <v>4</v>
      </c>
      <c r="Y74" s="28">
        <v>0</v>
      </c>
      <c r="Z74" s="28">
        <v>0</v>
      </c>
      <c r="AA74" s="64">
        <v>3.04</v>
      </c>
      <c r="AB74" s="31">
        <v>0</v>
      </c>
      <c r="AC74" s="64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3.04</v>
      </c>
      <c r="D75" s="28">
        <v>3.04</v>
      </c>
      <c r="E75" s="28">
        <v>3.04</v>
      </c>
      <c r="F75" s="28">
        <v>3.04</v>
      </c>
      <c r="G75" s="28">
        <v>3.05</v>
      </c>
      <c r="H75" s="28">
        <v>3.05</v>
      </c>
      <c r="I75" s="28">
        <v>3.05</v>
      </c>
      <c r="J75" s="28">
        <v>3.05</v>
      </c>
      <c r="K75" s="28">
        <v>3.05</v>
      </c>
      <c r="L75" s="28">
        <v>4.01</v>
      </c>
      <c r="M75" s="28">
        <v>4.01</v>
      </c>
      <c r="N75" s="28">
        <v>4.01</v>
      </c>
      <c r="O75" s="28">
        <v>4.01</v>
      </c>
      <c r="P75" s="28">
        <v>4.01</v>
      </c>
      <c r="Q75" s="28">
        <v>4.01</v>
      </c>
      <c r="R75" s="28">
        <v>4.01</v>
      </c>
      <c r="S75" s="28">
        <v>4.01</v>
      </c>
      <c r="T75" s="28">
        <v>4.01</v>
      </c>
      <c r="U75" s="28">
        <v>4</v>
      </c>
      <c r="V75" s="28">
        <v>0</v>
      </c>
      <c r="W75" s="28">
        <v>4</v>
      </c>
      <c r="X75" s="28">
        <v>4</v>
      </c>
      <c r="Y75" s="28">
        <v>0</v>
      </c>
      <c r="Z75" s="28">
        <v>0</v>
      </c>
      <c r="AA75" s="64">
        <v>3.04</v>
      </c>
      <c r="AB75" s="31">
        <v>0</v>
      </c>
      <c r="AC75" s="64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3.04</v>
      </c>
      <c r="D76" s="28">
        <v>3.04</v>
      </c>
      <c r="E76" s="28">
        <v>3.04</v>
      </c>
      <c r="F76" s="28">
        <v>3.04</v>
      </c>
      <c r="G76" s="28">
        <v>3.05</v>
      </c>
      <c r="H76" s="28">
        <v>3.05</v>
      </c>
      <c r="I76" s="28">
        <v>3.05</v>
      </c>
      <c r="J76" s="28">
        <v>3.05</v>
      </c>
      <c r="K76" s="28">
        <v>3.05</v>
      </c>
      <c r="L76" s="28">
        <v>4.01</v>
      </c>
      <c r="M76" s="28">
        <v>4.01</v>
      </c>
      <c r="N76" s="28">
        <v>4.01</v>
      </c>
      <c r="O76" s="28">
        <v>4.01</v>
      </c>
      <c r="P76" s="28">
        <v>4.01</v>
      </c>
      <c r="Q76" s="28">
        <v>4.01</v>
      </c>
      <c r="R76" s="28">
        <v>4.01</v>
      </c>
      <c r="S76" s="28">
        <v>4.01</v>
      </c>
      <c r="T76" s="28">
        <v>4.01</v>
      </c>
      <c r="U76" s="28">
        <v>4</v>
      </c>
      <c r="V76" s="28">
        <v>0</v>
      </c>
      <c r="W76" s="28">
        <v>4</v>
      </c>
      <c r="X76" s="28">
        <v>4</v>
      </c>
      <c r="Y76" s="28">
        <v>0</v>
      </c>
      <c r="Z76" s="28">
        <v>0</v>
      </c>
      <c r="AA76" s="64">
        <v>3.04</v>
      </c>
      <c r="AB76" s="31">
        <v>0</v>
      </c>
      <c r="AC76" s="64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3.04</v>
      </c>
      <c r="D77" s="28">
        <v>3.04</v>
      </c>
      <c r="E77" s="28">
        <v>3.04</v>
      </c>
      <c r="F77" s="28">
        <v>3.04</v>
      </c>
      <c r="G77" s="28">
        <v>3.05</v>
      </c>
      <c r="H77" s="28">
        <v>3.05</v>
      </c>
      <c r="I77" s="28">
        <v>3.05</v>
      </c>
      <c r="J77" s="28">
        <v>3.05</v>
      </c>
      <c r="K77" s="28">
        <v>3.05</v>
      </c>
      <c r="L77" s="28">
        <v>4.01</v>
      </c>
      <c r="M77" s="28">
        <v>4.01</v>
      </c>
      <c r="N77" s="28">
        <v>4.01</v>
      </c>
      <c r="O77" s="28">
        <v>4.01</v>
      </c>
      <c r="P77" s="28">
        <v>4.01</v>
      </c>
      <c r="Q77" s="28">
        <v>4.01</v>
      </c>
      <c r="R77" s="28">
        <v>4.01</v>
      </c>
      <c r="S77" s="28">
        <v>4.01</v>
      </c>
      <c r="T77" s="28">
        <v>4.01</v>
      </c>
      <c r="U77" s="28">
        <v>4</v>
      </c>
      <c r="V77" s="28">
        <v>0</v>
      </c>
      <c r="W77" s="28">
        <v>4</v>
      </c>
      <c r="X77" s="28">
        <v>4</v>
      </c>
      <c r="Y77" s="28">
        <v>0</v>
      </c>
      <c r="Z77" s="28">
        <v>0</v>
      </c>
      <c r="AA77" s="64">
        <v>3.04</v>
      </c>
      <c r="AB77" s="31">
        <v>0</v>
      </c>
      <c r="AC77" s="64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3.04</v>
      </c>
      <c r="D78" s="28">
        <v>3.04</v>
      </c>
      <c r="E78" s="28">
        <v>3.04</v>
      </c>
      <c r="F78" s="28">
        <v>3.04</v>
      </c>
      <c r="G78" s="28">
        <v>3.05</v>
      </c>
      <c r="H78" s="28">
        <v>3.05</v>
      </c>
      <c r="I78" s="28">
        <v>3.05</v>
      </c>
      <c r="J78" s="28">
        <v>3.05</v>
      </c>
      <c r="K78" s="28">
        <v>3.05</v>
      </c>
      <c r="L78" s="28">
        <v>4.01</v>
      </c>
      <c r="M78" s="28">
        <v>4.01</v>
      </c>
      <c r="N78" s="28">
        <v>4.01</v>
      </c>
      <c r="O78" s="28">
        <v>4.01</v>
      </c>
      <c r="P78" s="28">
        <v>4.01</v>
      </c>
      <c r="Q78" s="28">
        <v>4.01</v>
      </c>
      <c r="R78" s="28">
        <v>4.01</v>
      </c>
      <c r="S78" s="28">
        <v>4.01</v>
      </c>
      <c r="T78" s="28">
        <v>4.01</v>
      </c>
      <c r="U78" s="28">
        <v>4</v>
      </c>
      <c r="V78" s="28">
        <v>0</v>
      </c>
      <c r="W78" s="28">
        <v>4</v>
      </c>
      <c r="X78" s="28">
        <v>4</v>
      </c>
      <c r="Y78" s="28">
        <v>0</v>
      </c>
      <c r="Z78" s="28">
        <v>0</v>
      </c>
      <c r="AA78" s="64">
        <v>3.04</v>
      </c>
      <c r="AB78" s="31">
        <v>0</v>
      </c>
      <c r="AC78" s="64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3.04</v>
      </c>
      <c r="D79" s="28">
        <v>3.04</v>
      </c>
      <c r="E79" s="28">
        <v>3.04</v>
      </c>
      <c r="F79" s="28">
        <v>3.04</v>
      </c>
      <c r="G79" s="28">
        <v>3.05</v>
      </c>
      <c r="H79" s="28">
        <v>3.05</v>
      </c>
      <c r="I79" s="28">
        <v>3.05</v>
      </c>
      <c r="J79" s="28">
        <v>3.05</v>
      </c>
      <c r="K79" s="28">
        <v>3.05</v>
      </c>
      <c r="L79" s="28">
        <v>4.01</v>
      </c>
      <c r="M79" s="28">
        <v>4.01</v>
      </c>
      <c r="N79" s="28">
        <v>4.01</v>
      </c>
      <c r="O79" s="28">
        <v>4.01</v>
      </c>
      <c r="P79" s="28">
        <v>4.01</v>
      </c>
      <c r="Q79" s="28">
        <v>4.01</v>
      </c>
      <c r="R79" s="28">
        <v>4.01</v>
      </c>
      <c r="S79" s="28">
        <v>4.01</v>
      </c>
      <c r="T79" s="28">
        <v>4.01</v>
      </c>
      <c r="U79" s="28">
        <v>4</v>
      </c>
      <c r="V79" s="28">
        <v>0</v>
      </c>
      <c r="W79" s="28">
        <v>4</v>
      </c>
      <c r="X79" s="28">
        <v>4</v>
      </c>
      <c r="Y79" s="28">
        <v>0</v>
      </c>
      <c r="Z79" s="28">
        <v>0</v>
      </c>
      <c r="AA79" s="64">
        <v>3.04</v>
      </c>
      <c r="AB79" s="31">
        <v>0</v>
      </c>
      <c r="AC79" s="64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3.04</v>
      </c>
      <c r="D80" s="28">
        <v>3.04</v>
      </c>
      <c r="E80" s="28">
        <v>3.04</v>
      </c>
      <c r="F80" s="28">
        <v>3.04</v>
      </c>
      <c r="G80" s="28">
        <v>3.05</v>
      </c>
      <c r="H80" s="28">
        <v>3.05</v>
      </c>
      <c r="I80" s="28">
        <v>3.05</v>
      </c>
      <c r="J80" s="28">
        <v>3.05</v>
      </c>
      <c r="K80" s="28">
        <v>3.05</v>
      </c>
      <c r="L80" s="28">
        <v>4.01</v>
      </c>
      <c r="M80" s="28">
        <v>4.01</v>
      </c>
      <c r="N80" s="28">
        <v>4.01</v>
      </c>
      <c r="O80" s="28">
        <v>4.01</v>
      </c>
      <c r="P80" s="28">
        <v>4.01</v>
      </c>
      <c r="Q80" s="28">
        <v>4.01</v>
      </c>
      <c r="R80" s="28">
        <v>4.01</v>
      </c>
      <c r="S80" s="28">
        <v>4.01</v>
      </c>
      <c r="T80" s="28">
        <v>4.01</v>
      </c>
      <c r="U80" s="28">
        <v>4</v>
      </c>
      <c r="V80" s="28">
        <v>0</v>
      </c>
      <c r="W80" s="28">
        <v>4</v>
      </c>
      <c r="X80" s="28">
        <v>4</v>
      </c>
      <c r="Y80" s="28">
        <v>0</v>
      </c>
      <c r="Z80" s="28">
        <v>0</v>
      </c>
      <c r="AA80" s="64">
        <v>3.04</v>
      </c>
      <c r="AB80" s="31">
        <v>0</v>
      </c>
      <c r="AC80" s="64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3.04</v>
      </c>
      <c r="D81" s="28">
        <v>3.04</v>
      </c>
      <c r="E81" s="28">
        <v>3.04</v>
      </c>
      <c r="F81" s="28">
        <v>3.04</v>
      </c>
      <c r="G81" s="28">
        <v>3.05</v>
      </c>
      <c r="H81" s="28">
        <v>3.05</v>
      </c>
      <c r="I81" s="28">
        <v>3.05</v>
      </c>
      <c r="J81" s="28">
        <v>3.05</v>
      </c>
      <c r="K81" s="28">
        <v>3.05</v>
      </c>
      <c r="L81" s="28">
        <v>4.01</v>
      </c>
      <c r="M81" s="28">
        <v>4.01</v>
      </c>
      <c r="N81" s="28">
        <v>4.01</v>
      </c>
      <c r="O81" s="28">
        <v>4.01</v>
      </c>
      <c r="P81" s="28">
        <v>4.01</v>
      </c>
      <c r="Q81" s="28">
        <v>4.01</v>
      </c>
      <c r="R81" s="28">
        <v>4.01</v>
      </c>
      <c r="S81" s="28">
        <v>4.01</v>
      </c>
      <c r="T81" s="28">
        <v>4.01</v>
      </c>
      <c r="U81" s="28">
        <v>4</v>
      </c>
      <c r="V81" s="28">
        <v>0</v>
      </c>
      <c r="W81" s="28">
        <v>4</v>
      </c>
      <c r="X81" s="28">
        <v>4</v>
      </c>
      <c r="Y81" s="28">
        <v>0</v>
      </c>
      <c r="Z81" s="28">
        <v>0</v>
      </c>
      <c r="AA81" s="64">
        <v>3.04</v>
      </c>
      <c r="AB81" s="31">
        <v>0</v>
      </c>
      <c r="AC81" s="64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3.04</v>
      </c>
      <c r="D82" s="28">
        <v>3.04</v>
      </c>
      <c r="E82" s="28">
        <v>3.04</v>
      </c>
      <c r="F82" s="28">
        <v>3.04</v>
      </c>
      <c r="G82" s="28">
        <v>3.05</v>
      </c>
      <c r="H82" s="28">
        <v>3.05</v>
      </c>
      <c r="I82" s="28">
        <v>3.05</v>
      </c>
      <c r="J82" s="28">
        <v>3.05</v>
      </c>
      <c r="K82" s="28">
        <v>3.05</v>
      </c>
      <c r="L82" s="28">
        <v>4.01</v>
      </c>
      <c r="M82" s="28">
        <v>4.01</v>
      </c>
      <c r="N82" s="28">
        <v>4.01</v>
      </c>
      <c r="O82" s="28">
        <v>4.01</v>
      </c>
      <c r="P82" s="28">
        <v>4.01</v>
      </c>
      <c r="Q82" s="28">
        <v>4.01</v>
      </c>
      <c r="R82" s="28">
        <v>4.01</v>
      </c>
      <c r="S82" s="28">
        <v>4.01</v>
      </c>
      <c r="T82" s="28">
        <v>4.01</v>
      </c>
      <c r="U82" s="28">
        <v>4</v>
      </c>
      <c r="V82" s="28">
        <v>0</v>
      </c>
      <c r="W82" s="28">
        <v>4</v>
      </c>
      <c r="X82" s="28">
        <v>4</v>
      </c>
      <c r="Y82" s="28">
        <v>0</v>
      </c>
      <c r="Z82" s="28">
        <v>0</v>
      </c>
      <c r="AA82" s="64">
        <v>3.04</v>
      </c>
      <c r="AB82" s="31">
        <v>0</v>
      </c>
      <c r="AC82" s="64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3.04</v>
      </c>
      <c r="D83" s="28">
        <v>3.04</v>
      </c>
      <c r="E83" s="28">
        <v>3.04</v>
      </c>
      <c r="F83" s="28">
        <v>3.04</v>
      </c>
      <c r="G83" s="28">
        <v>3.05</v>
      </c>
      <c r="H83" s="28">
        <v>3.05</v>
      </c>
      <c r="I83" s="28">
        <v>3.05</v>
      </c>
      <c r="J83" s="28">
        <v>3.05</v>
      </c>
      <c r="K83" s="28">
        <v>3.05</v>
      </c>
      <c r="L83" s="28">
        <v>4.01</v>
      </c>
      <c r="M83" s="28">
        <v>4.01</v>
      </c>
      <c r="N83" s="28">
        <v>4.01</v>
      </c>
      <c r="O83" s="28">
        <v>4.01</v>
      </c>
      <c r="P83" s="28">
        <v>4.01</v>
      </c>
      <c r="Q83" s="28">
        <v>4.01</v>
      </c>
      <c r="R83" s="28">
        <v>4.01</v>
      </c>
      <c r="S83" s="28">
        <v>4.01</v>
      </c>
      <c r="T83" s="28">
        <v>4.01</v>
      </c>
      <c r="U83" s="28">
        <v>4</v>
      </c>
      <c r="V83" s="28">
        <v>0</v>
      </c>
      <c r="W83" s="28">
        <v>4</v>
      </c>
      <c r="X83" s="28">
        <v>4</v>
      </c>
      <c r="Y83" s="28">
        <v>0</v>
      </c>
      <c r="Z83" s="28">
        <v>0</v>
      </c>
      <c r="AA83" s="64">
        <v>3.04</v>
      </c>
      <c r="AB83" s="31">
        <v>0</v>
      </c>
      <c r="AC83" s="64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3.04</v>
      </c>
      <c r="D84" s="28">
        <v>3.04</v>
      </c>
      <c r="E84" s="28">
        <v>3.04</v>
      </c>
      <c r="F84" s="28">
        <v>3.04</v>
      </c>
      <c r="G84" s="28">
        <v>3.05</v>
      </c>
      <c r="H84" s="28">
        <v>3.05</v>
      </c>
      <c r="I84" s="28">
        <v>3.05</v>
      </c>
      <c r="J84" s="28">
        <v>3.05</v>
      </c>
      <c r="K84" s="28">
        <v>3.05</v>
      </c>
      <c r="L84" s="28">
        <v>4.01</v>
      </c>
      <c r="M84" s="28">
        <v>4.01</v>
      </c>
      <c r="N84" s="28">
        <v>4.01</v>
      </c>
      <c r="O84" s="28">
        <v>4.01</v>
      </c>
      <c r="P84" s="28">
        <v>4.01</v>
      </c>
      <c r="Q84" s="28">
        <v>4.01</v>
      </c>
      <c r="R84" s="28">
        <v>4.01</v>
      </c>
      <c r="S84" s="28">
        <v>4.01</v>
      </c>
      <c r="T84" s="28">
        <v>4.01</v>
      </c>
      <c r="U84" s="28">
        <v>4</v>
      </c>
      <c r="V84" s="28">
        <v>0</v>
      </c>
      <c r="W84" s="28">
        <v>4</v>
      </c>
      <c r="X84" s="28">
        <v>4</v>
      </c>
      <c r="Y84" s="28">
        <v>0</v>
      </c>
      <c r="Z84" s="28">
        <v>0</v>
      </c>
      <c r="AA84" s="64">
        <v>3.04</v>
      </c>
      <c r="AB84" s="31">
        <v>0</v>
      </c>
      <c r="AC84" s="64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3.04</v>
      </c>
      <c r="D85" s="28">
        <v>3.04</v>
      </c>
      <c r="E85" s="28">
        <v>3.04</v>
      </c>
      <c r="F85" s="28">
        <v>3.04</v>
      </c>
      <c r="G85" s="28">
        <v>3.05</v>
      </c>
      <c r="H85" s="28">
        <v>3.05</v>
      </c>
      <c r="I85" s="28">
        <v>3.05</v>
      </c>
      <c r="J85" s="28">
        <v>3.05</v>
      </c>
      <c r="K85" s="28">
        <v>3.05</v>
      </c>
      <c r="L85" s="28">
        <v>4.01</v>
      </c>
      <c r="M85" s="28">
        <v>4.01</v>
      </c>
      <c r="N85" s="28">
        <v>4.01</v>
      </c>
      <c r="O85" s="28">
        <v>4.01</v>
      </c>
      <c r="P85" s="28">
        <v>4.01</v>
      </c>
      <c r="Q85" s="28">
        <v>4.01</v>
      </c>
      <c r="R85" s="28">
        <v>4.01</v>
      </c>
      <c r="S85" s="28">
        <v>4.01</v>
      </c>
      <c r="T85" s="28">
        <v>4.01</v>
      </c>
      <c r="U85" s="28">
        <v>4</v>
      </c>
      <c r="V85" s="28">
        <v>0</v>
      </c>
      <c r="W85" s="28">
        <v>4</v>
      </c>
      <c r="X85" s="28">
        <v>4</v>
      </c>
      <c r="Y85" s="28">
        <v>0</v>
      </c>
      <c r="Z85" s="28">
        <v>0</v>
      </c>
      <c r="AA85" s="64">
        <v>0</v>
      </c>
      <c r="AB85" s="31">
        <v>0</v>
      </c>
      <c r="AC85" s="64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3.04</v>
      </c>
      <c r="D86" s="28">
        <v>3.04</v>
      </c>
      <c r="E86" s="28">
        <v>3.04</v>
      </c>
      <c r="F86" s="28">
        <v>3.04</v>
      </c>
      <c r="G86" s="28">
        <v>3.05</v>
      </c>
      <c r="H86" s="28">
        <v>3.05</v>
      </c>
      <c r="I86" s="28">
        <v>3.05</v>
      </c>
      <c r="J86" s="28">
        <v>3.05</v>
      </c>
      <c r="K86" s="28">
        <v>3.05</v>
      </c>
      <c r="L86" s="28">
        <v>4.01</v>
      </c>
      <c r="M86" s="28">
        <v>4.01</v>
      </c>
      <c r="N86" s="28">
        <v>4.01</v>
      </c>
      <c r="O86" s="28">
        <v>4.01</v>
      </c>
      <c r="P86" s="28">
        <v>4.01</v>
      </c>
      <c r="Q86" s="28">
        <v>4.01</v>
      </c>
      <c r="R86" s="28">
        <v>4.01</v>
      </c>
      <c r="S86" s="28">
        <v>4.01</v>
      </c>
      <c r="T86" s="28">
        <v>4.01</v>
      </c>
      <c r="U86" s="28">
        <v>4</v>
      </c>
      <c r="V86" s="28">
        <v>0</v>
      </c>
      <c r="W86" s="28">
        <v>4</v>
      </c>
      <c r="X86" s="28">
        <v>4</v>
      </c>
      <c r="Y86" s="28">
        <v>0</v>
      </c>
      <c r="Z86" s="28">
        <v>0</v>
      </c>
      <c r="AA86" s="64">
        <v>0</v>
      </c>
      <c r="AB86" s="31">
        <v>0</v>
      </c>
      <c r="AC86" s="64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4</v>
      </c>
      <c r="D87" s="28">
        <v>4</v>
      </c>
      <c r="E87" s="28">
        <v>4</v>
      </c>
      <c r="F87" s="28">
        <v>4</v>
      </c>
      <c r="G87" s="28">
        <v>4.01</v>
      </c>
      <c r="H87" s="28">
        <v>4.01</v>
      </c>
      <c r="I87" s="28">
        <v>4.01</v>
      </c>
      <c r="J87" s="28">
        <v>3.05</v>
      </c>
      <c r="K87" s="28">
        <v>3.05</v>
      </c>
      <c r="L87" s="28">
        <v>4.4800000000000004</v>
      </c>
      <c r="M87" s="28">
        <v>4.4800000000000004</v>
      </c>
      <c r="N87" s="28">
        <v>4.49</v>
      </c>
      <c r="O87" s="28">
        <v>4.49</v>
      </c>
      <c r="P87" s="28">
        <v>4.49</v>
      </c>
      <c r="Q87" s="28">
        <v>4.49</v>
      </c>
      <c r="R87" s="28">
        <v>4.49</v>
      </c>
      <c r="S87" s="28">
        <v>4.49</v>
      </c>
      <c r="T87" s="28">
        <v>4.49</v>
      </c>
      <c r="U87" s="28">
        <v>4.4800000000000004</v>
      </c>
      <c r="V87" s="28">
        <v>0</v>
      </c>
      <c r="W87" s="28">
        <v>4.4800000000000004</v>
      </c>
      <c r="X87" s="28">
        <v>4.47</v>
      </c>
      <c r="Y87" s="28">
        <v>0</v>
      </c>
      <c r="Z87" s="28">
        <v>0</v>
      </c>
      <c r="AA87" s="64">
        <v>5.05</v>
      </c>
      <c r="AB87" s="31">
        <v>0</v>
      </c>
      <c r="AC87" s="64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4</v>
      </c>
      <c r="D88" s="28">
        <v>4</v>
      </c>
      <c r="E88" s="28">
        <v>4</v>
      </c>
      <c r="F88" s="28">
        <v>4</v>
      </c>
      <c r="G88" s="28">
        <v>4.01</v>
      </c>
      <c r="H88" s="28">
        <v>4.01</v>
      </c>
      <c r="I88" s="28">
        <v>4.01</v>
      </c>
      <c r="J88" s="28">
        <v>3.05</v>
      </c>
      <c r="K88" s="28">
        <v>3.05</v>
      </c>
      <c r="L88" s="28">
        <v>4.4800000000000004</v>
      </c>
      <c r="M88" s="28">
        <v>4.4800000000000004</v>
      </c>
      <c r="N88" s="28">
        <v>4.49</v>
      </c>
      <c r="O88" s="28">
        <v>4.49</v>
      </c>
      <c r="P88" s="28">
        <v>4.49</v>
      </c>
      <c r="Q88" s="28">
        <v>4.49</v>
      </c>
      <c r="R88" s="28">
        <v>4.49</v>
      </c>
      <c r="S88" s="28">
        <v>4.49</v>
      </c>
      <c r="T88" s="28">
        <v>4.49</v>
      </c>
      <c r="U88" s="28">
        <v>4.4800000000000004</v>
      </c>
      <c r="V88" s="28">
        <v>0</v>
      </c>
      <c r="W88" s="28">
        <v>4.4800000000000004</v>
      </c>
      <c r="X88" s="28">
        <v>4.4800000000000004</v>
      </c>
      <c r="Y88" s="28">
        <v>0</v>
      </c>
      <c r="Z88" s="28">
        <v>0</v>
      </c>
      <c r="AA88" s="64">
        <v>5.05</v>
      </c>
      <c r="AB88" s="31">
        <v>0</v>
      </c>
      <c r="AC88" s="64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4</v>
      </c>
      <c r="D89" s="28">
        <v>4</v>
      </c>
      <c r="E89" s="28">
        <v>4</v>
      </c>
      <c r="F89" s="28">
        <v>4</v>
      </c>
      <c r="G89" s="28">
        <v>4.01</v>
      </c>
      <c r="H89" s="28">
        <v>4.01</v>
      </c>
      <c r="I89" s="28">
        <v>4.01</v>
      </c>
      <c r="J89" s="28">
        <v>3.05</v>
      </c>
      <c r="K89" s="28">
        <v>3.05</v>
      </c>
      <c r="L89" s="28">
        <v>4.4800000000000004</v>
      </c>
      <c r="M89" s="28">
        <v>4.4800000000000004</v>
      </c>
      <c r="N89" s="28">
        <v>4.49</v>
      </c>
      <c r="O89" s="28">
        <v>4.49</v>
      </c>
      <c r="P89" s="28">
        <v>4.49</v>
      </c>
      <c r="Q89" s="28">
        <v>4.49</v>
      </c>
      <c r="R89" s="28">
        <v>4.49</v>
      </c>
      <c r="S89" s="28">
        <v>4.49</v>
      </c>
      <c r="T89" s="28">
        <v>4.49</v>
      </c>
      <c r="U89" s="28">
        <v>4.4800000000000004</v>
      </c>
      <c r="V89" s="28">
        <v>0</v>
      </c>
      <c r="W89" s="28">
        <v>4.4800000000000004</v>
      </c>
      <c r="X89" s="28">
        <v>4.4800000000000004</v>
      </c>
      <c r="Y89" s="28">
        <v>0</v>
      </c>
      <c r="Z89" s="28">
        <v>0</v>
      </c>
      <c r="AA89" s="64">
        <v>0</v>
      </c>
      <c r="AB89" s="31">
        <v>0</v>
      </c>
      <c r="AC89" s="64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4</v>
      </c>
      <c r="D90" s="28">
        <v>4</v>
      </c>
      <c r="E90" s="28">
        <v>4</v>
      </c>
      <c r="F90" s="28">
        <v>4</v>
      </c>
      <c r="G90" s="28">
        <v>4.01</v>
      </c>
      <c r="H90" s="28">
        <v>4.01</v>
      </c>
      <c r="I90" s="28">
        <v>4.01</v>
      </c>
      <c r="J90" s="28">
        <v>3.05</v>
      </c>
      <c r="K90" s="28">
        <v>3.05</v>
      </c>
      <c r="L90" s="28">
        <v>4.4800000000000004</v>
      </c>
      <c r="M90" s="28">
        <v>4.4800000000000004</v>
      </c>
      <c r="N90" s="28">
        <v>4.49</v>
      </c>
      <c r="O90" s="28">
        <v>4.49</v>
      </c>
      <c r="P90" s="28">
        <v>4.49</v>
      </c>
      <c r="Q90" s="28">
        <v>4.49</v>
      </c>
      <c r="R90" s="28">
        <v>4.49</v>
      </c>
      <c r="S90" s="28">
        <v>4.49</v>
      </c>
      <c r="T90" s="28">
        <v>4.49</v>
      </c>
      <c r="U90" s="28">
        <v>4.4800000000000004</v>
      </c>
      <c r="V90" s="28">
        <v>0</v>
      </c>
      <c r="W90" s="28">
        <v>4.4800000000000004</v>
      </c>
      <c r="X90" s="28">
        <v>4.4800000000000004</v>
      </c>
      <c r="Y90" s="28">
        <v>0</v>
      </c>
      <c r="Z90" s="28">
        <v>0</v>
      </c>
      <c r="AA90" s="64">
        <v>5.05</v>
      </c>
      <c r="AB90" s="31">
        <v>0</v>
      </c>
      <c r="AC90" s="64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4</v>
      </c>
      <c r="D91" s="28">
        <v>4</v>
      </c>
      <c r="E91" s="28">
        <v>4</v>
      </c>
      <c r="F91" s="28">
        <v>4</v>
      </c>
      <c r="G91" s="28">
        <v>4.01</v>
      </c>
      <c r="H91" s="28">
        <v>4.01</v>
      </c>
      <c r="I91" s="28">
        <v>4.01</v>
      </c>
      <c r="J91" s="28">
        <v>3.05</v>
      </c>
      <c r="K91" s="28">
        <v>3.05</v>
      </c>
      <c r="L91" s="28">
        <v>4.4800000000000004</v>
      </c>
      <c r="M91" s="28">
        <v>4.4800000000000004</v>
      </c>
      <c r="N91" s="28">
        <v>4.49</v>
      </c>
      <c r="O91" s="28">
        <v>4.49</v>
      </c>
      <c r="P91" s="28">
        <v>4.49</v>
      </c>
      <c r="Q91" s="28">
        <v>4.49</v>
      </c>
      <c r="R91" s="28">
        <v>4.49</v>
      </c>
      <c r="S91" s="28">
        <v>4.49</v>
      </c>
      <c r="T91" s="28">
        <v>4.49</v>
      </c>
      <c r="U91" s="28">
        <v>4.4800000000000004</v>
      </c>
      <c r="V91" s="28">
        <v>0</v>
      </c>
      <c r="W91" s="28">
        <v>4.4800000000000004</v>
      </c>
      <c r="X91" s="28">
        <v>4.4800000000000004</v>
      </c>
      <c r="Y91" s="28">
        <v>0</v>
      </c>
      <c r="Z91" s="28">
        <v>0</v>
      </c>
      <c r="AA91" s="64">
        <v>0</v>
      </c>
      <c r="AB91" s="31">
        <v>0</v>
      </c>
      <c r="AC91" s="64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4</v>
      </c>
      <c r="D92" s="28">
        <v>4</v>
      </c>
      <c r="E92" s="28">
        <v>4</v>
      </c>
      <c r="F92" s="28">
        <v>4</v>
      </c>
      <c r="G92" s="28">
        <v>4.01</v>
      </c>
      <c r="H92" s="28">
        <v>4.01</v>
      </c>
      <c r="I92" s="28">
        <v>4.01</v>
      </c>
      <c r="J92" s="28">
        <v>3.05</v>
      </c>
      <c r="K92" s="28">
        <v>3.05</v>
      </c>
      <c r="L92" s="28">
        <v>4.4800000000000004</v>
      </c>
      <c r="M92" s="28">
        <v>4.4800000000000004</v>
      </c>
      <c r="N92" s="28">
        <v>4.49</v>
      </c>
      <c r="O92" s="28">
        <v>4.49</v>
      </c>
      <c r="P92" s="28">
        <v>4.49</v>
      </c>
      <c r="Q92" s="28">
        <v>4.49</v>
      </c>
      <c r="R92" s="28">
        <v>4.49</v>
      </c>
      <c r="S92" s="28">
        <v>4.49</v>
      </c>
      <c r="T92" s="28">
        <v>4.49</v>
      </c>
      <c r="U92" s="28">
        <v>4.4800000000000004</v>
      </c>
      <c r="V92" s="28">
        <v>0</v>
      </c>
      <c r="W92" s="28">
        <v>4.4800000000000004</v>
      </c>
      <c r="X92" s="28">
        <v>4.4800000000000004</v>
      </c>
      <c r="Y92" s="28">
        <v>0</v>
      </c>
      <c r="Z92" s="28">
        <v>0</v>
      </c>
      <c r="AA92" s="64">
        <v>0</v>
      </c>
      <c r="AB92" s="31">
        <v>0</v>
      </c>
      <c r="AC92" s="64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4</v>
      </c>
      <c r="D93" s="28">
        <v>4</v>
      </c>
      <c r="E93" s="28">
        <v>4</v>
      </c>
      <c r="F93" s="28">
        <v>4</v>
      </c>
      <c r="G93" s="28">
        <v>4.01</v>
      </c>
      <c r="H93" s="28">
        <v>4.01</v>
      </c>
      <c r="I93" s="28">
        <v>4.01</v>
      </c>
      <c r="J93" s="28">
        <v>3.05</v>
      </c>
      <c r="K93" s="28">
        <v>3.05</v>
      </c>
      <c r="L93" s="28">
        <v>4.4800000000000004</v>
      </c>
      <c r="M93" s="28">
        <v>4.4800000000000004</v>
      </c>
      <c r="N93" s="28">
        <v>4.49</v>
      </c>
      <c r="O93" s="28">
        <v>4.49</v>
      </c>
      <c r="P93" s="28">
        <v>4.49</v>
      </c>
      <c r="Q93" s="28">
        <v>4.49</v>
      </c>
      <c r="R93" s="28">
        <v>4.49</v>
      </c>
      <c r="S93" s="28">
        <v>4.49</v>
      </c>
      <c r="T93" s="28">
        <v>4.49</v>
      </c>
      <c r="U93" s="28">
        <v>4.4800000000000004</v>
      </c>
      <c r="V93" s="28">
        <v>0</v>
      </c>
      <c r="W93" s="28">
        <v>4.4800000000000004</v>
      </c>
      <c r="X93" s="28">
        <v>4.4800000000000004</v>
      </c>
      <c r="Y93" s="28">
        <v>0</v>
      </c>
      <c r="Z93" s="28">
        <v>0</v>
      </c>
      <c r="AA93" s="64">
        <v>0</v>
      </c>
      <c r="AB93" s="31">
        <v>0</v>
      </c>
      <c r="AC93" s="64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4</v>
      </c>
      <c r="D94" s="28">
        <v>4</v>
      </c>
      <c r="E94" s="28">
        <v>4</v>
      </c>
      <c r="F94" s="28">
        <v>4</v>
      </c>
      <c r="G94" s="28">
        <v>4.01</v>
      </c>
      <c r="H94" s="28">
        <v>4.01</v>
      </c>
      <c r="I94" s="28">
        <v>4.01</v>
      </c>
      <c r="J94" s="28">
        <v>3.05</v>
      </c>
      <c r="K94" s="28">
        <v>3.05</v>
      </c>
      <c r="L94" s="28">
        <v>4.4800000000000004</v>
      </c>
      <c r="M94" s="28">
        <v>4.4800000000000004</v>
      </c>
      <c r="N94" s="28">
        <v>4.49</v>
      </c>
      <c r="O94" s="28">
        <v>4.49</v>
      </c>
      <c r="P94" s="28">
        <v>4.49</v>
      </c>
      <c r="Q94" s="28">
        <v>4.49</v>
      </c>
      <c r="R94" s="28">
        <v>4.49</v>
      </c>
      <c r="S94" s="28">
        <v>4.49</v>
      </c>
      <c r="T94" s="28">
        <v>4.49</v>
      </c>
      <c r="U94" s="28">
        <v>4.4800000000000004</v>
      </c>
      <c r="V94" s="28">
        <v>0</v>
      </c>
      <c r="W94" s="28">
        <v>4.4800000000000004</v>
      </c>
      <c r="X94" s="28">
        <v>4.4800000000000004</v>
      </c>
      <c r="Y94" s="28">
        <v>0</v>
      </c>
      <c r="Z94" s="28">
        <v>0</v>
      </c>
      <c r="AA94" s="64">
        <v>5.05</v>
      </c>
      <c r="AB94" s="31">
        <v>0</v>
      </c>
      <c r="AC94" s="64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4</v>
      </c>
      <c r="D95" s="28">
        <v>4</v>
      </c>
      <c r="E95" s="28">
        <v>4</v>
      </c>
      <c r="F95" s="28">
        <v>4</v>
      </c>
      <c r="G95" s="28">
        <v>4.01</v>
      </c>
      <c r="H95" s="28">
        <v>4.01</v>
      </c>
      <c r="I95" s="28">
        <v>4.01</v>
      </c>
      <c r="J95" s="28">
        <v>3.05</v>
      </c>
      <c r="K95" s="28">
        <v>3.05</v>
      </c>
      <c r="L95" s="28">
        <v>4.4800000000000004</v>
      </c>
      <c r="M95" s="28">
        <v>4.4800000000000004</v>
      </c>
      <c r="N95" s="28">
        <v>4.49</v>
      </c>
      <c r="O95" s="28">
        <v>4.49</v>
      </c>
      <c r="P95" s="28">
        <v>4.49</v>
      </c>
      <c r="Q95" s="28">
        <v>4.49</v>
      </c>
      <c r="R95" s="28">
        <v>4.49</v>
      </c>
      <c r="S95" s="28">
        <v>4.49</v>
      </c>
      <c r="T95" s="28">
        <v>4.49</v>
      </c>
      <c r="U95" s="28">
        <v>4.4800000000000004</v>
      </c>
      <c r="V95" s="28">
        <v>0</v>
      </c>
      <c r="W95" s="28">
        <v>4.4800000000000004</v>
      </c>
      <c r="X95" s="28">
        <v>4.4800000000000004</v>
      </c>
      <c r="Y95" s="28">
        <v>0</v>
      </c>
      <c r="Z95" s="28">
        <v>0</v>
      </c>
      <c r="AA95" s="64">
        <v>5.05</v>
      </c>
      <c r="AB95" s="31">
        <v>0</v>
      </c>
      <c r="AC95" s="64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4</v>
      </c>
      <c r="D96" s="28">
        <v>4</v>
      </c>
      <c r="E96" s="28">
        <v>4</v>
      </c>
      <c r="F96" s="28">
        <v>4</v>
      </c>
      <c r="G96" s="28">
        <v>4.01</v>
      </c>
      <c r="H96" s="28">
        <v>4.01</v>
      </c>
      <c r="I96" s="28">
        <v>4.01</v>
      </c>
      <c r="J96" s="28">
        <v>3.05</v>
      </c>
      <c r="K96" s="28">
        <v>3.05</v>
      </c>
      <c r="L96" s="28">
        <v>4.4800000000000004</v>
      </c>
      <c r="M96" s="28">
        <v>4.4800000000000004</v>
      </c>
      <c r="N96" s="28">
        <v>4.49</v>
      </c>
      <c r="O96" s="28">
        <v>4.49</v>
      </c>
      <c r="P96" s="28">
        <v>4.49</v>
      </c>
      <c r="Q96" s="28">
        <v>4.49</v>
      </c>
      <c r="R96" s="28">
        <v>4.49</v>
      </c>
      <c r="S96" s="28">
        <v>4.49</v>
      </c>
      <c r="T96" s="28">
        <v>4.49</v>
      </c>
      <c r="U96" s="28">
        <v>4.4800000000000004</v>
      </c>
      <c r="V96" s="28">
        <v>0</v>
      </c>
      <c r="W96" s="28">
        <v>4.4800000000000004</v>
      </c>
      <c r="X96" s="28">
        <v>4.4800000000000004</v>
      </c>
      <c r="Y96" s="28">
        <v>0</v>
      </c>
      <c r="Z96" s="28">
        <v>0</v>
      </c>
      <c r="AA96" s="64">
        <v>5.05</v>
      </c>
      <c r="AB96" s="31">
        <v>0</v>
      </c>
      <c r="AC96" s="64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4</v>
      </c>
      <c r="D97" s="28">
        <v>4</v>
      </c>
      <c r="E97" s="28">
        <v>4</v>
      </c>
      <c r="F97" s="28">
        <v>4</v>
      </c>
      <c r="G97" s="28">
        <v>4.01</v>
      </c>
      <c r="H97" s="28">
        <v>4.01</v>
      </c>
      <c r="I97" s="28">
        <v>4.01</v>
      </c>
      <c r="J97" s="28">
        <v>3.05</v>
      </c>
      <c r="K97" s="28">
        <v>3.05</v>
      </c>
      <c r="L97" s="28">
        <v>4.4800000000000004</v>
      </c>
      <c r="M97" s="28">
        <v>4.4800000000000004</v>
      </c>
      <c r="N97" s="28">
        <v>4.49</v>
      </c>
      <c r="O97" s="28">
        <v>4.49</v>
      </c>
      <c r="P97" s="28">
        <v>4.49</v>
      </c>
      <c r="Q97" s="28">
        <v>4.49</v>
      </c>
      <c r="R97" s="28">
        <v>4.49</v>
      </c>
      <c r="S97" s="28">
        <v>4.49</v>
      </c>
      <c r="T97" s="28">
        <v>4.49</v>
      </c>
      <c r="U97" s="28">
        <v>4.4800000000000004</v>
      </c>
      <c r="V97" s="28">
        <v>0</v>
      </c>
      <c r="W97" s="28">
        <v>4.4800000000000004</v>
      </c>
      <c r="X97" s="28">
        <v>4.4800000000000004</v>
      </c>
      <c r="Y97" s="28">
        <v>0</v>
      </c>
      <c r="Z97" s="28">
        <v>0</v>
      </c>
      <c r="AA97" s="64">
        <v>5.05</v>
      </c>
      <c r="AB97" s="31">
        <v>0</v>
      </c>
      <c r="AC97" s="64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4</v>
      </c>
      <c r="D98" s="28">
        <v>4</v>
      </c>
      <c r="E98" s="28">
        <v>4</v>
      </c>
      <c r="F98" s="28">
        <v>4</v>
      </c>
      <c r="G98" s="28">
        <v>4.01</v>
      </c>
      <c r="H98" s="28">
        <v>4.01</v>
      </c>
      <c r="I98" s="28">
        <v>4.01</v>
      </c>
      <c r="J98" s="28">
        <v>3.05</v>
      </c>
      <c r="K98" s="28">
        <v>3.05</v>
      </c>
      <c r="L98" s="28">
        <v>4.4800000000000004</v>
      </c>
      <c r="M98" s="28">
        <v>4.4800000000000004</v>
      </c>
      <c r="N98" s="28">
        <v>4.49</v>
      </c>
      <c r="O98" s="28">
        <v>4.49</v>
      </c>
      <c r="P98" s="28">
        <v>4.49</v>
      </c>
      <c r="Q98" s="28">
        <v>4.49</v>
      </c>
      <c r="R98" s="28">
        <v>4.49</v>
      </c>
      <c r="S98" s="28">
        <v>4.49</v>
      </c>
      <c r="T98" s="28">
        <v>4.49</v>
      </c>
      <c r="U98" s="28">
        <v>4.4800000000000004</v>
      </c>
      <c r="V98" s="28">
        <v>0</v>
      </c>
      <c r="W98" s="28">
        <v>4.4800000000000004</v>
      </c>
      <c r="X98" s="28">
        <v>4.4800000000000004</v>
      </c>
      <c r="Y98" s="28">
        <v>0</v>
      </c>
      <c r="Z98" s="28">
        <v>0</v>
      </c>
      <c r="AA98" s="64">
        <v>5.05</v>
      </c>
      <c r="AB98" s="31">
        <v>0</v>
      </c>
      <c r="AC98" s="64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51">
        <f t="shared" ref="B99:AF99" si="0">SUM(B3:B98)/4000</f>
        <v>0</v>
      </c>
      <c r="C99" s="51">
        <f t="shared" si="0"/>
        <v>8.1599999999999964E-2</v>
      </c>
      <c r="D99" s="49">
        <f t="shared" si="0"/>
        <v>8.1599999999999964E-2</v>
      </c>
      <c r="E99" s="49">
        <f t="shared" si="0"/>
        <v>8.1599999999999964E-2</v>
      </c>
      <c r="F99" s="49">
        <f t="shared" si="0"/>
        <v>8.1599999999999964E-2</v>
      </c>
      <c r="G99" s="49">
        <f t="shared" si="0"/>
        <v>8.1840000000000107E-2</v>
      </c>
      <c r="H99" s="49">
        <f t="shared" si="0"/>
        <v>8.1840000000000107E-2</v>
      </c>
      <c r="I99" s="49">
        <f t="shared" si="0"/>
        <v>8.1840000000000107E-2</v>
      </c>
      <c r="J99" s="52">
        <f t="shared" si="0"/>
        <v>8.3760000000000015E-2</v>
      </c>
      <c r="K99" s="49">
        <f t="shared" si="0"/>
        <v>8.3760000000000015E-2</v>
      </c>
      <c r="L99" s="52">
        <f t="shared" si="0"/>
        <v>0.10140999999999996</v>
      </c>
      <c r="M99" s="49">
        <f t="shared" si="0"/>
        <v>0.10140999999999996</v>
      </c>
      <c r="N99" s="49">
        <f t="shared" si="0"/>
        <v>0.10151999999999992</v>
      </c>
      <c r="O99" s="49">
        <f t="shared" si="0"/>
        <v>0.10151999999999992</v>
      </c>
      <c r="P99" s="49">
        <f t="shared" si="0"/>
        <v>0.10151999999999992</v>
      </c>
      <c r="Q99" s="49">
        <f t="shared" si="0"/>
        <v>0.10151999999999992</v>
      </c>
      <c r="R99" s="49">
        <f t="shared" si="0"/>
        <v>0.10151999999999992</v>
      </c>
      <c r="S99" s="49">
        <f t="shared" si="0"/>
        <v>0.10151999999999992</v>
      </c>
      <c r="T99" s="49">
        <f t="shared" si="0"/>
        <v>0.10151999999999992</v>
      </c>
      <c r="U99" s="49">
        <f t="shared" si="0"/>
        <v>0.10128000000000006</v>
      </c>
      <c r="V99" s="49">
        <f t="shared" si="0"/>
        <v>0</v>
      </c>
      <c r="W99" s="49">
        <f t="shared" si="0"/>
        <v>0.10128000000000006</v>
      </c>
      <c r="X99" s="49">
        <f t="shared" si="0"/>
        <v>0.10129000000000005</v>
      </c>
      <c r="Y99" s="49">
        <f t="shared" si="0"/>
        <v>0</v>
      </c>
      <c r="Z99" s="49">
        <f t="shared" si="0"/>
        <v>0</v>
      </c>
      <c r="AA99" s="49">
        <f t="shared" si="0"/>
        <v>8.8500000000000051E-2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51">
        <f t="shared" si="0"/>
        <v>0</v>
      </c>
      <c r="AF99" s="51">
        <f t="shared" si="0"/>
        <v>0</v>
      </c>
    </row>
    <row r="101" spans="1:32" ht="20.25">
      <c r="A101" s="1" t="s">
        <v>2</v>
      </c>
      <c r="D101" s="113">
        <f>SUM(B99:AF99)</f>
        <v>2.0452499999999993</v>
      </c>
      <c r="E101" s="113"/>
      <c r="J101" s="1"/>
    </row>
    <row r="102" spans="1:32">
      <c r="A102" s="29"/>
      <c r="J102" s="29"/>
    </row>
    <row r="107" spans="1:32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</row>
    <row r="111" spans="1:32" ht="14.25" customHeight="1"/>
    <row r="112" spans="1:32" ht="14.25" customHeight="1"/>
  </sheetData>
  <mergeCells count="2">
    <mergeCell ref="D101:E101"/>
    <mergeCell ref="A1:AF1"/>
  </mergeCells>
  <pageMargins left="0.28000000000000003" right="0.17" top="0.75" bottom="0.75" header="0.3" footer="0.3"/>
  <pageSetup paperSize="9" scale="50" orientation="landscape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J3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RowHeight="12.75"/>
  <cols>
    <col min="1" max="1" width="9.140625" style="39"/>
    <col min="2" max="2" width="9.140625" style="39" customWidth="1"/>
    <col min="3" max="3" width="9.140625" style="39"/>
    <col min="4" max="4" width="9.140625" style="39" customWidth="1"/>
    <col min="5" max="5" width="8.85546875" style="39" customWidth="1"/>
    <col min="6" max="6" width="9.140625" style="39" customWidth="1"/>
    <col min="7" max="7" width="8.5703125" style="39" customWidth="1"/>
    <col min="8" max="8" width="8.7109375" style="39" customWidth="1"/>
    <col min="9" max="9" width="8.5703125" style="39" customWidth="1"/>
    <col min="10" max="10" width="7.42578125" style="39" customWidth="1"/>
    <col min="11" max="11" width="8.140625" style="39" customWidth="1"/>
    <col min="12" max="12" width="7.42578125" style="39" customWidth="1"/>
    <col min="13" max="13" width="8.42578125" style="39" customWidth="1"/>
    <col min="14" max="15" width="8" style="39" customWidth="1"/>
    <col min="16" max="16" width="7.85546875" style="39" customWidth="1"/>
    <col min="17" max="17" width="11" style="39" customWidth="1"/>
    <col min="18" max="18" width="9" style="39" customWidth="1"/>
    <col min="19" max="19" width="8" style="39" customWidth="1"/>
    <col min="20" max="20" width="8.140625" style="39" customWidth="1"/>
    <col min="21" max="22" width="8" style="39" customWidth="1"/>
    <col min="23" max="23" width="9" style="39" customWidth="1"/>
    <col min="24" max="24" width="8.140625" style="39" customWidth="1"/>
    <col min="25" max="26" width="8" style="39" customWidth="1"/>
    <col min="27" max="28" width="9.140625" style="39"/>
    <col min="29" max="29" width="8.85546875" style="39" customWidth="1"/>
    <col min="30" max="30" width="8.7109375" style="39" customWidth="1"/>
    <col min="31" max="32" width="8.28515625" style="39" customWidth="1"/>
    <col min="33" max="16384" width="9.140625" style="39"/>
  </cols>
  <sheetData>
    <row r="1" spans="1:32" ht="18">
      <c r="A1" s="120" t="s">
        <v>55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31">
        <v>0</v>
      </c>
      <c r="C3" s="31">
        <v>0</v>
      </c>
      <c r="D3" s="31">
        <v>0</v>
      </c>
      <c r="E3" s="31">
        <v>0</v>
      </c>
      <c r="F3" s="31">
        <v>2.2799999999999998</v>
      </c>
      <c r="G3" s="31">
        <v>2.29</v>
      </c>
      <c r="H3" s="64">
        <v>2.39</v>
      </c>
      <c r="I3" s="31">
        <v>2.39</v>
      </c>
      <c r="J3" s="31">
        <v>2.29</v>
      </c>
      <c r="K3" s="31">
        <v>2.29</v>
      </c>
      <c r="L3" s="31">
        <v>2.29</v>
      </c>
      <c r="M3" s="31">
        <v>2.39</v>
      </c>
      <c r="N3" s="31">
        <v>2.29</v>
      </c>
      <c r="O3" s="31">
        <v>2.29</v>
      </c>
      <c r="P3" s="31">
        <v>0</v>
      </c>
      <c r="Q3" s="31">
        <v>0</v>
      </c>
      <c r="R3" s="31">
        <v>2.29</v>
      </c>
      <c r="S3" s="31">
        <v>2.29</v>
      </c>
      <c r="T3" s="31">
        <v>0</v>
      </c>
      <c r="U3" s="31">
        <v>0</v>
      </c>
      <c r="V3" s="31">
        <v>2.2799999999999998</v>
      </c>
      <c r="W3" s="31">
        <v>2.2799999999999998</v>
      </c>
      <c r="X3" s="31">
        <v>0</v>
      </c>
      <c r="Y3" s="31">
        <v>0</v>
      </c>
      <c r="Z3" s="31">
        <v>2.38</v>
      </c>
      <c r="AA3" s="64">
        <v>0</v>
      </c>
      <c r="AB3" s="31">
        <v>2.39</v>
      </c>
      <c r="AC3" s="64">
        <v>2.29</v>
      </c>
      <c r="AD3" s="64">
        <v>0</v>
      </c>
      <c r="AE3" s="31">
        <v>0</v>
      </c>
      <c r="AF3" s="31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2.2799999999999998</v>
      </c>
      <c r="G4" s="28">
        <v>2.29</v>
      </c>
      <c r="H4" s="28">
        <v>2.39</v>
      </c>
      <c r="I4" s="28">
        <v>2.39</v>
      </c>
      <c r="J4" s="28">
        <v>2.29</v>
      </c>
      <c r="K4" s="28">
        <v>2.29</v>
      </c>
      <c r="L4" s="28">
        <v>2.29</v>
      </c>
      <c r="M4" s="28">
        <v>2.39</v>
      </c>
      <c r="N4" s="28">
        <v>2.29</v>
      </c>
      <c r="O4" s="28">
        <v>2.29</v>
      </c>
      <c r="P4" s="28">
        <v>0</v>
      </c>
      <c r="Q4" s="28">
        <v>0</v>
      </c>
      <c r="R4" s="28">
        <v>2.29</v>
      </c>
      <c r="S4" s="28">
        <v>2.29</v>
      </c>
      <c r="T4" s="28">
        <v>0</v>
      </c>
      <c r="U4" s="28">
        <v>0</v>
      </c>
      <c r="V4" s="28">
        <v>2.2799999999999998</v>
      </c>
      <c r="W4" s="28">
        <v>2.2799999999999998</v>
      </c>
      <c r="X4" s="28">
        <v>0</v>
      </c>
      <c r="Y4" s="28">
        <v>0</v>
      </c>
      <c r="Z4" s="28">
        <v>2.38</v>
      </c>
      <c r="AA4" s="64">
        <v>0.54</v>
      </c>
      <c r="AB4" s="28">
        <v>2.39</v>
      </c>
      <c r="AC4" s="64">
        <v>2.29</v>
      </c>
      <c r="AD4" s="64">
        <v>1.98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2.2799999999999998</v>
      </c>
      <c r="G5" s="28">
        <v>2.29</v>
      </c>
      <c r="H5" s="28">
        <v>2.39</v>
      </c>
      <c r="I5" s="28">
        <v>2.39</v>
      </c>
      <c r="J5" s="28">
        <v>2.29</v>
      </c>
      <c r="K5" s="28">
        <v>2.29</v>
      </c>
      <c r="L5" s="28">
        <v>2.29</v>
      </c>
      <c r="M5" s="28">
        <v>2.39</v>
      </c>
      <c r="N5" s="28">
        <v>2.29</v>
      </c>
      <c r="O5" s="28">
        <v>2.29</v>
      </c>
      <c r="P5" s="28">
        <v>0</v>
      </c>
      <c r="Q5" s="28">
        <v>0</v>
      </c>
      <c r="R5" s="28">
        <v>2.29</v>
      </c>
      <c r="S5" s="28">
        <v>2.29</v>
      </c>
      <c r="T5" s="28">
        <v>0</v>
      </c>
      <c r="U5" s="28">
        <v>0</v>
      </c>
      <c r="V5" s="28">
        <v>2.2799999999999998</v>
      </c>
      <c r="W5" s="28">
        <v>2.2799999999999998</v>
      </c>
      <c r="X5" s="28">
        <v>0</v>
      </c>
      <c r="Y5" s="28">
        <v>0</v>
      </c>
      <c r="Z5" s="28">
        <v>2.38</v>
      </c>
      <c r="AA5" s="64">
        <v>2.2799999999999998</v>
      </c>
      <c r="AB5" s="28">
        <v>2.39</v>
      </c>
      <c r="AC5" s="64">
        <v>2.29</v>
      </c>
      <c r="AD5" s="64">
        <v>2.29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2.2799999999999998</v>
      </c>
      <c r="G6" s="28">
        <v>2.29</v>
      </c>
      <c r="H6" s="28">
        <v>2.39</v>
      </c>
      <c r="I6" s="28">
        <v>2.39</v>
      </c>
      <c r="J6" s="28">
        <v>2.29</v>
      </c>
      <c r="K6" s="28">
        <v>2.29</v>
      </c>
      <c r="L6" s="28">
        <v>2.29</v>
      </c>
      <c r="M6" s="28">
        <v>2.39</v>
      </c>
      <c r="N6" s="28">
        <v>2.29</v>
      </c>
      <c r="O6" s="28">
        <v>2.29</v>
      </c>
      <c r="P6" s="28">
        <v>0</v>
      </c>
      <c r="Q6" s="28">
        <v>0</v>
      </c>
      <c r="R6" s="28">
        <v>2.29</v>
      </c>
      <c r="S6" s="28">
        <v>2.29</v>
      </c>
      <c r="T6" s="28">
        <v>0</v>
      </c>
      <c r="U6" s="28">
        <v>0</v>
      </c>
      <c r="V6" s="28">
        <v>2.2799999999999998</v>
      </c>
      <c r="W6" s="28">
        <v>2.2799999999999998</v>
      </c>
      <c r="X6" s="28">
        <v>0</v>
      </c>
      <c r="Y6" s="28">
        <v>0</v>
      </c>
      <c r="Z6" s="28">
        <v>2.38</v>
      </c>
      <c r="AA6" s="64">
        <v>2.2799999999999998</v>
      </c>
      <c r="AB6" s="28">
        <v>2.39</v>
      </c>
      <c r="AC6" s="64">
        <v>2.29</v>
      </c>
      <c r="AD6" s="64">
        <v>2.29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2.2799999999999998</v>
      </c>
      <c r="G7" s="28">
        <v>2.29</v>
      </c>
      <c r="H7" s="28">
        <v>2.39</v>
      </c>
      <c r="I7" s="28">
        <v>2.39</v>
      </c>
      <c r="J7" s="28">
        <v>2.29</v>
      </c>
      <c r="K7" s="28">
        <v>2.29</v>
      </c>
      <c r="L7" s="28">
        <v>2.29</v>
      </c>
      <c r="M7" s="28">
        <v>2.39</v>
      </c>
      <c r="N7" s="28">
        <v>2.29</v>
      </c>
      <c r="O7" s="28">
        <v>2.29</v>
      </c>
      <c r="P7" s="28">
        <v>0</v>
      </c>
      <c r="Q7" s="28">
        <v>0</v>
      </c>
      <c r="R7" s="28">
        <v>2.29</v>
      </c>
      <c r="S7" s="28">
        <v>2.29</v>
      </c>
      <c r="T7" s="28">
        <v>0</v>
      </c>
      <c r="U7" s="28">
        <v>0</v>
      </c>
      <c r="V7" s="28">
        <v>2.2799999999999998</v>
      </c>
      <c r="W7" s="28">
        <v>2.2799999999999998</v>
      </c>
      <c r="X7" s="28">
        <v>0</v>
      </c>
      <c r="Y7" s="28">
        <v>0</v>
      </c>
      <c r="Z7" s="28">
        <v>2.38</v>
      </c>
      <c r="AA7" s="64">
        <v>2.2799999999999998</v>
      </c>
      <c r="AB7" s="28">
        <v>2.39</v>
      </c>
      <c r="AC7" s="64">
        <v>2.29</v>
      </c>
      <c r="AD7" s="64">
        <v>2.29</v>
      </c>
      <c r="AE7" s="28">
        <v>0</v>
      </c>
      <c r="AF7" s="28">
        <v>2.29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2.2799999999999998</v>
      </c>
      <c r="G8" s="28">
        <v>2.29</v>
      </c>
      <c r="H8" s="28">
        <v>2.39</v>
      </c>
      <c r="I8" s="28">
        <v>2.39</v>
      </c>
      <c r="J8" s="28">
        <v>2.29</v>
      </c>
      <c r="K8" s="28">
        <v>2.29</v>
      </c>
      <c r="L8" s="28">
        <v>2.29</v>
      </c>
      <c r="M8" s="28">
        <v>2.39</v>
      </c>
      <c r="N8" s="28">
        <v>2.29</v>
      </c>
      <c r="O8" s="28">
        <v>2.29</v>
      </c>
      <c r="P8" s="28">
        <v>0</v>
      </c>
      <c r="Q8" s="28">
        <v>0</v>
      </c>
      <c r="R8" s="28">
        <v>2.29</v>
      </c>
      <c r="S8" s="28">
        <v>2.29</v>
      </c>
      <c r="T8" s="28">
        <v>0</v>
      </c>
      <c r="U8" s="28">
        <v>0</v>
      </c>
      <c r="V8" s="28">
        <v>2.2799999999999998</v>
      </c>
      <c r="W8" s="28">
        <v>2.2799999999999998</v>
      </c>
      <c r="X8" s="28">
        <v>0</v>
      </c>
      <c r="Y8" s="28">
        <v>0</v>
      </c>
      <c r="Z8" s="28">
        <v>2.38</v>
      </c>
      <c r="AA8" s="64">
        <v>2.2799999999999998</v>
      </c>
      <c r="AB8" s="28">
        <v>2.39</v>
      </c>
      <c r="AC8" s="64">
        <v>2.29</v>
      </c>
      <c r="AD8" s="64">
        <v>2.29</v>
      </c>
      <c r="AE8" s="28">
        <v>0</v>
      </c>
      <c r="AF8" s="28">
        <v>2.29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2.2799999999999998</v>
      </c>
      <c r="G9" s="28">
        <v>2.29</v>
      </c>
      <c r="H9" s="28">
        <v>2.39</v>
      </c>
      <c r="I9" s="28">
        <v>2.39</v>
      </c>
      <c r="J9" s="28">
        <v>2.29</v>
      </c>
      <c r="K9" s="28">
        <v>2.29</v>
      </c>
      <c r="L9" s="28">
        <v>2.29</v>
      </c>
      <c r="M9" s="28">
        <v>2.39</v>
      </c>
      <c r="N9" s="28">
        <v>2.29</v>
      </c>
      <c r="O9" s="28">
        <v>2.29</v>
      </c>
      <c r="P9" s="28">
        <v>0</v>
      </c>
      <c r="Q9" s="28">
        <v>0</v>
      </c>
      <c r="R9" s="28">
        <v>2.29</v>
      </c>
      <c r="S9" s="28">
        <v>2.29</v>
      </c>
      <c r="T9" s="28">
        <v>0</v>
      </c>
      <c r="U9" s="28">
        <v>0</v>
      </c>
      <c r="V9" s="28">
        <v>2.2799999999999998</v>
      </c>
      <c r="W9" s="28">
        <v>2.2799999999999998</v>
      </c>
      <c r="X9" s="28">
        <v>0</v>
      </c>
      <c r="Y9" s="28">
        <v>0</v>
      </c>
      <c r="Z9" s="28">
        <v>2.38</v>
      </c>
      <c r="AA9" s="64">
        <v>2.2799999999999998</v>
      </c>
      <c r="AB9" s="28">
        <v>2.39</v>
      </c>
      <c r="AC9" s="64">
        <v>2.29</v>
      </c>
      <c r="AD9" s="64">
        <v>2.29</v>
      </c>
      <c r="AE9" s="28">
        <v>0</v>
      </c>
      <c r="AF9" s="28">
        <v>2.29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2.2799999999999998</v>
      </c>
      <c r="G10" s="28">
        <v>2.29</v>
      </c>
      <c r="H10" s="28">
        <v>2.39</v>
      </c>
      <c r="I10" s="28">
        <v>2.39</v>
      </c>
      <c r="J10" s="28">
        <v>2.29</v>
      </c>
      <c r="K10" s="28">
        <v>2.29</v>
      </c>
      <c r="L10" s="28">
        <v>2.29</v>
      </c>
      <c r="M10" s="28">
        <v>2.39</v>
      </c>
      <c r="N10" s="28">
        <v>2.29</v>
      </c>
      <c r="O10" s="28">
        <v>2.29</v>
      </c>
      <c r="P10" s="28">
        <v>0</v>
      </c>
      <c r="Q10" s="28">
        <v>0</v>
      </c>
      <c r="R10" s="28">
        <v>2.29</v>
      </c>
      <c r="S10" s="28">
        <v>2.29</v>
      </c>
      <c r="T10" s="28">
        <v>0</v>
      </c>
      <c r="U10" s="28">
        <v>0</v>
      </c>
      <c r="V10" s="28">
        <v>2.2799999999999998</v>
      </c>
      <c r="W10" s="28">
        <v>2.2799999999999998</v>
      </c>
      <c r="X10" s="28">
        <v>0</v>
      </c>
      <c r="Y10" s="28">
        <v>0</v>
      </c>
      <c r="Z10" s="28">
        <v>2.38</v>
      </c>
      <c r="AA10" s="64">
        <v>2.2799999999999998</v>
      </c>
      <c r="AB10" s="28">
        <v>2.39</v>
      </c>
      <c r="AC10" s="64">
        <v>2.29</v>
      </c>
      <c r="AD10" s="64">
        <v>2.29</v>
      </c>
      <c r="AE10" s="28">
        <v>0</v>
      </c>
      <c r="AF10" s="28">
        <v>2.29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2.2799999999999998</v>
      </c>
      <c r="G11" s="28">
        <v>2.29</v>
      </c>
      <c r="H11" s="28">
        <v>2.39</v>
      </c>
      <c r="I11" s="28">
        <v>2.39</v>
      </c>
      <c r="J11" s="28">
        <v>2.29</v>
      </c>
      <c r="K11" s="28">
        <v>2.29</v>
      </c>
      <c r="L11" s="28">
        <v>2.29</v>
      </c>
      <c r="M11" s="28">
        <v>2.39</v>
      </c>
      <c r="N11" s="28">
        <v>2.29</v>
      </c>
      <c r="O11" s="28">
        <v>2.29</v>
      </c>
      <c r="P11" s="28">
        <v>0</v>
      </c>
      <c r="Q11" s="28">
        <v>0</v>
      </c>
      <c r="R11" s="28">
        <v>2.29</v>
      </c>
      <c r="S11" s="28">
        <v>2.29</v>
      </c>
      <c r="T11" s="28">
        <v>0</v>
      </c>
      <c r="U11" s="28">
        <v>0</v>
      </c>
      <c r="V11" s="28">
        <v>2.2799999999999998</v>
      </c>
      <c r="W11" s="28">
        <v>2.2799999999999998</v>
      </c>
      <c r="X11" s="28">
        <v>0</v>
      </c>
      <c r="Y11" s="28">
        <v>0</v>
      </c>
      <c r="Z11" s="28">
        <v>2.38</v>
      </c>
      <c r="AA11" s="64">
        <v>2.2799999999999998</v>
      </c>
      <c r="AB11" s="28">
        <v>2.39</v>
      </c>
      <c r="AC11" s="64">
        <v>2.29</v>
      </c>
      <c r="AD11" s="64">
        <v>2.29</v>
      </c>
      <c r="AE11" s="28">
        <v>0</v>
      </c>
      <c r="AF11" s="28">
        <v>2.29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2.2799999999999998</v>
      </c>
      <c r="G12" s="28">
        <v>2.29</v>
      </c>
      <c r="H12" s="28">
        <v>2.39</v>
      </c>
      <c r="I12" s="28">
        <v>2.39</v>
      </c>
      <c r="J12" s="28">
        <v>2.29</v>
      </c>
      <c r="K12" s="28">
        <v>2.29</v>
      </c>
      <c r="L12" s="28">
        <v>2.29</v>
      </c>
      <c r="M12" s="28">
        <v>2.39</v>
      </c>
      <c r="N12" s="28">
        <v>2.29</v>
      </c>
      <c r="O12" s="28">
        <v>2.29</v>
      </c>
      <c r="P12" s="28">
        <v>0</v>
      </c>
      <c r="Q12" s="28">
        <v>0</v>
      </c>
      <c r="R12" s="28">
        <v>2.29</v>
      </c>
      <c r="S12" s="28">
        <v>2.29</v>
      </c>
      <c r="T12" s="28">
        <v>0</v>
      </c>
      <c r="U12" s="28">
        <v>0</v>
      </c>
      <c r="V12" s="28">
        <v>2.2799999999999998</v>
      </c>
      <c r="W12" s="28">
        <v>2.2799999999999998</v>
      </c>
      <c r="X12" s="28">
        <v>0</v>
      </c>
      <c r="Y12" s="28">
        <v>0</v>
      </c>
      <c r="Z12" s="28">
        <v>2.38</v>
      </c>
      <c r="AA12" s="64">
        <v>2.2799999999999998</v>
      </c>
      <c r="AB12" s="28">
        <v>2.39</v>
      </c>
      <c r="AC12" s="64">
        <v>2.29</v>
      </c>
      <c r="AD12" s="64">
        <v>2.29</v>
      </c>
      <c r="AE12" s="28">
        <v>2.29</v>
      </c>
      <c r="AF12" s="28">
        <v>2.29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2.2799999999999998</v>
      </c>
      <c r="G13" s="28">
        <v>2.29</v>
      </c>
      <c r="H13" s="28">
        <v>2.39</v>
      </c>
      <c r="I13" s="28">
        <v>2.39</v>
      </c>
      <c r="J13" s="28">
        <v>2.29</v>
      </c>
      <c r="K13" s="28">
        <v>2.29</v>
      </c>
      <c r="L13" s="28">
        <v>2.29</v>
      </c>
      <c r="M13" s="28">
        <v>2.39</v>
      </c>
      <c r="N13" s="28">
        <v>2.29</v>
      </c>
      <c r="O13" s="28">
        <v>2.29</v>
      </c>
      <c r="P13" s="28">
        <v>0</v>
      </c>
      <c r="Q13" s="28">
        <v>0</v>
      </c>
      <c r="R13" s="28">
        <v>2.29</v>
      </c>
      <c r="S13" s="28">
        <v>2.29</v>
      </c>
      <c r="T13" s="28">
        <v>0</v>
      </c>
      <c r="U13" s="28">
        <v>0</v>
      </c>
      <c r="V13" s="28">
        <v>2.2799999999999998</v>
      </c>
      <c r="W13" s="28">
        <v>2.2799999999999998</v>
      </c>
      <c r="X13" s="28">
        <v>0</v>
      </c>
      <c r="Y13" s="28">
        <v>0</v>
      </c>
      <c r="Z13" s="28">
        <v>2.38</v>
      </c>
      <c r="AA13" s="64">
        <v>2.2799999999999998</v>
      </c>
      <c r="AB13" s="28">
        <v>2.39</v>
      </c>
      <c r="AC13" s="64">
        <v>2.29</v>
      </c>
      <c r="AD13" s="64">
        <v>2.29</v>
      </c>
      <c r="AE13" s="28">
        <v>2.29</v>
      </c>
      <c r="AF13" s="28">
        <v>2.29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2.2799999999999998</v>
      </c>
      <c r="G14" s="28">
        <v>2.29</v>
      </c>
      <c r="H14" s="28">
        <v>2.39</v>
      </c>
      <c r="I14" s="28">
        <v>2.39</v>
      </c>
      <c r="J14" s="28">
        <v>2.29</v>
      </c>
      <c r="K14" s="28">
        <v>2.29</v>
      </c>
      <c r="L14" s="28">
        <v>2.29</v>
      </c>
      <c r="M14" s="28">
        <v>2.39</v>
      </c>
      <c r="N14" s="28">
        <v>2.29</v>
      </c>
      <c r="O14" s="28">
        <v>2.29</v>
      </c>
      <c r="P14" s="28">
        <v>0</v>
      </c>
      <c r="Q14" s="28">
        <v>0</v>
      </c>
      <c r="R14" s="28">
        <v>2.29</v>
      </c>
      <c r="S14" s="28">
        <v>2.29</v>
      </c>
      <c r="T14" s="28">
        <v>0</v>
      </c>
      <c r="U14" s="28">
        <v>0</v>
      </c>
      <c r="V14" s="28">
        <v>2.2799999999999998</v>
      </c>
      <c r="W14" s="28">
        <v>2.2799999999999998</v>
      </c>
      <c r="X14" s="28">
        <v>0</v>
      </c>
      <c r="Y14" s="28">
        <v>0</v>
      </c>
      <c r="Z14" s="28">
        <v>2.38</v>
      </c>
      <c r="AA14" s="64">
        <v>2.2799999999999998</v>
      </c>
      <c r="AB14" s="28">
        <v>2.39</v>
      </c>
      <c r="AC14" s="64">
        <v>2.29</v>
      </c>
      <c r="AD14" s="64">
        <v>2.29</v>
      </c>
      <c r="AE14" s="28">
        <v>2.29</v>
      </c>
      <c r="AF14" s="28">
        <v>2.29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2.2799999999999998</v>
      </c>
      <c r="G15" s="28">
        <v>2.29</v>
      </c>
      <c r="H15" s="28">
        <v>2.39</v>
      </c>
      <c r="I15" s="28">
        <v>2.39</v>
      </c>
      <c r="J15" s="28">
        <v>2.29</v>
      </c>
      <c r="K15" s="28">
        <v>2.29</v>
      </c>
      <c r="L15" s="28">
        <v>2.29</v>
      </c>
      <c r="M15" s="28">
        <v>2.39</v>
      </c>
      <c r="N15" s="28">
        <v>2.29</v>
      </c>
      <c r="O15" s="28">
        <v>2.29</v>
      </c>
      <c r="P15" s="28">
        <v>0</v>
      </c>
      <c r="Q15" s="28">
        <v>0</v>
      </c>
      <c r="R15" s="28">
        <v>2.29</v>
      </c>
      <c r="S15" s="28">
        <v>2.29</v>
      </c>
      <c r="T15" s="28">
        <v>0</v>
      </c>
      <c r="U15" s="28">
        <v>0</v>
      </c>
      <c r="V15" s="28">
        <v>2.2799999999999998</v>
      </c>
      <c r="W15" s="28">
        <v>2.2799999999999998</v>
      </c>
      <c r="X15" s="28">
        <v>0</v>
      </c>
      <c r="Y15" s="28">
        <v>2.38</v>
      </c>
      <c r="Z15" s="28">
        <v>2.38</v>
      </c>
      <c r="AA15" s="64">
        <v>2.2799999999999998</v>
      </c>
      <c r="AB15" s="28">
        <v>2.39</v>
      </c>
      <c r="AC15" s="64">
        <v>2.29</v>
      </c>
      <c r="AD15" s="64">
        <v>2.29</v>
      </c>
      <c r="AE15" s="28">
        <v>2.29</v>
      </c>
      <c r="AF15" s="28">
        <v>2.29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2.2799999999999998</v>
      </c>
      <c r="G16" s="28">
        <v>2.29</v>
      </c>
      <c r="H16" s="28">
        <v>2.39</v>
      </c>
      <c r="I16" s="28">
        <v>2.39</v>
      </c>
      <c r="J16" s="28">
        <v>2.29</v>
      </c>
      <c r="K16" s="28">
        <v>2.29</v>
      </c>
      <c r="L16" s="28">
        <v>2.29</v>
      </c>
      <c r="M16" s="28">
        <v>2.39</v>
      </c>
      <c r="N16" s="28">
        <v>2.29</v>
      </c>
      <c r="O16" s="28">
        <v>2.29</v>
      </c>
      <c r="P16" s="28">
        <v>0</v>
      </c>
      <c r="Q16" s="28">
        <v>0</v>
      </c>
      <c r="R16" s="28">
        <v>2.29</v>
      </c>
      <c r="S16" s="28">
        <v>2.29</v>
      </c>
      <c r="T16" s="28">
        <v>0</v>
      </c>
      <c r="U16" s="28">
        <v>0</v>
      </c>
      <c r="V16" s="28">
        <v>2.2799999999999998</v>
      </c>
      <c r="W16" s="28">
        <v>2.2799999999999998</v>
      </c>
      <c r="X16" s="28">
        <v>0</v>
      </c>
      <c r="Y16" s="28">
        <v>2.38</v>
      </c>
      <c r="Z16" s="28">
        <v>2.38</v>
      </c>
      <c r="AA16" s="64">
        <v>2.2799999999999998</v>
      </c>
      <c r="AB16" s="28">
        <v>2.39</v>
      </c>
      <c r="AC16" s="64">
        <v>2.29</v>
      </c>
      <c r="AD16" s="64">
        <v>2.29</v>
      </c>
      <c r="AE16" s="28">
        <v>2.29</v>
      </c>
      <c r="AF16" s="28">
        <v>2.29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2.2799999999999998</v>
      </c>
      <c r="G17" s="28">
        <v>2.29</v>
      </c>
      <c r="H17" s="28">
        <v>2.39</v>
      </c>
      <c r="I17" s="28">
        <v>2.39</v>
      </c>
      <c r="J17" s="28">
        <v>2.29</v>
      </c>
      <c r="K17" s="28">
        <v>2.29</v>
      </c>
      <c r="L17" s="28">
        <v>2.29</v>
      </c>
      <c r="M17" s="28">
        <v>2.39</v>
      </c>
      <c r="N17" s="28">
        <v>2.29</v>
      </c>
      <c r="O17" s="28">
        <v>2.29</v>
      </c>
      <c r="P17" s="28">
        <v>0</v>
      </c>
      <c r="Q17" s="28">
        <v>0</v>
      </c>
      <c r="R17" s="28">
        <v>2.29</v>
      </c>
      <c r="S17" s="28">
        <v>2.29</v>
      </c>
      <c r="T17" s="28">
        <v>0</v>
      </c>
      <c r="U17" s="28">
        <v>0</v>
      </c>
      <c r="V17" s="28">
        <v>2.2799999999999998</v>
      </c>
      <c r="W17" s="28">
        <v>2.2799999999999998</v>
      </c>
      <c r="X17" s="28">
        <v>0</v>
      </c>
      <c r="Y17" s="28">
        <v>2.38</v>
      </c>
      <c r="Z17" s="28">
        <v>2.38</v>
      </c>
      <c r="AA17" s="64">
        <v>2.2799999999999998</v>
      </c>
      <c r="AB17" s="28">
        <v>2.39</v>
      </c>
      <c r="AC17" s="64">
        <v>2.29</v>
      </c>
      <c r="AD17" s="64">
        <v>2.29</v>
      </c>
      <c r="AE17" s="28">
        <v>2.29</v>
      </c>
      <c r="AF17" s="28">
        <v>2.29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2.2799999999999998</v>
      </c>
      <c r="G18" s="28">
        <v>2.29</v>
      </c>
      <c r="H18" s="28">
        <v>2.39</v>
      </c>
      <c r="I18" s="28">
        <v>2.39</v>
      </c>
      <c r="J18" s="28">
        <v>2.29</v>
      </c>
      <c r="K18" s="28">
        <v>2.29</v>
      </c>
      <c r="L18" s="28">
        <v>2.29</v>
      </c>
      <c r="M18" s="28">
        <v>2.39</v>
      </c>
      <c r="N18" s="28">
        <v>2.29</v>
      </c>
      <c r="O18" s="28">
        <v>2.29</v>
      </c>
      <c r="P18" s="28">
        <v>0</v>
      </c>
      <c r="Q18" s="28">
        <v>0</v>
      </c>
      <c r="R18" s="28">
        <v>2.29</v>
      </c>
      <c r="S18" s="28">
        <v>2.29</v>
      </c>
      <c r="T18" s="28">
        <v>0</v>
      </c>
      <c r="U18" s="28">
        <v>0</v>
      </c>
      <c r="V18" s="28">
        <v>2.2799999999999998</v>
      </c>
      <c r="W18" s="28">
        <v>2.2799999999999998</v>
      </c>
      <c r="X18" s="28">
        <v>0</v>
      </c>
      <c r="Y18" s="28">
        <v>0</v>
      </c>
      <c r="Z18" s="28">
        <v>2.38</v>
      </c>
      <c r="AA18" s="64">
        <v>2.2799999999999998</v>
      </c>
      <c r="AB18" s="28">
        <v>2.39</v>
      </c>
      <c r="AC18" s="64">
        <v>2.29</v>
      </c>
      <c r="AD18" s="28">
        <v>2.29</v>
      </c>
      <c r="AE18" s="28">
        <v>2.29</v>
      </c>
      <c r="AF18" s="28">
        <v>2.29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2.2799999999999998</v>
      </c>
      <c r="G19" s="28">
        <v>2.29</v>
      </c>
      <c r="H19" s="28">
        <v>2.39</v>
      </c>
      <c r="I19" s="28">
        <v>2.39</v>
      </c>
      <c r="J19" s="28">
        <v>2.29</v>
      </c>
      <c r="K19" s="28">
        <v>2.29</v>
      </c>
      <c r="L19" s="28">
        <v>2.29</v>
      </c>
      <c r="M19" s="28">
        <v>2.39</v>
      </c>
      <c r="N19" s="28">
        <v>2.29</v>
      </c>
      <c r="O19" s="28">
        <v>2.29</v>
      </c>
      <c r="P19" s="28">
        <v>0</v>
      </c>
      <c r="Q19" s="28">
        <v>0</v>
      </c>
      <c r="R19" s="28">
        <v>2.29</v>
      </c>
      <c r="S19" s="28">
        <v>2.29</v>
      </c>
      <c r="T19" s="28">
        <v>0</v>
      </c>
      <c r="U19" s="28">
        <v>0</v>
      </c>
      <c r="V19" s="28">
        <v>2.2799999999999998</v>
      </c>
      <c r="W19" s="28">
        <v>2.2799999999999998</v>
      </c>
      <c r="X19" s="28">
        <v>0</v>
      </c>
      <c r="Y19" s="28">
        <v>2.38</v>
      </c>
      <c r="Z19" s="28">
        <v>2.38</v>
      </c>
      <c r="AA19" s="64">
        <v>2.2799999999999998</v>
      </c>
      <c r="AB19" s="28">
        <v>2.39</v>
      </c>
      <c r="AC19" s="64">
        <v>2.29</v>
      </c>
      <c r="AD19" s="28">
        <v>2.29</v>
      </c>
      <c r="AE19" s="28">
        <v>2.29</v>
      </c>
      <c r="AF19" s="28">
        <v>2.29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2.2799999999999998</v>
      </c>
      <c r="G20" s="28">
        <v>2.29</v>
      </c>
      <c r="H20" s="28">
        <v>2.39</v>
      </c>
      <c r="I20" s="28">
        <v>2.39</v>
      </c>
      <c r="J20" s="28">
        <v>2.29</v>
      </c>
      <c r="K20" s="28">
        <v>2.29</v>
      </c>
      <c r="L20" s="28">
        <v>2.29</v>
      </c>
      <c r="M20" s="28">
        <v>2.39</v>
      </c>
      <c r="N20" s="28">
        <v>2.29</v>
      </c>
      <c r="O20" s="28">
        <v>2.29</v>
      </c>
      <c r="P20" s="28">
        <v>0</v>
      </c>
      <c r="Q20" s="28">
        <v>0</v>
      </c>
      <c r="R20" s="28">
        <v>2.29</v>
      </c>
      <c r="S20" s="28">
        <v>2.29</v>
      </c>
      <c r="T20" s="28">
        <v>0</v>
      </c>
      <c r="U20" s="28">
        <v>0</v>
      </c>
      <c r="V20" s="28">
        <v>2.2799999999999998</v>
      </c>
      <c r="W20" s="28">
        <v>2.2799999999999998</v>
      </c>
      <c r="X20" s="28">
        <v>0</v>
      </c>
      <c r="Y20" s="28">
        <v>0</v>
      </c>
      <c r="Z20" s="28">
        <v>2.38</v>
      </c>
      <c r="AA20" s="64">
        <v>2.2799999999999998</v>
      </c>
      <c r="AB20" s="28">
        <v>2.39</v>
      </c>
      <c r="AC20" s="64">
        <v>2.29</v>
      </c>
      <c r="AD20" s="28">
        <v>2.29</v>
      </c>
      <c r="AE20" s="28">
        <v>2.29</v>
      </c>
      <c r="AF20" s="28">
        <v>2.29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2.2799999999999998</v>
      </c>
      <c r="G21" s="28">
        <v>2.29</v>
      </c>
      <c r="H21" s="28">
        <v>2.39</v>
      </c>
      <c r="I21" s="28">
        <v>2.39</v>
      </c>
      <c r="J21" s="28">
        <v>2.29</v>
      </c>
      <c r="K21" s="28">
        <v>2.29</v>
      </c>
      <c r="L21" s="28">
        <v>2.29</v>
      </c>
      <c r="M21" s="28">
        <v>2.39</v>
      </c>
      <c r="N21" s="28">
        <v>2.29</v>
      </c>
      <c r="O21" s="28">
        <v>2.29</v>
      </c>
      <c r="P21" s="28">
        <v>0</v>
      </c>
      <c r="Q21" s="28">
        <v>0</v>
      </c>
      <c r="R21" s="28">
        <v>2.29</v>
      </c>
      <c r="S21" s="28">
        <v>2.29</v>
      </c>
      <c r="T21" s="28">
        <v>0</v>
      </c>
      <c r="U21" s="28">
        <v>0</v>
      </c>
      <c r="V21" s="28">
        <v>2.2799999999999998</v>
      </c>
      <c r="W21" s="28">
        <v>2.2799999999999998</v>
      </c>
      <c r="X21" s="28">
        <v>0</v>
      </c>
      <c r="Y21" s="28">
        <v>0</v>
      </c>
      <c r="Z21" s="28">
        <v>0</v>
      </c>
      <c r="AA21" s="64">
        <v>2.2799999999999998</v>
      </c>
      <c r="AB21" s="28">
        <v>2.39</v>
      </c>
      <c r="AC21" s="64">
        <v>2.29</v>
      </c>
      <c r="AD21" s="28">
        <v>2.29</v>
      </c>
      <c r="AE21" s="28">
        <v>2.29</v>
      </c>
      <c r="AF21" s="28">
        <v>2.29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2.2799999999999998</v>
      </c>
      <c r="G22" s="28">
        <v>2.29</v>
      </c>
      <c r="H22" s="28">
        <v>2.39</v>
      </c>
      <c r="I22" s="28">
        <v>2.39</v>
      </c>
      <c r="J22" s="28">
        <v>2.29</v>
      </c>
      <c r="K22" s="28">
        <v>2.29</v>
      </c>
      <c r="L22" s="28">
        <v>2.29</v>
      </c>
      <c r="M22" s="28">
        <v>2.39</v>
      </c>
      <c r="N22" s="28">
        <v>2.29</v>
      </c>
      <c r="O22" s="28">
        <v>2.29</v>
      </c>
      <c r="P22" s="28">
        <v>0</v>
      </c>
      <c r="Q22" s="28">
        <v>0</v>
      </c>
      <c r="R22" s="28">
        <v>2.29</v>
      </c>
      <c r="S22" s="28">
        <v>2.29</v>
      </c>
      <c r="T22" s="28">
        <v>0</v>
      </c>
      <c r="U22" s="28">
        <v>0</v>
      </c>
      <c r="V22" s="28">
        <v>2.2799999999999998</v>
      </c>
      <c r="W22" s="28">
        <v>2.2799999999999998</v>
      </c>
      <c r="X22" s="28">
        <v>0</v>
      </c>
      <c r="Y22" s="28">
        <v>0</v>
      </c>
      <c r="Z22" s="28">
        <v>0</v>
      </c>
      <c r="AA22" s="64">
        <v>2.2799999999999998</v>
      </c>
      <c r="AB22" s="28">
        <v>2.39</v>
      </c>
      <c r="AC22" s="64">
        <v>2.29</v>
      </c>
      <c r="AD22" s="28">
        <v>2.29</v>
      </c>
      <c r="AE22" s="28">
        <v>2.29</v>
      </c>
      <c r="AF22" s="28">
        <v>2.29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2.2799999999999998</v>
      </c>
      <c r="G23" s="28">
        <v>2.29</v>
      </c>
      <c r="H23" s="28">
        <v>2.39</v>
      </c>
      <c r="I23" s="28">
        <v>2.39</v>
      </c>
      <c r="J23" s="28">
        <v>2.29</v>
      </c>
      <c r="K23" s="28">
        <v>2.29</v>
      </c>
      <c r="L23" s="28">
        <v>2.29</v>
      </c>
      <c r="M23" s="28">
        <v>2.39</v>
      </c>
      <c r="N23" s="28">
        <v>2.29</v>
      </c>
      <c r="O23" s="28">
        <v>2.29</v>
      </c>
      <c r="P23" s="28">
        <v>0</v>
      </c>
      <c r="Q23" s="28">
        <v>0</v>
      </c>
      <c r="R23" s="28">
        <v>2.29</v>
      </c>
      <c r="S23" s="28">
        <v>2.29</v>
      </c>
      <c r="T23" s="28">
        <v>0</v>
      </c>
      <c r="U23" s="28">
        <v>0</v>
      </c>
      <c r="V23" s="28">
        <v>2.2799999999999998</v>
      </c>
      <c r="W23" s="28">
        <v>2.2799999999999998</v>
      </c>
      <c r="X23" s="28">
        <v>0</v>
      </c>
      <c r="Y23" s="28">
        <v>2.38</v>
      </c>
      <c r="Z23" s="28">
        <v>2.38</v>
      </c>
      <c r="AA23" s="64">
        <v>2.2799999999999998</v>
      </c>
      <c r="AB23" s="28">
        <v>2.39</v>
      </c>
      <c r="AC23" s="64">
        <v>2.29</v>
      </c>
      <c r="AD23" s="28">
        <v>2.29</v>
      </c>
      <c r="AE23" s="28">
        <v>2.29</v>
      </c>
      <c r="AF23" s="28">
        <v>2.29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2.2799999999999998</v>
      </c>
      <c r="G24" s="28">
        <v>2.29</v>
      </c>
      <c r="H24" s="28">
        <v>2.39</v>
      </c>
      <c r="I24" s="28">
        <v>2.39</v>
      </c>
      <c r="J24" s="28">
        <v>2.29</v>
      </c>
      <c r="K24" s="28">
        <v>2.29</v>
      </c>
      <c r="L24" s="28">
        <v>2.29</v>
      </c>
      <c r="M24" s="28">
        <v>2.39</v>
      </c>
      <c r="N24" s="28">
        <v>2.29</v>
      </c>
      <c r="O24" s="28">
        <v>2.29</v>
      </c>
      <c r="P24" s="28">
        <v>0</v>
      </c>
      <c r="Q24" s="28">
        <v>0</v>
      </c>
      <c r="R24" s="28">
        <v>2.29</v>
      </c>
      <c r="S24" s="28">
        <v>0</v>
      </c>
      <c r="T24" s="28">
        <v>0</v>
      </c>
      <c r="U24" s="28">
        <v>0</v>
      </c>
      <c r="V24" s="28">
        <v>2.2799999999999998</v>
      </c>
      <c r="W24" s="28">
        <v>2.2799999999999998</v>
      </c>
      <c r="X24" s="28">
        <v>0</v>
      </c>
      <c r="Y24" s="28">
        <v>2.38</v>
      </c>
      <c r="Z24" s="28">
        <v>0</v>
      </c>
      <c r="AA24" s="64">
        <v>2.2799999999999998</v>
      </c>
      <c r="AB24" s="28">
        <v>2.39</v>
      </c>
      <c r="AC24" s="64">
        <v>2.29</v>
      </c>
      <c r="AD24" s="28">
        <v>2.29</v>
      </c>
      <c r="AE24" s="28">
        <v>2.29</v>
      </c>
      <c r="AF24" s="28">
        <v>2.29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2.2799999999999998</v>
      </c>
      <c r="G25" s="28">
        <v>2.29</v>
      </c>
      <c r="H25" s="28">
        <v>2.39</v>
      </c>
      <c r="I25" s="28">
        <v>2.39</v>
      </c>
      <c r="J25" s="28">
        <v>2.29</v>
      </c>
      <c r="K25" s="28">
        <v>2.29</v>
      </c>
      <c r="L25" s="28">
        <v>2.29</v>
      </c>
      <c r="M25" s="28">
        <v>2.39</v>
      </c>
      <c r="N25" s="28">
        <v>2.29</v>
      </c>
      <c r="O25" s="28">
        <v>2.29</v>
      </c>
      <c r="P25" s="28">
        <v>0</v>
      </c>
      <c r="Q25" s="28">
        <v>0</v>
      </c>
      <c r="R25" s="28">
        <v>2.29</v>
      </c>
      <c r="S25" s="28">
        <v>2.29</v>
      </c>
      <c r="T25" s="28">
        <v>0</v>
      </c>
      <c r="U25" s="28">
        <v>0</v>
      </c>
      <c r="V25" s="28">
        <v>2.2799999999999998</v>
      </c>
      <c r="W25" s="28">
        <v>2.2799999999999998</v>
      </c>
      <c r="X25" s="28">
        <v>0</v>
      </c>
      <c r="Y25" s="28">
        <v>2.38</v>
      </c>
      <c r="Z25" s="28">
        <v>0</v>
      </c>
      <c r="AA25" s="64">
        <v>2.2799999999999998</v>
      </c>
      <c r="AB25" s="28">
        <v>2.39</v>
      </c>
      <c r="AC25" s="64">
        <v>2.29</v>
      </c>
      <c r="AD25" s="28">
        <v>2.29</v>
      </c>
      <c r="AE25" s="28">
        <v>2.29</v>
      </c>
      <c r="AF25" s="28">
        <v>2.29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2.2799999999999998</v>
      </c>
      <c r="G26" s="28">
        <v>2.29</v>
      </c>
      <c r="H26" s="28">
        <v>2.39</v>
      </c>
      <c r="I26" s="28">
        <v>2.39</v>
      </c>
      <c r="J26" s="28">
        <v>2.29</v>
      </c>
      <c r="K26" s="28">
        <v>2.29</v>
      </c>
      <c r="L26" s="28">
        <v>2.29</v>
      </c>
      <c r="M26" s="28">
        <v>2.39</v>
      </c>
      <c r="N26" s="28">
        <v>2.29</v>
      </c>
      <c r="O26" s="28">
        <v>2.29</v>
      </c>
      <c r="P26" s="28">
        <v>0</v>
      </c>
      <c r="Q26" s="28">
        <v>0</v>
      </c>
      <c r="R26" s="28">
        <v>2.29</v>
      </c>
      <c r="S26" s="28">
        <v>2.29</v>
      </c>
      <c r="T26" s="28">
        <v>0</v>
      </c>
      <c r="U26" s="28">
        <v>0</v>
      </c>
      <c r="V26" s="28">
        <v>2.2799999999999998</v>
      </c>
      <c r="W26" s="28">
        <v>2.2799999999999998</v>
      </c>
      <c r="X26" s="28">
        <v>0</v>
      </c>
      <c r="Y26" s="28">
        <v>2.38</v>
      </c>
      <c r="Z26" s="28">
        <v>2.38</v>
      </c>
      <c r="AA26" s="64">
        <v>2.2799999999999998</v>
      </c>
      <c r="AB26" s="28">
        <v>2.39</v>
      </c>
      <c r="AC26" s="64">
        <v>2.29</v>
      </c>
      <c r="AD26" s="28">
        <v>2.29</v>
      </c>
      <c r="AE26" s="28">
        <v>2.29</v>
      </c>
      <c r="AF26" s="28">
        <v>2.29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2.2799999999999998</v>
      </c>
      <c r="G27" s="28">
        <v>2.29</v>
      </c>
      <c r="H27" s="28">
        <v>2.39</v>
      </c>
      <c r="I27" s="28">
        <v>2.39</v>
      </c>
      <c r="J27" s="28">
        <v>2.29</v>
      </c>
      <c r="K27" s="28">
        <v>2.29</v>
      </c>
      <c r="L27" s="28">
        <v>2.29</v>
      </c>
      <c r="M27" s="28">
        <v>2.39</v>
      </c>
      <c r="N27" s="28">
        <v>2.29</v>
      </c>
      <c r="O27" s="28">
        <v>2.29</v>
      </c>
      <c r="P27" s="28">
        <v>0</v>
      </c>
      <c r="Q27" s="28">
        <v>0</v>
      </c>
      <c r="R27" s="28">
        <v>2.29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2.38</v>
      </c>
      <c r="Z27" s="28">
        <v>2.38</v>
      </c>
      <c r="AA27" s="64">
        <v>2.2799999999999998</v>
      </c>
      <c r="AB27" s="28">
        <v>2.39</v>
      </c>
      <c r="AC27" s="64">
        <v>2.29</v>
      </c>
      <c r="AD27" s="28">
        <v>2.29</v>
      </c>
      <c r="AE27" s="28">
        <v>2.29</v>
      </c>
      <c r="AF27" s="28">
        <v>2.29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2.2799999999999998</v>
      </c>
      <c r="G28" s="28">
        <v>2.29</v>
      </c>
      <c r="H28" s="28">
        <v>2.39</v>
      </c>
      <c r="I28" s="28">
        <v>2.39</v>
      </c>
      <c r="J28" s="28">
        <v>2.29</v>
      </c>
      <c r="K28" s="28">
        <v>2.29</v>
      </c>
      <c r="L28" s="28">
        <v>2.29</v>
      </c>
      <c r="M28" s="28">
        <v>2.39</v>
      </c>
      <c r="N28" s="28">
        <v>2.29</v>
      </c>
      <c r="O28" s="28">
        <v>2.29</v>
      </c>
      <c r="P28" s="28">
        <v>0</v>
      </c>
      <c r="Q28" s="28">
        <v>0</v>
      </c>
      <c r="R28" s="28">
        <v>2.29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2.38</v>
      </c>
      <c r="Z28" s="28">
        <v>2.38</v>
      </c>
      <c r="AA28" s="64">
        <v>2.2799999999999998</v>
      </c>
      <c r="AB28" s="28">
        <v>2.39</v>
      </c>
      <c r="AC28" s="64">
        <v>2.29</v>
      </c>
      <c r="AD28" s="28">
        <v>2.29</v>
      </c>
      <c r="AE28" s="28">
        <v>0</v>
      </c>
      <c r="AF28" s="28">
        <v>2.29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0.7</v>
      </c>
      <c r="G29" s="28">
        <v>2.29</v>
      </c>
      <c r="H29" s="28">
        <v>2.39</v>
      </c>
      <c r="I29" s="28">
        <v>2.39</v>
      </c>
      <c r="J29" s="28">
        <v>2.29</v>
      </c>
      <c r="K29" s="28">
        <v>2.29</v>
      </c>
      <c r="L29" s="28">
        <v>2.29</v>
      </c>
      <c r="M29" s="28">
        <v>2.39</v>
      </c>
      <c r="N29" s="28">
        <v>2.29</v>
      </c>
      <c r="O29" s="28">
        <v>2.29</v>
      </c>
      <c r="P29" s="28">
        <v>0</v>
      </c>
      <c r="Q29" s="28">
        <v>0</v>
      </c>
      <c r="R29" s="28">
        <v>2.29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2.38</v>
      </c>
      <c r="AA29" s="64">
        <v>2.2799999999999998</v>
      </c>
      <c r="AB29" s="28">
        <v>2.39</v>
      </c>
      <c r="AC29" s="64">
        <v>2.29</v>
      </c>
      <c r="AD29" s="28">
        <v>0</v>
      </c>
      <c r="AE29" s="28">
        <v>0</v>
      </c>
      <c r="AF29" s="28">
        <v>2.29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2.29</v>
      </c>
      <c r="H30" s="28">
        <v>2.39</v>
      </c>
      <c r="I30" s="28">
        <v>2.39</v>
      </c>
      <c r="J30" s="28">
        <v>0</v>
      </c>
      <c r="K30" s="28">
        <v>2.29</v>
      </c>
      <c r="L30" s="28">
        <v>2.29</v>
      </c>
      <c r="M30" s="28">
        <v>2.39</v>
      </c>
      <c r="N30" s="28">
        <v>2.29</v>
      </c>
      <c r="O30" s="28">
        <v>2.29</v>
      </c>
      <c r="P30" s="28">
        <v>0</v>
      </c>
      <c r="Q30" s="28">
        <v>0</v>
      </c>
      <c r="R30" s="28">
        <v>2.29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2.38</v>
      </c>
      <c r="AA30" s="64">
        <v>2.2799999999999998</v>
      </c>
      <c r="AB30" s="28">
        <v>2.39</v>
      </c>
      <c r="AC30" s="64">
        <v>2.29</v>
      </c>
      <c r="AD30" s="28">
        <v>0</v>
      </c>
      <c r="AE30" s="28">
        <v>2.29</v>
      </c>
      <c r="AF30" s="28">
        <v>2.29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2.29</v>
      </c>
      <c r="H31" s="28">
        <v>2.39</v>
      </c>
      <c r="I31" s="28">
        <v>2.39</v>
      </c>
      <c r="J31" s="28">
        <v>2.29</v>
      </c>
      <c r="K31" s="28">
        <v>2.29</v>
      </c>
      <c r="L31" s="28">
        <v>2.29</v>
      </c>
      <c r="M31" s="28">
        <v>2.39</v>
      </c>
      <c r="N31" s="28">
        <v>2.29</v>
      </c>
      <c r="O31" s="28">
        <v>2.29</v>
      </c>
      <c r="P31" s="28">
        <v>0</v>
      </c>
      <c r="Q31" s="28">
        <v>0</v>
      </c>
      <c r="R31" s="28">
        <v>2.29</v>
      </c>
      <c r="S31" s="28">
        <v>2.29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2.38</v>
      </c>
      <c r="AA31" s="64">
        <v>2.2799999999999998</v>
      </c>
      <c r="AB31" s="28">
        <v>2.39</v>
      </c>
      <c r="AC31" s="64">
        <v>2.29</v>
      </c>
      <c r="AD31" s="28">
        <v>0</v>
      </c>
      <c r="AE31" s="28">
        <v>2.29</v>
      </c>
      <c r="AF31" s="28">
        <v>2.29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2.29</v>
      </c>
      <c r="H32" s="28">
        <v>2.39</v>
      </c>
      <c r="I32" s="28">
        <v>2.39</v>
      </c>
      <c r="J32" s="28">
        <v>0</v>
      </c>
      <c r="K32" s="28">
        <v>2.29</v>
      </c>
      <c r="L32" s="28">
        <v>2.29</v>
      </c>
      <c r="M32" s="28">
        <v>0</v>
      </c>
      <c r="N32" s="28">
        <v>2.29</v>
      </c>
      <c r="O32" s="28">
        <v>2.29</v>
      </c>
      <c r="P32" s="28">
        <v>0</v>
      </c>
      <c r="Q32" s="28">
        <v>0</v>
      </c>
      <c r="R32" s="28">
        <v>2.29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64">
        <v>2.2799999999999998</v>
      </c>
      <c r="AB32" s="28">
        <v>2.39</v>
      </c>
      <c r="AC32" s="64">
        <v>2.29</v>
      </c>
      <c r="AD32" s="28">
        <v>0</v>
      </c>
      <c r="AE32" s="28">
        <v>2.29</v>
      </c>
      <c r="AF32" s="28">
        <v>2.29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2.29</v>
      </c>
      <c r="H33" s="28">
        <v>2.39</v>
      </c>
      <c r="I33" s="28">
        <v>2.39</v>
      </c>
      <c r="J33" s="28">
        <v>0</v>
      </c>
      <c r="K33" s="28">
        <v>2.29</v>
      </c>
      <c r="L33" s="28">
        <v>2.29</v>
      </c>
      <c r="M33" s="28">
        <v>0</v>
      </c>
      <c r="N33" s="28">
        <v>2.29</v>
      </c>
      <c r="O33" s="28">
        <v>2.29</v>
      </c>
      <c r="P33" s="28">
        <v>0</v>
      </c>
      <c r="Q33" s="28">
        <v>0</v>
      </c>
      <c r="R33" s="28">
        <v>0.98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64">
        <v>2.2799999999999998</v>
      </c>
      <c r="AB33" s="28">
        <v>2.39</v>
      </c>
      <c r="AC33" s="64">
        <v>2.29</v>
      </c>
      <c r="AD33" s="28">
        <v>0</v>
      </c>
      <c r="AE33" s="28">
        <v>2.29</v>
      </c>
      <c r="AF33" s="28">
        <v>2.29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2.29</v>
      </c>
      <c r="H34" s="28">
        <v>2.39</v>
      </c>
      <c r="I34" s="28">
        <v>2.39</v>
      </c>
      <c r="J34" s="28">
        <v>0</v>
      </c>
      <c r="K34" s="28">
        <v>2.29</v>
      </c>
      <c r="L34" s="28">
        <v>2.29</v>
      </c>
      <c r="M34" s="28">
        <v>0</v>
      </c>
      <c r="N34" s="28">
        <v>2.29</v>
      </c>
      <c r="O34" s="28">
        <v>2.29</v>
      </c>
      <c r="P34" s="28">
        <v>0</v>
      </c>
      <c r="Q34" s="28">
        <v>0</v>
      </c>
      <c r="R34" s="28">
        <v>2.29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2.38</v>
      </c>
      <c r="AA34" s="64">
        <v>2.2799999999999998</v>
      </c>
      <c r="AB34" s="28">
        <v>2.39</v>
      </c>
      <c r="AC34" s="64">
        <v>2.29</v>
      </c>
      <c r="AD34" s="28">
        <v>0</v>
      </c>
      <c r="AE34" s="28">
        <v>2.29</v>
      </c>
      <c r="AF34" s="28">
        <v>2.29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2.29</v>
      </c>
      <c r="H35" s="28">
        <v>2.39</v>
      </c>
      <c r="I35" s="28">
        <v>2.39</v>
      </c>
      <c r="J35" s="28">
        <v>0</v>
      </c>
      <c r="K35" s="28">
        <v>0</v>
      </c>
      <c r="L35" s="28">
        <v>2.29</v>
      </c>
      <c r="M35" s="28">
        <v>0</v>
      </c>
      <c r="N35" s="28">
        <v>2.29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64">
        <v>2.2799999999999998</v>
      </c>
      <c r="AB35" s="28">
        <v>2.39</v>
      </c>
      <c r="AC35" s="64">
        <v>0</v>
      </c>
      <c r="AD35" s="28">
        <v>0</v>
      </c>
      <c r="AE35" s="28">
        <v>0</v>
      </c>
      <c r="AF35" s="28">
        <v>2.29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2.39</v>
      </c>
      <c r="I36" s="28">
        <v>2.39</v>
      </c>
      <c r="J36" s="28">
        <v>0</v>
      </c>
      <c r="K36" s="28">
        <v>0</v>
      </c>
      <c r="L36" s="28">
        <v>2.29</v>
      </c>
      <c r="M36" s="28">
        <v>0</v>
      </c>
      <c r="N36" s="28">
        <v>2.29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64">
        <v>2.2799999999999998</v>
      </c>
      <c r="AB36" s="28">
        <v>2.39</v>
      </c>
      <c r="AC36" s="64">
        <v>0</v>
      </c>
      <c r="AD36" s="28">
        <v>0</v>
      </c>
      <c r="AE36" s="28">
        <v>0</v>
      </c>
      <c r="AF36" s="28">
        <v>2.29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2.39</v>
      </c>
      <c r="J37" s="28">
        <v>0</v>
      </c>
      <c r="K37" s="28">
        <v>0</v>
      </c>
      <c r="L37" s="28">
        <v>0</v>
      </c>
      <c r="M37" s="28">
        <v>0</v>
      </c>
      <c r="N37" s="28">
        <v>2.29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64">
        <v>2.2799999999999998</v>
      </c>
      <c r="AB37" s="28">
        <v>2.39</v>
      </c>
      <c r="AC37" s="64">
        <v>0</v>
      </c>
      <c r="AD37" s="28">
        <v>0</v>
      </c>
      <c r="AE37" s="28">
        <v>0</v>
      </c>
      <c r="AF37" s="28">
        <v>2.29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2.39</v>
      </c>
      <c r="J38" s="28">
        <v>0</v>
      </c>
      <c r="K38" s="28">
        <v>0</v>
      </c>
      <c r="L38" s="28">
        <v>0</v>
      </c>
      <c r="M38" s="28">
        <v>0</v>
      </c>
      <c r="N38" s="28">
        <v>2.29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64">
        <v>2.2799999999999998</v>
      </c>
      <c r="AB38" s="28">
        <v>2.16</v>
      </c>
      <c r="AC38" s="64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2.39</v>
      </c>
      <c r="J39" s="28">
        <v>0</v>
      </c>
      <c r="K39" s="28">
        <v>0</v>
      </c>
      <c r="L39" s="28">
        <v>2.29</v>
      </c>
      <c r="M39" s="28">
        <v>0</v>
      </c>
      <c r="N39" s="28">
        <v>2.29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64">
        <v>2.2799999999999998</v>
      </c>
      <c r="AB39" s="28">
        <v>0</v>
      </c>
      <c r="AC39" s="64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2.39</v>
      </c>
      <c r="I40" s="28">
        <v>2.39</v>
      </c>
      <c r="J40" s="28">
        <v>0</v>
      </c>
      <c r="K40" s="28">
        <v>0</v>
      </c>
      <c r="L40" s="28">
        <v>2.29</v>
      </c>
      <c r="M40" s="28">
        <v>0</v>
      </c>
      <c r="N40" s="28">
        <v>2.29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2.38</v>
      </c>
      <c r="AA40" s="64">
        <v>2.2799999999999998</v>
      </c>
      <c r="AB40" s="28">
        <v>0</v>
      </c>
      <c r="AC40" s="64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2.39</v>
      </c>
      <c r="I41" s="28">
        <v>2.39</v>
      </c>
      <c r="J41" s="28">
        <v>2.29</v>
      </c>
      <c r="K41" s="28">
        <v>2.29</v>
      </c>
      <c r="L41" s="28">
        <v>2.29</v>
      </c>
      <c r="M41" s="28">
        <v>0</v>
      </c>
      <c r="N41" s="28">
        <v>2.29</v>
      </c>
      <c r="O41" s="28">
        <v>2.29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64">
        <v>2.2799999999999998</v>
      </c>
      <c r="AB41" s="28">
        <v>0</v>
      </c>
      <c r="AC41" s="64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2.29</v>
      </c>
      <c r="H42" s="28">
        <v>2.39</v>
      </c>
      <c r="I42" s="28">
        <v>2.39</v>
      </c>
      <c r="J42" s="28">
        <v>2.29</v>
      </c>
      <c r="K42" s="28">
        <v>2.29</v>
      </c>
      <c r="L42" s="28">
        <v>2.29</v>
      </c>
      <c r="M42" s="28">
        <v>0</v>
      </c>
      <c r="N42" s="28">
        <v>2.29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64">
        <v>2.2799999999999998</v>
      </c>
      <c r="AB42" s="28">
        <v>0</v>
      </c>
      <c r="AC42" s="64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2.29</v>
      </c>
      <c r="H43" s="28">
        <v>2.39</v>
      </c>
      <c r="I43" s="28">
        <v>2.39</v>
      </c>
      <c r="J43" s="28">
        <v>2.29</v>
      </c>
      <c r="K43" s="28">
        <v>2.29</v>
      </c>
      <c r="L43" s="28">
        <v>0</v>
      </c>
      <c r="M43" s="28">
        <v>2.39</v>
      </c>
      <c r="N43" s="28">
        <v>2.29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64">
        <v>2.2799999999999998</v>
      </c>
      <c r="AB43" s="28">
        <v>0</v>
      </c>
      <c r="AC43" s="64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2.39</v>
      </c>
      <c r="I44" s="28">
        <v>0</v>
      </c>
      <c r="J44" s="28">
        <v>2.29</v>
      </c>
      <c r="K44" s="28">
        <v>0</v>
      </c>
      <c r="L44" s="28">
        <v>0</v>
      </c>
      <c r="M44" s="28">
        <v>2.39</v>
      </c>
      <c r="N44" s="28">
        <v>2.29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64">
        <v>2.2799999999999998</v>
      </c>
      <c r="AB44" s="28">
        <v>0</v>
      </c>
      <c r="AC44" s="64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2.29</v>
      </c>
      <c r="H45" s="28">
        <v>2.39</v>
      </c>
      <c r="I45" s="28">
        <v>0</v>
      </c>
      <c r="J45" s="28">
        <v>0</v>
      </c>
      <c r="K45" s="28">
        <v>0</v>
      </c>
      <c r="L45" s="28">
        <v>0</v>
      </c>
      <c r="M45" s="28">
        <v>2.39</v>
      </c>
      <c r="N45" s="28">
        <v>2.29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64">
        <v>2.2799999999999998</v>
      </c>
      <c r="AB45" s="28">
        <v>0</v>
      </c>
      <c r="AC45" s="64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2.39</v>
      </c>
      <c r="I46" s="28">
        <v>0</v>
      </c>
      <c r="J46" s="28">
        <v>0</v>
      </c>
      <c r="K46" s="28">
        <v>0</v>
      </c>
      <c r="L46" s="28">
        <v>0</v>
      </c>
      <c r="M46" s="28">
        <v>2.39</v>
      </c>
      <c r="N46" s="28">
        <v>2.29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64">
        <v>2.2799999999999998</v>
      </c>
      <c r="AB46" s="28">
        <v>0</v>
      </c>
      <c r="AC46" s="64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2.39</v>
      </c>
      <c r="I47" s="28">
        <v>0</v>
      </c>
      <c r="J47" s="28">
        <v>0</v>
      </c>
      <c r="K47" s="28">
        <v>0</v>
      </c>
      <c r="L47" s="28">
        <v>0</v>
      </c>
      <c r="M47" s="28">
        <v>2.39</v>
      </c>
      <c r="N47" s="28">
        <v>2.29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64">
        <v>2.2799999999999998</v>
      </c>
      <c r="AB47" s="28">
        <v>0</v>
      </c>
      <c r="AC47" s="64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2.39</v>
      </c>
      <c r="I48" s="28">
        <v>0</v>
      </c>
      <c r="J48" s="28">
        <v>0</v>
      </c>
      <c r="K48" s="28">
        <v>0</v>
      </c>
      <c r="L48" s="28">
        <v>0</v>
      </c>
      <c r="M48" s="28">
        <v>2.39</v>
      </c>
      <c r="N48" s="28">
        <v>2.29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64">
        <v>0</v>
      </c>
      <c r="AB48" s="28">
        <v>0</v>
      </c>
      <c r="AC48" s="64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2.39</v>
      </c>
      <c r="I49" s="28">
        <v>0</v>
      </c>
      <c r="J49" s="28">
        <v>0</v>
      </c>
      <c r="K49" s="28">
        <v>0</v>
      </c>
      <c r="L49" s="28">
        <v>0</v>
      </c>
      <c r="M49" s="28">
        <v>2.39</v>
      </c>
      <c r="N49" s="28">
        <v>2.29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64">
        <v>0</v>
      </c>
      <c r="AB49" s="28">
        <v>0</v>
      </c>
      <c r="AC49" s="64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2.39</v>
      </c>
      <c r="I50" s="28">
        <v>0</v>
      </c>
      <c r="J50" s="28">
        <v>0</v>
      </c>
      <c r="K50" s="28">
        <v>0</v>
      </c>
      <c r="L50" s="28">
        <v>0</v>
      </c>
      <c r="M50" s="28">
        <v>2.39</v>
      </c>
      <c r="N50" s="28">
        <v>2.29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64">
        <v>0</v>
      </c>
      <c r="AB50" s="28">
        <v>0</v>
      </c>
      <c r="AC50" s="64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2.39</v>
      </c>
      <c r="I51" s="28">
        <v>2.39</v>
      </c>
      <c r="J51" s="28">
        <v>0</v>
      </c>
      <c r="K51" s="28">
        <v>2.29</v>
      </c>
      <c r="L51" s="28">
        <v>2.29</v>
      </c>
      <c r="M51" s="28">
        <v>2.39</v>
      </c>
      <c r="N51" s="28">
        <v>2.29</v>
      </c>
      <c r="O51" s="28">
        <v>0</v>
      </c>
      <c r="P51" s="28">
        <v>0</v>
      </c>
      <c r="Q51" s="28">
        <v>0</v>
      </c>
      <c r="R51" s="28">
        <v>2.29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64">
        <v>2.2799999999999998</v>
      </c>
      <c r="AB51" s="28">
        <v>0</v>
      </c>
      <c r="AC51" s="64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2.39</v>
      </c>
      <c r="I52" s="28">
        <v>2.39</v>
      </c>
      <c r="J52" s="28">
        <v>0</v>
      </c>
      <c r="K52" s="28">
        <v>2.29</v>
      </c>
      <c r="L52" s="28">
        <v>2.29</v>
      </c>
      <c r="M52" s="28">
        <v>2.39</v>
      </c>
      <c r="N52" s="28">
        <v>2.29</v>
      </c>
      <c r="O52" s="28">
        <v>0</v>
      </c>
      <c r="P52" s="28">
        <v>0</v>
      </c>
      <c r="Q52" s="28">
        <v>0</v>
      </c>
      <c r="R52" s="28">
        <v>2.29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64">
        <v>2.2799999999999998</v>
      </c>
      <c r="AB52" s="28">
        <v>0</v>
      </c>
      <c r="AC52" s="64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2.39</v>
      </c>
      <c r="I53" s="28">
        <v>2.39</v>
      </c>
      <c r="J53" s="28">
        <v>0</v>
      </c>
      <c r="K53" s="28">
        <v>2.29</v>
      </c>
      <c r="L53" s="28">
        <v>2.29</v>
      </c>
      <c r="M53" s="28">
        <v>2.39</v>
      </c>
      <c r="N53" s="28">
        <v>2.29</v>
      </c>
      <c r="O53" s="28">
        <v>0</v>
      </c>
      <c r="P53" s="28">
        <v>0</v>
      </c>
      <c r="Q53" s="28">
        <v>0</v>
      </c>
      <c r="R53" s="28">
        <v>2.29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64">
        <v>2.2799999999999998</v>
      </c>
      <c r="AB53" s="28">
        <v>0</v>
      </c>
      <c r="AC53" s="64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2.39</v>
      </c>
      <c r="I54" s="28">
        <v>2.39</v>
      </c>
      <c r="J54" s="28">
        <v>0</v>
      </c>
      <c r="K54" s="28">
        <v>2.29</v>
      </c>
      <c r="L54" s="28">
        <v>2.29</v>
      </c>
      <c r="M54" s="28">
        <v>2.39</v>
      </c>
      <c r="N54" s="28">
        <v>2.29</v>
      </c>
      <c r="O54" s="28">
        <v>0</v>
      </c>
      <c r="P54" s="28">
        <v>0</v>
      </c>
      <c r="Q54" s="28">
        <v>0</v>
      </c>
      <c r="R54" s="28">
        <v>2.29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64">
        <v>0</v>
      </c>
      <c r="AB54" s="28">
        <v>0</v>
      </c>
      <c r="AC54" s="64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2.39</v>
      </c>
      <c r="I55" s="28">
        <v>2.39</v>
      </c>
      <c r="J55" s="28">
        <v>2.29</v>
      </c>
      <c r="K55" s="28">
        <v>2.29</v>
      </c>
      <c r="L55" s="28">
        <v>2.29</v>
      </c>
      <c r="M55" s="28">
        <v>2.39</v>
      </c>
      <c r="N55" s="28">
        <v>2.29</v>
      </c>
      <c r="O55" s="28">
        <v>2.29</v>
      </c>
      <c r="P55" s="28">
        <v>0</v>
      </c>
      <c r="Q55" s="28">
        <v>0</v>
      </c>
      <c r="R55" s="28">
        <v>2.29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64">
        <v>2.2799999999999998</v>
      </c>
      <c r="AB55" s="28">
        <v>0</v>
      </c>
      <c r="AC55" s="64">
        <v>2.29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2.2799999999999998</v>
      </c>
      <c r="G56" s="28">
        <v>2.29</v>
      </c>
      <c r="H56" s="28">
        <v>2.39</v>
      </c>
      <c r="I56" s="28">
        <v>2.39</v>
      </c>
      <c r="J56" s="28">
        <v>2.29</v>
      </c>
      <c r="K56" s="28">
        <v>2.29</v>
      </c>
      <c r="L56" s="28">
        <v>2.29</v>
      </c>
      <c r="M56" s="28">
        <v>2.39</v>
      </c>
      <c r="N56" s="28">
        <v>2.29</v>
      </c>
      <c r="O56" s="28">
        <v>2.29</v>
      </c>
      <c r="P56" s="28">
        <v>0</v>
      </c>
      <c r="Q56" s="28">
        <v>0</v>
      </c>
      <c r="R56" s="28">
        <v>2.29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2.38</v>
      </c>
      <c r="AA56" s="64">
        <v>2.2799999999999998</v>
      </c>
      <c r="AB56" s="28">
        <v>0</v>
      </c>
      <c r="AC56" s="64">
        <v>2.29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2.2799999999999998</v>
      </c>
      <c r="G57" s="28">
        <v>2.29</v>
      </c>
      <c r="H57" s="28">
        <v>2.39</v>
      </c>
      <c r="I57" s="28">
        <v>2.39</v>
      </c>
      <c r="J57" s="28">
        <v>2.29</v>
      </c>
      <c r="K57" s="28">
        <v>2.29</v>
      </c>
      <c r="L57" s="28">
        <v>2.29</v>
      </c>
      <c r="M57" s="28">
        <v>2.39</v>
      </c>
      <c r="N57" s="28">
        <v>2.29</v>
      </c>
      <c r="O57" s="28">
        <v>2.29</v>
      </c>
      <c r="P57" s="28">
        <v>0</v>
      </c>
      <c r="Q57" s="28">
        <v>0</v>
      </c>
      <c r="R57" s="28">
        <v>2.29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2.2799999999999998</v>
      </c>
      <c r="Y57" s="28">
        <v>0</v>
      </c>
      <c r="Z57" s="28">
        <v>0</v>
      </c>
      <c r="AA57" s="64">
        <v>2.2799999999999998</v>
      </c>
      <c r="AB57" s="28">
        <v>0</v>
      </c>
      <c r="AC57" s="64">
        <v>2.29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2.2799999999999998</v>
      </c>
      <c r="G58" s="28">
        <v>2.29</v>
      </c>
      <c r="H58" s="28">
        <v>2.39</v>
      </c>
      <c r="I58" s="28">
        <v>2.39</v>
      </c>
      <c r="J58" s="28">
        <v>2.29</v>
      </c>
      <c r="K58" s="28">
        <v>2.29</v>
      </c>
      <c r="L58" s="28">
        <v>2.29</v>
      </c>
      <c r="M58" s="28">
        <v>2.39</v>
      </c>
      <c r="N58" s="28">
        <v>2.29</v>
      </c>
      <c r="O58" s="28">
        <v>2.29</v>
      </c>
      <c r="P58" s="28">
        <v>0</v>
      </c>
      <c r="Q58" s="28">
        <v>0</v>
      </c>
      <c r="R58" s="28">
        <v>2.29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2.2799999999999998</v>
      </c>
      <c r="Y58" s="28">
        <v>0</v>
      </c>
      <c r="Z58" s="28">
        <v>0</v>
      </c>
      <c r="AA58" s="64">
        <v>2.2799999999999998</v>
      </c>
      <c r="AB58" s="28">
        <v>0</v>
      </c>
      <c r="AC58" s="64">
        <v>2.29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2.2799999999999998</v>
      </c>
      <c r="G59" s="28">
        <v>2.29</v>
      </c>
      <c r="H59" s="28">
        <v>2.39</v>
      </c>
      <c r="I59" s="28">
        <v>2.39</v>
      </c>
      <c r="J59" s="28">
        <v>0</v>
      </c>
      <c r="K59" s="28">
        <v>2.29</v>
      </c>
      <c r="L59" s="28">
        <v>2.29</v>
      </c>
      <c r="M59" s="28">
        <v>2.39</v>
      </c>
      <c r="N59" s="28">
        <v>2.29</v>
      </c>
      <c r="O59" s="28">
        <v>2.29</v>
      </c>
      <c r="P59" s="28">
        <v>0</v>
      </c>
      <c r="Q59" s="28">
        <v>0</v>
      </c>
      <c r="R59" s="28">
        <v>2.29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64">
        <v>0</v>
      </c>
      <c r="AB59" s="28">
        <v>0</v>
      </c>
      <c r="AC59" s="64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2.2799999999999998</v>
      </c>
      <c r="G60" s="28">
        <v>2.29</v>
      </c>
      <c r="H60" s="28">
        <v>2.39</v>
      </c>
      <c r="I60" s="28">
        <v>2.39</v>
      </c>
      <c r="J60" s="28">
        <v>0</v>
      </c>
      <c r="K60" s="28">
        <v>2.29</v>
      </c>
      <c r="L60" s="28">
        <v>2.29</v>
      </c>
      <c r="M60" s="28">
        <v>2.39</v>
      </c>
      <c r="N60" s="28">
        <v>2.29</v>
      </c>
      <c r="O60" s="28">
        <v>2.29</v>
      </c>
      <c r="P60" s="28">
        <v>0</v>
      </c>
      <c r="Q60" s="28">
        <v>0</v>
      </c>
      <c r="R60" s="28">
        <v>2.29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64">
        <v>0</v>
      </c>
      <c r="AB60" s="28">
        <v>0</v>
      </c>
      <c r="AC60" s="64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2.2799999999999998</v>
      </c>
      <c r="G61" s="28">
        <v>2.29</v>
      </c>
      <c r="H61" s="28">
        <v>2.39</v>
      </c>
      <c r="I61" s="28">
        <v>2.39</v>
      </c>
      <c r="J61" s="28">
        <v>0</v>
      </c>
      <c r="K61" s="28">
        <v>2.29</v>
      </c>
      <c r="L61" s="28">
        <v>2.29</v>
      </c>
      <c r="M61" s="28">
        <v>2.39</v>
      </c>
      <c r="N61" s="28">
        <v>2.29</v>
      </c>
      <c r="O61" s="28">
        <v>2.29</v>
      </c>
      <c r="P61" s="28">
        <v>0</v>
      </c>
      <c r="Q61" s="28">
        <v>0</v>
      </c>
      <c r="R61" s="28">
        <v>2.29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64">
        <v>0</v>
      </c>
      <c r="AB61" s="28">
        <v>0</v>
      </c>
      <c r="AC61" s="64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2.2799999999999998</v>
      </c>
      <c r="G62" s="28">
        <v>2.29</v>
      </c>
      <c r="H62" s="28">
        <v>2.39</v>
      </c>
      <c r="I62" s="28">
        <v>2.39</v>
      </c>
      <c r="J62" s="28">
        <v>0</v>
      </c>
      <c r="K62" s="28">
        <v>2.29</v>
      </c>
      <c r="L62" s="28">
        <v>2.29</v>
      </c>
      <c r="M62" s="28">
        <v>2.39</v>
      </c>
      <c r="N62" s="28">
        <v>2.29</v>
      </c>
      <c r="O62" s="28">
        <v>2.29</v>
      </c>
      <c r="P62" s="28">
        <v>0</v>
      </c>
      <c r="Q62" s="28">
        <v>0</v>
      </c>
      <c r="R62" s="28">
        <v>2.29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64">
        <v>0</v>
      </c>
      <c r="AB62" s="28">
        <v>0</v>
      </c>
      <c r="AC62" s="64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2.39</v>
      </c>
      <c r="I63" s="28">
        <v>2.39</v>
      </c>
      <c r="J63" s="28">
        <v>2.29</v>
      </c>
      <c r="K63" s="28">
        <v>2.29</v>
      </c>
      <c r="L63" s="28">
        <v>2.29</v>
      </c>
      <c r="M63" s="28">
        <v>2.39</v>
      </c>
      <c r="N63" s="28">
        <v>2.29</v>
      </c>
      <c r="O63" s="28">
        <v>2.29</v>
      </c>
      <c r="P63" s="28">
        <v>0</v>
      </c>
      <c r="Q63" s="28">
        <v>0</v>
      </c>
      <c r="R63" s="28">
        <v>2.29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64">
        <v>0</v>
      </c>
      <c r="AB63" s="28">
        <v>0</v>
      </c>
      <c r="AC63" s="64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2.39</v>
      </c>
      <c r="I64" s="28">
        <v>2.39</v>
      </c>
      <c r="J64" s="28">
        <v>2.29</v>
      </c>
      <c r="K64" s="28">
        <v>2.29</v>
      </c>
      <c r="L64" s="28">
        <v>2.29</v>
      </c>
      <c r="M64" s="28">
        <v>2.39</v>
      </c>
      <c r="N64" s="28">
        <v>2.29</v>
      </c>
      <c r="O64" s="28">
        <v>2.29</v>
      </c>
      <c r="P64" s="28">
        <v>0</v>
      </c>
      <c r="Q64" s="28">
        <v>0</v>
      </c>
      <c r="R64" s="28">
        <v>2.29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64">
        <v>0</v>
      </c>
      <c r="AB64" s="28">
        <v>0</v>
      </c>
      <c r="AC64" s="64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2.39</v>
      </c>
      <c r="I65" s="28">
        <v>2.39</v>
      </c>
      <c r="J65" s="28">
        <v>2.29</v>
      </c>
      <c r="K65" s="28">
        <v>2.29</v>
      </c>
      <c r="L65" s="28">
        <v>2.29</v>
      </c>
      <c r="M65" s="28">
        <v>2.39</v>
      </c>
      <c r="N65" s="28">
        <v>2.29</v>
      </c>
      <c r="O65" s="28">
        <v>2.29</v>
      </c>
      <c r="P65" s="28">
        <v>0</v>
      </c>
      <c r="Q65" s="28">
        <v>0</v>
      </c>
      <c r="R65" s="28">
        <v>2.29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64">
        <v>0</v>
      </c>
      <c r="AB65" s="28">
        <v>0</v>
      </c>
      <c r="AC65" s="64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2.39</v>
      </c>
      <c r="I66" s="28">
        <v>2.39</v>
      </c>
      <c r="J66" s="28">
        <v>2.29</v>
      </c>
      <c r="K66" s="28">
        <v>2.29</v>
      </c>
      <c r="L66" s="28">
        <v>2.29</v>
      </c>
      <c r="M66" s="28">
        <v>2.39</v>
      </c>
      <c r="N66" s="28">
        <v>2.29</v>
      </c>
      <c r="O66" s="28">
        <v>2.29</v>
      </c>
      <c r="P66" s="28">
        <v>0</v>
      </c>
      <c r="Q66" s="28">
        <v>0</v>
      </c>
      <c r="R66" s="28">
        <v>2.29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64">
        <v>0</v>
      </c>
      <c r="AB66" s="28">
        <v>0</v>
      </c>
      <c r="AC66" s="64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2.39</v>
      </c>
      <c r="I67" s="28">
        <v>2.39</v>
      </c>
      <c r="J67" s="28">
        <v>2.29</v>
      </c>
      <c r="K67" s="28">
        <v>2.29</v>
      </c>
      <c r="L67" s="28">
        <v>2.29</v>
      </c>
      <c r="M67" s="28">
        <v>2.39</v>
      </c>
      <c r="N67" s="28">
        <v>2.29</v>
      </c>
      <c r="O67" s="28">
        <v>0</v>
      </c>
      <c r="P67" s="28">
        <v>0</v>
      </c>
      <c r="Q67" s="28">
        <v>0</v>
      </c>
      <c r="R67" s="28">
        <v>2.29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64">
        <v>0</v>
      </c>
      <c r="AB67" s="28">
        <v>0</v>
      </c>
      <c r="AC67" s="64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2.39</v>
      </c>
      <c r="I68" s="28">
        <v>2.39</v>
      </c>
      <c r="J68" s="28">
        <v>2.29</v>
      </c>
      <c r="K68" s="28">
        <v>2.29</v>
      </c>
      <c r="L68" s="28">
        <v>2.29</v>
      </c>
      <c r="M68" s="28">
        <v>2.39</v>
      </c>
      <c r="N68" s="28">
        <v>2.29</v>
      </c>
      <c r="O68" s="28">
        <v>0</v>
      </c>
      <c r="P68" s="28">
        <v>0</v>
      </c>
      <c r="Q68" s="28">
        <v>0</v>
      </c>
      <c r="R68" s="28">
        <v>2.29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0.87</v>
      </c>
      <c r="Y68" s="28">
        <v>0</v>
      </c>
      <c r="Z68" s="28">
        <v>0</v>
      </c>
      <c r="AA68" s="64">
        <v>0</v>
      </c>
      <c r="AB68" s="28">
        <v>0</v>
      </c>
      <c r="AC68" s="64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2.39</v>
      </c>
      <c r="I69" s="28">
        <v>2.39</v>
      </c>
      <c r="J69" s="28">
        <v>2.29</v>
      </c>
      <c r="K69" s="28">
        <v>2.29</v>
      </c>
      <c r="L69" s="28">
        <v>2.29</v>
      </c>
      <c r="M69" s="28">
        <v>2.39</v>
      </c>
      <c r="N69" s="28">
        <v>2.29</v>
      </c>
      <c r="O69" s="28">
        <v>0</v>
      </c>
      <c r="P69" s="28">
        <v>0</v>
      </c>
      <c r="Q69" s="28">
        <v>0</v>
      </c>
      <c r="R69" s="28">
        <v>2.29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64">
        <v>0</v>
      </c>
      <c r="AB69" s="28">
        <v>0</v>
      </c>
      <c r="AC69" s="64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2.2799999999999998</v>
      </c>
      <c r="G70" s="28">
        <v>2.29</v>
      </c>
      <c r="H70" s="28">
        <v>2.39</v>
      </c>
      <c r="I70" s="28">
        <v>2.39</v>
      </c>
      <c r="J70" s="28">
        <v>2.29</v>
      </c>
      <c r="K70" s="28">
        <v>2.29</v>
      </c>
      <c r="L70" s="28">
        <v>2.29</v>
      </c>
      <c r="M70" s="28">
        <v>2.39</v>
      </c>
      <c r="N70" s="28">
        <v>2.29</v>
      </c>
      <c r="O70" s="28">
        <v>0</v>
      </c>
      <c r="P70" s="28">
        <v>0</v>
      </c>
      <c r="Q70" s="28">
        <v>0</v>
      </c>
      <c r="R70" s="28">
        <v>2.29</v>
      </c>
      <c r="S70" s="28">
        <v>2.29</v>
      </c>
      <c r="T70" s="28">
        <v>0</v>
      </c>
      <c r="U70" s="28">
        <v>0</v>
      </c>
      <c r="V70" s="28">
        <v>2.2799999999999998</v>
      </c>
      <c r="W70" s="28">
        <v>0</v>
      </c>
      <c r="X70" s="28">
        <v>2.2799999999999998</v>
      </c>
      <c r="Y70" s="28">
        <v>0</v>
      </c>
      <c r="Z70" s="28">
        <v>0</v>
      </c>
      <c r="AA70" s="64">
        <v>2.2799999999999998</v>
      </c>
      <c r="AB70" s="28">
        <v>0</v>
      </c>
      <c r="AC70" s="64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2.2799999999999998</v>
      </c>
      <c r="G71" s="28">
        <v>2.29</v>
      </c>
      <c r="H71" s="28">
        <v>2.39</v>
      </c>
      <c r="I71" s="28">
        <v>2.39</v>
      </c>
      <c r="J71" s="28">
        <v>2.29</v>
      </c>
      <c r="K71" s="28">
        <v>2.29</v>
      </c>
      <c r="L71" s="28">
        <v>2.29</v>
      </c>
      <c r="M71" s="28">
        <v>2.39</v>
      </c>
      <c r="N71" s="28">
        <v>2.29</v>
      </c>
      <c r="O71" s="28">
        <v>0</v>
      </c>
      <c r="P71" s="28">
        <v>0</v>
      </c>
      <c r="Q71" s="28">
        <v>0</v>
      </c>
      <c r="R71" s="28">
        <v>2.29</v>
      </c>
      <c r="S71" s="28">
        <v>0</v>
      </c>
      <c r="T71" s="28">
        <v>0</v>
      </c>
      <c r="U71" s="28">
        <v>0</v>
      </c>
      <c r="V71" s="28">
        <v>2.2799999999999998</v>
      </c>
      <c r="W71" s="28">
        <v>2.2799999999999998</v>
      </c>
      <c r="X71" s="28">
        <v>2.2799999999999998</v>
      </c>
      <c r="Y71" s="28">
        <v>0</v>
      </c>
      <c r="Z71" s="28">
        <v>2.38</v>
      </c>
      <c r="AA71" s="64">
        <v>2.2799999999999998</v>
      </c>
      <c r="AB71" s="28">
        <v>0</v>
      </c>
      <c r="AC71" s="64">
        <v>0</v>
      </c>
      <c r="AD71" s="28">
        <v>2.29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2.2799999999999998</v>
      </c>
      <c r="G72" s="28">
        <v>2.29</v>
      </c>
      <c r="H72" s="28">
        <v>2.39</v>
      </c>
      <c r="I72" s="28">
        <v>2.39</v>
      </c>
      <c r="J72" s="28">
        <v>2.29</v>
      </c>
      <c r="K72" s="28">
        <v>2.29</v>
      </c>
      <c r="L72" s="28">
        <v>2.29</v>
      </c>
      <c r="M72" s="28">
        <v>2.39</v>
      </c>
      <c r="N72" s="28">
        <v>2.29</v>
      </c>
      <c r="O72" s="28">
        <v>0</v>
      </c>
      <c r="P72" s="28">
        <v>0</v>
      </c>
      <c r="Q72" s="28">
        <v>0</v>
      </c>
      <c r="R72" s="28">
        <v>2.29</v>
      </c>
      <c r="S72" s="28">
        <v>2.29</v>
      </c>
      <c r="T72" s="28">
        <v>0</v>
      </c>
      <c r="U72" s="28">
        <v>0</v>
      </c>
      <c r="V72" s="28">
        <v>2.2799999999999998</v>
      </c>
      <c r="W72" s="28">
        <v>2.2799999999999998</v>
      </c>
      <c r="X72" s="28">
        <v>2.2799999999999998</v>
      </c>
      <c r="Y72" s="28">
        <v>2.38</v>
      </c>
      <c r="Z72" s="28">
        <v>2.38</v>
      </c>
      <c r="AA72" s="64">
        <v>2.2799999999999998</v>
      </c>
      <c r="AB72" s="28">
        <v>0</v>
      </c>
      <c r="AC72" s="64">
        <v>2.29</v>
      </c>
      <c r="AD72" s="28">
        <v>2.29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2.2799999999999998</v>
      </c>
      <c r="G73" s="28">
        <v>2.29</v>
      </c>
      <c r="H73" s="28">
        <v>2.39</v>
      </c>
      <c r="I73" s="28">
        <v>2.39</v>
      </c>
      <c r="J73" s="28">
        <v>2.29</v>
      </c>
      <c r="K73" s="28">
        <v>2.29</v>
      </c>
      <c r="L73" s="28">
        <v>2.29</v>
      </c>
      <c r="M73" s="28">
        <v>2.39</v>
      </c>
      <c r="N73" s="28">
        <v>2.29</v>
      </c>
      <c r="O73" s="28">
        <v>0</v>
      </c>
      <c r="P73" s="28">
        <v>0</v>
      </c>
      <c r="Q73" s="28">
        <v>0</v>
      </c>
      <c r="R73" s="28">
        <v>2.29</v>
      </c>
      <c r="S73" s="28">
        <v>2.29</v>
      </c>
      <c r="T73" s="28">
        <v>0</v>
      </c>
      <c r="U73" s="28">
        <v>0</v>
      </c>
      <c r="V73" s="28">
        <v>2.2799999999999998</v>
      </c>
      <c r="W73" s="28">
        <v>2.2799999999999998</v>
      </c>
      <c r="X73" s="28">
        <v>2.2799999999999998</v>
      </c>
      <c r="Y73" s="28">
        <v>2.38</v>
      </c>
      <c r="Z73" s="28">
        <v>2.38</v>
      </c>
      <c r="AA73" s="64">
        <v>2.2799999999999998</v>
      </c>
      <c r="AB73" s="28">
        <v>0</v>
      </c>
      <c r="AC73" s="64">
        <v>2.29</v>
      </c>
      <c r="AD73" s="28">
        <v>2.29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2.2799999999999998</v>
      </c>
      <c r="G74" s="28">
        <v>2.29</v>
      </c>
      <c r="H74" s="28">
        <v>2.39</v>
      </c>
      <c r="I74" s="28">
        <v>2.39</v>
      </c>
      <c r="J74" s="28">
        <v>2.29</v>
      </c>
      <c r="K74" s="28">
        <v>2.29</v>
      </c>
      <c r="L74" s="28">
        <v>2.29</v>
      </c>
      <c r="M74" s="28">
        <v>2.39</v>
      </c>
      <c r="N74" s="28">
        <v>2.29</v>
      </c>
      <c r="O74" s="28">
        <v>0</v>
      </c>
      <c r="P74" s="28">
        <v>0</v>
      </c>
      <c r="Q74" s="28">
        <v>0</v>
      </c>
      <c r="R74" s="28">
        <v>2.29</v>
      </c>
      <c r="S74" s="28">
        <v>0</v>
      </c>
      <c r="T74" s="28">
        <v>0</v>
      </c>
      <c r="U74" s="28">
        <v>0</v>
      </c>
      <c r="V74" s="28">
        <v>2.2799999999999998</v>
      </c>
      <c r="W74" s="28">
        <v>2.2799999999999998</v>
      </c>
      <c r="X74" s="28">
        <v>2.2799999999999998</v>
      </c>
      <c r="Y74" s="28">
        <v>2.38</v>
      </c>
      <c r="Z74" s="28">
        <v>2.38</v>
      </c>
      <c r="AA74" s="64">
        <v>2.2799999999999998</v>
      </c>
      <c r="AB74" s="28">
        <v>0</v>
      </c>
      <c r="AC74" s="64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2.2799999999999998</v>
      </c>
      <c r="G75" s="28">
        <v>0</v>
      </c>
      <c r="H75" s="28">
        <v>2.39</v>
      </c>
      <c r="I75" s="28">
        <v>2.39</v>
      </c>
      <c r="J75" s="28">
        <v>2.29</v>
      </c>
      <c r="K75" s="28">
        <v>2.29</v>
      </c>
      <c r="L75" s="28">
        <v>2.29</v>
      </c>
      <c r="M75" s="28">
        <v>2.39</v>
      </c>
      <c r="N75" s="28">
        <v>2.29</v>
      </c>
      <c r="O75" s="28">
        <v>0</v>
      </c>
      <c r="P75" s="28">
        <v>0</v>
      </c>
      <c r="Q75" s="28">
        <v>0</v>
      </c>
      <c r="R75" s="28">
        <v>2.29</v>
      </c>
      <c r="S75" s="28">
        <v>2.29</v>
      </c>
      <c r="T75" s="28">
        <v>0</v>
      </c>
      <c r="U75" s="28">
        <v>0</v>
      </c>
      <c r="V75" s="28">
        <v>0</v>
      </c>
      <c r="W75" s="28">
        <v>0</v>
      </c>
      <c r="X75" s="28">
        <v>2.2799999999999998</v>
      </c>
      <c r="Y75" s="28">
        <v>2.38</v>
      </c>
      <c r="Z75" s="28">
        <v>2.38</v>
      </c>
      <c r="AA75" s="64">
        <v>2.2799999999999998</v>
      </c>
      <c r="AB75" s="28">
        <v>0</v>
      </c>
      <c r="AC75" s="64">
        <v>2.29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2.39</v>
      </c>
      <c r="I76" s="28">
        <v>2.39</v>
      </c>
      <c r="J76" s="28">
        <v>2.29</v>
      </c>
      <c r="K76" s="28">
        <v>2.29</v>
      </c>
      <c r="L76" s="28">
        <v>2.29</v>
      </c>
      <c r="M76" s="28">
        <v>2.39</v>
      </c>
      <c r="N76" s="28">
        <v>2.29</v>
      </c>
      <c r="O76" s="28">
        <v>0</v>
      </c>
      <c r="P76" s="28">
        <v>0</v>
      </c>
      <c r="Q76" s="28">
        <v>0</v>
      </c>
      <c r="R76" s="28">
        <v>2.29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2.2799999999999998</v>
      </c>
      <c r="Y76" s="28">
        <v>2.38</v>
      </c>
      <c r="Z76" s="28">
        <v>2.38</v>
      </c>
      <c r="AA76" s="64">
        <v>2.2799999999999998</v>
      </c>
      <c r="AB76" s="28">
        <v>0</v>
      </c>
      <c r="AC76" s="64">
        <v>2.29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2.39</v>
      </c>
      <c r="I77" s="28">
        <v>2.39</v>
      </c>
      <c r="J77" s="28">
        <v>2.29</v>
      </c>
      <c r="K77" s="28">
        <v>2.29</v>
      </c>
      <c r="L77" s="28">
        <v>2.29</v>
      </c>
      <c r="M77" s="28">
        <v>2.39</v>
      </c>
      <c r="N77" s="28">
        <v>2.29</v>
      </c>
      <c r="O77" s="28">
        <v>0</v>
      </c>
      <c r="P77" s="28">
        <v>0</v>
      </c>
      <c r="Q77" s="28">
        <v>0</v>
      </c>
      <c r="R77" s="28">
        <v>2.29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2.2799999999999998</v>
      </c>
      <c r="Y77" s="28">
        <v>0</v>
      </c>
      <c r="Z77" s="28">
        <v>0</v>
      </c>
      <c r="AA77" s="64">
        <v>2.2799999999999998</v>
      </c>
      <c r="AB77" s="28">
        <v>0</v>
      </c>
      <c r="AC77" s="64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2.39</v>
      </c>
      <c r="I78" s="28">
        <v>2.39</v>
      </c>
      <c r="J78" s="28">
        <v>2.29</v>
      </c>
      <c r="K78" s="28">
        <v>2.29</v>
      </c>
      <c r="L78" s="28">
        <v>2.29</v>
      </c>
      <c r="M78" s="28">
        <v>2.39</v>
      </c>
      <c r="N78" s="28">
        <v>2.29</v>
      </c>
      <c r="O78" s="28">
        <v>0</v>
      </c>
      <c r="P78" s="28">
        <v>0</v>
      </c>
      <c r="Q78" s="28">
        <v>0</v>
      </c>
      <c r="R78" s="28">
        <v>2.29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64">
        <v>2.2799999999999998</v>
      </c>
      <c r="AB78" s="28">
        <v>0</v>
      </c>
      <c r="AC78" s="64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2.39</v>
      </c>
      <c r="I79" s="28">
        <v>2.39</v>
      </c>
      <c r="J79" s="28">
        <v>0</v>
      </c>
      <c r="K79" s="28">
        <v>2.29</v>
      </c>
      <c r="L79" s="28">
        <v>2.29</v>
      </c>
      <c r="M79" s="28">
        <v>2.39</v>
      </c>
      <c r="N79" s="28">
        <v>2.29</v>
      </c>
      <c r="O79" s="28">
        <v>0</v>
      </c>
      <c r="P79" s="28">
        <v>0</v>
      </c>
      <c r="Q79" s="28">
        <v>0</v>
      </c>
      <c r="R79" s="28">
        <v>2.29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64">
        <v>2.2799999999999998</v>
      </c>
      <c r="AB79" s="28">
        <v>0</v>
      </c>
      <c r="AC79" s="64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2.39</v>
      </c>
      <c r="I80" s="28">
        <v>2.39</v>
      </c>
      <c r="J80" s="28">
        <v>0</v>
      </c>
      <c r="K80" s="28">
        <v>2.29</v>
      </c>
      <c r="L80" s="28">
        <v>2.29</v>
      </c>
      <c r="M80" s="28">
        <v>2.39</v>
      </c>
      <c r="N80" s="28">
        <v>2.29</v>
      </c>
      <c r="O80" s="28">
        <v>0</v>
      </c>
      <c r="P80" s="28">
        <v>0</v>
      </c>
      <c r="Q80" s="28">
        <v>0</v>
      </c>
      <c r="R80" s="28">
        <v>2.29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64">
        <v>2.2799999999999998</v>
      </c>
      <c r="AB80" s="28">
        <v>0</v>
      </c>
      <c r="AC80" s="64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2.39</v>
      </c>
      <c r="I81" s="28">
        <v>2.39</v>
      </c>
      <c r="J81" s="28">
        <v>2.29</v>
      </c>
      <c r="K81" s="28">
        <v>2.29</v>
      </c>
      <c r="L81" s="28">
        <v>2.29</v>
      </c>
      <c r="M81" s="28">
        <v>2.39</v>
      </c>
      <c r="N81" s="28">
        <v>2.29</v>
      </c>
      <c r="O81" s="28">
        <v>0</v>
      </c>
      <c r="P81" s="28">
        <v>0</v>
      </c>
      <c r="Q81" s="28">
        <v>0</v>
      </c>
      <c r="R81" s="28">
        <v>2.29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64">
        <v>0</v>
      </c>
      <c r="AB81" s="28">
        <v>0</v>
      </c>
      <c r="AC81" s="64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2.39</v>
      </c>
      <c r="I82" s="28">
        <v>2.39</v>
      </c>
      <c r="J82" s="28">
        <v>2.29</v>
      </c>
      <c r="K82" s="28">
        <v>2.29</v>
      </c>
      <c r="L82" s="28">
        <v>2.29</v>
      </c>
      <c r="M82" s="28">
        <v>2.39</v>
      </c>
      <c r="N82" s="28">
        <v>2.29</v>
      </c>
      <c r="O82" s="28">
        <v>0</v>
      </c>
      <c r="P82" s="28">
        <v>0</v>
      </c>
      <c r="Q82" s="28">
        <v>0</v>
      </c>
      <c r="R82" s="28">
        <v>2.29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64">
        <v>0</v>
      </c>
      <c r="AB82" s="28">
        <v>0</v>
      </c>
      <c r="AC82" s="64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2.39</v>
      </c>
      <c r="I83" s="28">
        <v>2.39</v>
      </c>
      <c r="J83" s="28">
        <v>2.29</v>
      </c>
      <c r="K83" s="28">
        <v>2.29</v>
      </c>
      <c r="L83" s="28">
        <v>2.29</v>
      </c>
      <c r="M83" s="28">
        <v>2.39</v>
      </c>
      <c r="N83" s="28">
        <v>2.29</v>
      </c>
      <c r="O83" s="28">
        <v>0</v>
      </c>
      <c r="P83" s="28">
        <v>0</v>
      </c>
      <c r="Q83" s="28">
        <v>0</v>
      </c>
      <c r="R83" s="28">
        <v>2.29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64">
        <v>0</v>
      </c>
      <c r="AB83" s="28">
        <v>0</v>
      </c>
      <c r="AC83" s="64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2.39</v>
      </c>
      <c r="I84" s="28">
        <v>2.39</v>
      </c>
      <c r="J84" s="28">
        <v>2.29</v>
      </c>
      <c r="K84" s="28">
        <v>2.29</v>
      </c>
      <c r="L84" s="28">
        <v>2.29</v>
      </c>
      <c r="M84" s="28">
        <v>2.39</v>
      </c>
      <c r="N84" s="28">
        <v>2.29</v>
      </c>
      <c r="O84" s="28">
        <v>0</v>
      </c>
      <c r="P84" s="28">
        <v>0</v>
      </c>
      <c r="Q84" s="28">
        <v>0</v>
      </c>
      <c r="R84" s="28">
        <v>2.29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64">
        <v>0</v>
      </c>
      <c r="AB84" s="28">
        <v>0</v>
      </c>
      <c r="AC84" s="64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2.39</v>
      </c>
      <c r="I85" s="28">
        <v>2.39</v>
      </c>
      <c r="J85" s="28">
        <v>2.29</v>
      </c>
      <c r="K85" s="28">
        <v>2.29</v>
      </c>
      <c r="L85" s="28">
        <v>2.29</v>
      </c>
      <c r="M85" s="28">
        <v>2.39</v>
      </c>
      <c r="N85" s="28">
        <v>0</v>
      </c>
      <c r="O85" s="28">
        <v>0</v>
      </c>
      <c r="P85" s="28">
        <v>0</v>
      </c>
      <c r="Q85" s="28">
        <v>0</v>
      </c>
      <c r="R85" s="28">
        <v>2.29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64">
        <v>0</v>
      </c>
      <c r="AB85" s="28">
        <v>0</v>
      </c>
      <c r="AC85" s="64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2.39</v>
      </c>
      <c r="I86" s="28">
        <v>2.39</v>
      </c>
      <c r="J86" s="28">
        <v>2.29</v>
      </c>
      <c r="K86" s="28">
        <v>2.29</v>
      </c>
      <c r="L86" s="28">
        <v>2.29</v>
      </c>
      <c r="M86" s="28">
        <v>2.39</v>
      </c>
      <c r="N86" s="28">
        <v>0</v>
      </c>
      <c r="O86" s="28">
        <v>0</v>
      </c>
      <c r="P86" s="28">
        <v>0</v>
      </c>
      <c r="Q86" s="28">
        <v>0</v>
      </c>
      <c r="R86" s="28">
        <v>2.29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64">
        <v>0</v>
      </c>
      <c r="AB86" s="28">
        <v>0</v>
      </c>
      <c r="AC86" s="64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2.39</v>
      </c>
      <c r="I87" s="28">
        <v>2.39</v>
      </c>
      <c r="J87" s="28">
        <v>2.29</v>
      </c>
      <c r="K87" s="28">
        <v>2.29</v>
      </c>
      <c r="L87" s="28">
        <v>0</v>
      </c>
      <c r="M87" s="28">
        <v>2.39</v>
      </c>
      <c r="N87" s="28">
        <v>2.29</v>
      </c>
      <c r="O87" s="28">
        <v>0</v>
      </c>
      <c r="P87" s="28">
        <v>0</v>
      </c>
      <c r="Q87" s="28">
        <v>0</v>
      </c>
      <c r="R87" s="28">
        <v>2.29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64">
        <v>0</v>
      </c>
      <c r="AB87" s="28">
        <v>0</v>
      </c>
      <c r="AC87" s="64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2.39</v>
      </c>
      <c r="I88" s="28">
        <v>2.39</v>
      </c>
      <c r="J88" s="28">
        <v>2.29</v>
      </c>
      <c r="K88" s="28">
        <v>2.29</v>
      </c>
      <c r="L88" s="28">
        <v>2.29</v>
      </c>
      <c r="M88" s="28">
        <v>2.39</v>
      </c>
      <c r="N88" s="28">
        <v>2.29</v>
      </c>
      <c r="O88" s="28">
        <v>0</v>
      </c>
      <c r="P88" s="28">
        <v>0</v>
      </c>
      <c r="Q88" s="28">
        <v>0</v>
      </c>
      <c r="R88" s="28">
        <v>2.29</v>
      </c>
      <c r="S88" s="28">
        <v>2.29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64">
        <v>0</v>
      </c>
      <c r="AB88" s="28">
        <v>0</v>
      </c>
      <c r="AC88" s="64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2.39</v>
      </c>
      <c r="I89" s="28">
        <v>2.39</v>
      </c>
      <c r="J89" s="28">
        <v>2.29</v>
      </c>
      <c r="K89" s="28">
        <v>2.29</v>
      </c>
      <c r="L89" s="28">
        <v>2.29</v>
      </c>
      <c r="M89" s="28">
        <v>2.39</v>
      </c>
      <c r="N89" s="28">
        <v>2.29</v>
      </c>
      <c r="O89" s="28">
        <v>0</v>
      </c>
      <c r="P89" s="28">
        <v>0</v>
      </c>
      <c r="Q89" s="28">
        <v>0</v>
      </c>
      <c r="R89" s="28">
        <v>2.29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64">
        <v>0</v>
      </c>
      <c r="AB89" s="28">
        <v>0</v>
      </c>
      <c r="AC89" s="64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2.2799999999999998</v>
      </c>
      <c r="G90" s="28">
        <v>2.29</v>
      </c>
      <c r="H90" s="28">
        <v>2.39</v>
      </c>
      <c r="I90" s="28">
        <v>2.39</v>
      </c>
      <c r="J90" s="28">
        <v>2.29</v>
      </c>
      <c r="K90" s="28">
        <v>2.29</v>
      </c>
      <c r="L90" s="28">
        <v>2.29</v>
      </c>
      <c r="M90" s="28">
        <v>2.39</v>
      </c>
      <c r="N90" s="28">
        <v>2.29</v>
      </c>
      <c r="O90" s="28">
        <v>0</v>
      </c>
      <c r="P90" s="28">
        <v>0</v>
      </c>
      <c r="Q90" s="28">
        <v>0</v>
      </c>
      <c r="R90" s="28">
        <v>2.29</v>
      </c>
      <c r="S90" s="28">
        <v>2.29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64">
        <v>0</v>
      </c>
      <c r="AB90" s="28">
        <v>0</v>
      </c>
      <c r="AC90" s="64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2.2799999999999998</v>
      </c>
      <c r="G91" s="28">
        <v>2.29</v>
      </c>
      <c r="H91" s="28">
        <v>2.39</v>
      </c>
      <c r="I91" s="28">
        <v>2.39</v>
      </c>
      <c r="J91" s="28">
        <v>2.29</v>
      </c>
      <c r="K91" s="28">
        <v>2.29</v>
      </c>
      <c r="L91" s="28">
        <v>2.29</v>
      </c>
      <c r="M91" s="28">
        <v>2.39</v>
      </c>
      <c r="N91" s="28">
        <v>2.29</v>
      </c>
      <c r="O91" s="28">
        <v>0</v>
      </c>
      <c r="P91" s="28">
        <v>0</v>
      </c>
      <c r="Q91" s="28">
        <v>0</v>
      </c>
      <c r="R91" s="28">
        <v>2.29</v>
      </c>
      <c r="S91" s="28">
        <v>2.29</v>
      </c>
      <c r="T91" s="28">
        <v>0</v>
      </c>
      <c r="U91" s="28">
        <v>0</v>
      </c>
      <c r="V91" s="28">
        <v>2.2799999999999998</v>
      </c>
      <c r="W91" s="28">
        <v>2.2799999999999998</v>
      </c>
      <c r="X91" s="28">
        <v>0</v>
      </c>
      <c r="Y91" s="28">
        <v>2.38</v>
      </c>
      <c r="Z91" s="28">
        <v>0</v>
      </c>
      <c r="AA91" s="64">
        <v>0</v>
      </c>
      <c r="AB91" s="28">
        <v>0</v>
      </c>
      <c r="AC91" s="64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2.2799999999999998</v>
      </c>
      <c r="G92" s="28">
        <v>2.29</v>
      </c>
      <c r="H92" s="28">
        <v>2.39</v>
      </c>
      <c r="I92" s="28">
        <v>2.39</v>
      </c>
      <c r="J92" s="28">
        <v>2.29</v>
      </c>
      <c r="K92" s="28">
        <v>2.29</v>
      </c>
      <c r="L92" s="28">
        <v>2.29</v>
      </c>
      <c r="M92" s="28">
        <v>2.39</v>
      </c>
      <c r="N92" s="28">
        <v>2.29</v>
      </c>
      <c r="O92" s="28">
        <v>0</v>
      </c>
      <c r="P92" s="28">
        <v>0</v>
      </c>
      <c r="Q92" s="28">
        <v>0</v>
      </c>
      <c r="R92" s="28">
        <v>2.29</v>
      </c>
      <c r="S92" s="28">
        <v>2.29</v>
      </c>
      <c r="T92" s="28">
        <v>0</v>
      </c>
      <c r="U92" s="28">
        <v>0</v>
      </c>
      <c r="V92" s="28">
        <v>2.2799999999999998</v>
      </c>
      <c r="W92" s="28">
        <v>2.2799999999999998</v>
      </c>
      <c r="X92" s="28">
        <v>0</v>
      </c>
      <c r="Y92" s="28">
        <v>0</v>
      </c>
      <c r="Z92" s="28">
        <v>0</v>
      </c>
      <c r="AA92" s="64">
        <v>0</v>
      </c>
      <c r="AB92" s="28">
        <v>0</v>
      </c>
      <c r="AC92" s="64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2.2799999999999998</v>
      </c>
      <c r="G93" s="28">
        <v>2.29</v>
      </c>
      <c r="H93" s="28">
        <v>2.39</v>
      </c>
      <c r="I93" s="28">
        <v>2.39</v>
      </c>
      <c r="J93" s="28">
        <v>2.29</v>
      </c>
      <c r="K93" s="28">
        <v>2.29</v>
      </c>
      <c r="L93" s="28">
        <v>2.29</v>
      </c>
      <c r="M93" s="28">
        <v>2.39</v>
      </c>
      <c r="N93" s="28">
        <v>2.29</v>
      </c>
      <c r="O93" s="28">
        <v>2.29</v>
      </c>
      <c r="P93" s="28">
        <v>0</v>
      </c>
      <c r="Q93" s="28">
        <v>0</v>
      </c>
      <c r="R93" s="28">
        <v>2.29</v>
      </c>
      <c r="S93" s="28">
        <v>2.29</v>
      </c>
      <c r="T93" s="28">
        <v>0</v>
      </c>
      <c r="U93" s="28">
        <v>0</v>
      </c>
      <c r="V93" s="28">
        <v>2.2799999999999998</v>
      </c>
      <c r="W93" s="28">
        <v>2.2799999999999998</v>
      </c>
      <c r="X93" s="28">
        <v>1.2</v>
      </c>
      <c r="Y93" s="28">
        <v>2.38</v>
      </c>
      <c r="Z93" s="28">
        <v>0</v>
      </c>
      <c r="AA93" s="64">
        <v>0</v>
      </c>
      <c r="AB93" s="28">
        <v>0</v>
      </c>
      <c r="AC93" s="64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2.2799999999999998</v>
      </c>
      <c r="G94" s="28">
        <v>2.29</v>
      </c>
      <c r="H94" s="28">
        <v>2.39</v>
      </c>
      <c r="I94" s="28">
        <v>2.39</v>
      </c>
      <c r="J94" s="28">
        <v>2.29</v>
      </c>
      <c r="K94" s="28">
        <v>2.29</v>
      </c>
      <c r="L94" s="28">
        <v>2.29</v>
      </c>
      <c r="M94" s="28">
        <v>2.39</v>
      </c>
      <c r="N94" s="28">
        <v>2.29</v>
      </c>
      <c r="O94" s="28">
        <v>2.29</v>
      </c>
      <c r="P94" s="28">
        <v>0</v>
      </c>
      <c r="Q94" s="28">
        <v>0</v>
      </c>
      <c r="R94" s="28">
        <v>2.29</v>
      </c>
      <c r="S94" s="28">
        <v>2.29</v>
      </c>
      <c r="T94" s="28">
        <v>0</v>
      </c>
      <c r="U94" s="28">
        <v>0</v>
      </c>
      <c r="V94" s="28">
        <v>2.2799999999999998</v>
      </c>
      <c r="W94" s="28">
        <v>2.2799999999999998</v>
      </c>
      <c r="X94" s="28">
        <v>2.2799999999999998</v>
      </c>
      <c r="Y94" s="28">
        <v>2.38</v>
      </c>
      <c r="Z94" s="28">
        <v>0</v>
      </c>
      <c r="AA94" s="64">
        <v>0</v>
      </c>
      <c r="AB94" s="28">
        <v>0</v>
      </c>
      <c r="AC94" s="64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2.2799999999999998</v>
      </c>
      <c r="G95" s="28">
        <v>2.29</v>
      </c>
      <c r="H95" s="28">
        <v>2.39</v>
      </c>
      <c r="I95" s="28">
        <v>2.39</v>
      </c>
      <c r="J95" s="28">
        <v>2.29</v>
      </c>
      <c r="K95" s="28">
        <v>2.29</v>
      </c>
      <c r="L95" s="28">
        <v>2.29</v>
      </c>
      <c r="M95" s="28">
        <v>2.39</v>
      </c>
      <c r="N95" s="28">
        <v>2.29</v>
      </c>
      <c r="O95" s="28">
        <v>2.29</v>
      </c>
      <c r="P95" s="28">
        <v>0</v>
      </c>
      <c r="Q95" s="28">
        <v>0</v>
      </c>
      <c r="R95" s="28">
        <v>2.29</v>
      </c>
      <c r="S95" s="28">
        <v>2.29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64">
        <v>0</v>
      </c>
      <c r="AB95" s="28">
        <v>0</v>
      </c>
      <c r="AC95" s="64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2.2799999999999998</v>
      </c>
      <c r="G96" s="28">
        <v>2.29</v>
      </c>
      <c r="H96" s="28">
        <v>2.39</v>
      </c>
      <c r="I96" s="28">
        <v>2.39</v>
      </c>
      <c r="J96" s="28">
        <v>2.29</v>
      </c>
      <c r="K96" s="28">
        <v>2.29</v>
      </c>
      <c r="L96" s="28">
        <v>2.29</v>
      </c>
      <c r="M96" s="28">
        <v>2.39</v>
      </c>
      <c r="N96" s="28">
        <v>2.29</v>
      </c>
      <c r="O96" s="28">
        <v>2.29</v>
      </c>
      <c r="P96" s="28">
        <v>0</v>
      </c>
      <c r="Q96" s="28">
        <v>0</v>
      </c>
      <c r="R96" s="28">
        <v>2.29</v>
      </c>
      <c r="S96" s="28">
        <v>2.29</v>
      </c>
      <c r="T96" s="28">
        <v>0</v>
      </c>
      <c r="U96" s="28">
        <v>0</v>
      </c>
      <c r="V96" s="28">
        <v>0.42</v>
      </c>
      <c r="W96" s="28">
        <v>0</v>
      </c>
      <c r="X96" s="28">
        <v>0</v>
      </c>
      <c r="Y96" s="28">
        <v>0</v>
      </c>
      <c r="Z96" s="28">
        <v>0</v>
      </c>
      <c r="AA96" s="64">
        <v>0</v>
      </c>
      <c r="AB96" s="28">
        <v>0</v>
      </c>
      <c r="AC96" s="64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2.2799999999999998</v>
      </c>
      <c r="G97" s="28">
        <v>2.29</v>
      </c>
      <c r="H97" s="28">
        <v>2.39</v>
      </c>
      <c r="I97" s="28">
        <v>2.39</v>
      </c>
      <c r="J97" s="28">
        <v>2.29</v>
      </c>
      <c r="K97" s="28">
        <v>2.29</v>
      </c>
      <c r="L97" s="28">
        <v>2.29</v>
      </c>
      <c r="M97" s="28">
        <v>2.39</v>
      </c>
      <c r="N97" s="28">
        <v>2.29</v>
      </c>
      <c r="O97" s="28">
        <v>2.29</v>
      </c>
      <c r="P97" s="28">
        <v>0</v>
      </c>
      <c r="Q97" s="28">
        <v>0</v>
      </c>
      <c r="R97" s="28">
        <v>2.29</v>
      </c>
      <c r="S97" s="28">
        <v>2.29</v>
      </c>
      <c r="T97" s="28">
        <v>0</v>
      </c>
      <c r="U97" s="28">
        <v>0</v>
      </c>
      <c r="V97" s="28">
        <v>2.2799999999999998</v>
      </c>
      <c r="W97" s="28">
        <v>0</v>
      </c>
      <c r="X97" s="28">
        <v>0</v>
      </c>
      <c r="Y97" s="28">
        <v>0</v>
      </c>
      <c r="Z97" s="28">
        <v>0</v>
      </c>
      <c r="AA97" s="64">
        <v>0</v>
      </c>
      <c r="AB97" s="28">
        <v>0</v>
      </c>
      <c r="AC97" s="64">
        <v>2.29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2.2799999999999998</v>
      </c>
      <c r="G98" s="28">
        <v>2.29</v>
      </c>
      <c r="H98" s="28">
        <v>2.39</v>
      </c>
      <c r="I98" s="28">
        <v>2.39</v>
      </c>
      <c r="J98" s="28">
        <v>2.29</v>
      </c>
      <c r="K98" s="28">
        <v>2.29</v>
      </c>
      <c r="L98" s="28">
        <v>2.29</v>
      </c>
      <c r="M98" s="28">
        <v>2.39</v>
      </c>
      <c r="N98" s="28">
        <v>2.29</v>
      </c>
      <c r="O98" s="28">
        <v>2.29</v>
      </c>
      <c r="P98" s="28">
        <v>0</v>
      </c>
      <c r="Q98" s="28">
        <v>0</v>
      </c>
      <c r="R98" s="28">
        <v>2.29</v>
      </c>
      <c r="S98" s="28">
        <v>2.29</v>
      </c>
      <c r="T98" s="28">
        <v>0</v>
      </c>
      <c r="U98" s="28">
        <v>0</v>
      </c>
      <c r="V98" s="28">
        <v>2.2799999999999998</v>
      </c>
      <c r="W98" s="28">
        <v>0</v>
      </c>
      <c r="X98" s="28">
        <v>1.17</v>
      </c>
      <c r="Y98" s="28">
        <v>0</v>
      </c>
      <c r="Z98" s="28">
        <v>2.38</v>
      </c>
      <c r="AA98" s="64">
        <v>1.5</v>
      </c>
      <c r="AB98" s="28">
        <v>2.39</v>
      </c>
      <c r="AC98" s="64">
        <v>2.29</v>
      </c>
      <c r="AD98" s="28">
        <v>0</v>
      </c>
      <c r="AE98" s="28">
        <v>0</v>
      </c>
      <c r="AF98" s="28">
        <v>2.29</v>
      </c>
    </row>
    <row r="99" spans="1:32">
      <c r="A99" s="2" t="s">
        <v>0</v>
      </c>
      <c r="B99" s="51">
        <f t="shared" ref="B99:AF99" si="0">SUM(B3:B98)/4000</f>
        <v>0</v>
      </c>
      <c r="C99" s="51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2.7535000000000011E-2</v>
      </c>
      <c r="G99" s="49">
        <f t="shared" si="0"/>
        <v>3.2632500000000036E-2</v>
      </c>
      <c r="H99" s="49">
        <f t="shared" si="0"/>
        <v>5.5567499999999867E-2</v>
      </c>
      <c r="I99" s="49">
        <f t="shared" si="0"/>
        <v>5.3177499999999885E-2</v>
      </c>
      <c r="J99" s="52">
        <f t="shared" si="0"/>
        <v>4.0075000000000013E-2</v>
      </c>
      <c r="K99" s="49">
        <f t="shared" si="0"/>
        <v>4.7517499999999983E-2</v>
      </c>
      <c r="L99" s="52">
        <f t="shared" si="0"/>
        <v>4.8662499999999984E-2</v>
      </c>
      <c r="M99" s="49">
        <f t="shared" si="0"/>
        <v>5.0787499999999895E-2</v>
      </c>
      <c r="N99" s="49">
        <f t="shared" si="0"/>
        <v>5.381499999999996E-2</v>
      </c>
      <c r="O99" s="49">
        <f t="shared" si="0"/>
        <v>2.9197500000000032E-2</v>
      </c>
      <c r="P99" s="49">
        <f t="shared" si="0"/>
        <v>0</v>
      </c>
      <c r="Q99" s="49">
        <f t="shared" si="0"/>
        <v>0</v>
      </c>
      <c r="R99" s="49">
        <f t="shared" si="0"/>
        <v>4.5472499999999999E-2</v>
      </c>
      <c r="S99" s="49">
        <f t="shared" si="0"/>
        <v>2.1755000000000014E-2</v>
      </c>
      <c r="T99" s="49">
        <f t="shared" si="0"/>
        <v>0</v>
      </c>
      <c r="U99" s="49">
        <f t="shared" si="0"/>
        <v>0</v>
      </c>
      <c r="V99" s="49">
        <f t="shared" si="0"/>
        <v>2.0055000000000007E-2</v>
      </c>
      <c r="W99" s="49">
        <f t="shared" si="0"/>
        <v>1.8240000000000006E-2</v>
      </c>
      <c r="X99" s="49">
        <f t="shared" si="0"/>
        <v>7.0800000000000004E-3</v>
      </c>
      <c r="Y99" s="49">
        <f t="shared" si="0"/>
        <v>1.0710000000000001E-2</v>
      </c>
      <c r="Z99" s="49">
        <f t="shared" si="0"/>
        <v>2.0824999999999996E-2</v>
      </c>
      <c r="AA99" s="49">
        <f t="shared" si="0"/>
        <v>3.5280000000000006E-2</v>
      </c>
      <c r="AB99" s="49">
        <f t="shared" si="0"/>
        <v>2.205E-2</v>
      </c>
      <c r="AC99" s="49">
        <f t="shared" si="0"/>
        <v>2.4045000000000018E-2</v>
      </c>
      <c r="AD99" s="49">
        <f t="shared" si="0"/>
        <v>1.5952499999999994E-2</v>
      </c>
      <c r="AE99" s="51">
        <f t="shared" si="0"/>
        <v>1.2022499999999997E-2</v>
      </c>
      <c r="AF99" s="51">
        <f t="shared" si="0"/>
        <v>1.8320000000000003E-2</v>
      </c>
    </row>
    <row r="101" spans="1:32" ht="20.25">
      <c r="A101" s="1" t="s">
        <v>2</v>
      </c>
      <c r="D101" s="113">
        <f>SUM(B99:AF99)</f>
        <v>0.71077499999999971</v>
      </c>
      <c r="E101" s="113"/>
      <c r="J101" s="1"/>
    </row>
    <row r="102" spans="1:32">
      <c r="A102" s="29"/>
      <c r="J102" s="29"/>
    </row>
    <row r="107" spans="1:32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</row>
    <row r="111" spans="1:32" ht="14.25" customHeight="1"/>
    <row r="112" spans="1:32" ht="14.25" customHeight="1"/>
  </sheetData>
  <mergeCells count="2">
    <mergeCell ref="A1:AF1"/>
    <mergeCell ref="D101:E101"/>
  </mergeCells>
  <pageMargins left="0.28000000000000003" right="0.17" top="0.75" bottom="0.75" header="0.3" footer="0.3"/>
  <pageSetup paperSize="9" scale="50" orientation="landscape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FF0000"/>
  </sheetPr>
  <dimension ref="A1:AF113"/>
  <sheetViews>
    <sheetView topLeftCell="E31" workbookViewId="0">
      <selection activeCell="AF3" sqref="AF3:AF98"/>
    </sheetView>
  </sheetViews>
  <sheetFormatPr defaultColWidth="7" defaultRowHeight="12.75"/>
  <cols>
    <col min="17" max="18" width="6.28515625" customWidth="1"/>
    <col min="19" max="19" width="9.5703125" customWidth="1"/>
    <col min="23" max="23" width="8.5703125" bestFit="1" customWidth="1"/>
  </cols>
  <sheetData>
    <row r="1" spans="1:32" ht="18">
      <c r="A1" s="120" t="s">
        <v>56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3.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f>'TSIL-FAP-JODA'!B3+'TSIL-FAP-Bamnipal'!B3</f>
        <v>18.296999999999997</v>
      </c>
      <c r="C3" s="6">
        <f>'TSIL-FAP-JODA'!C3+'TSIL-FAP-Bamnipal'!C3</f>
        <v>18.296999999999997</v>
      </c>
      <c r="D3" s="6">
        <f>'TSIL-FAP-JODA'!D3+'TSIL-FAP-Bamnipal'!D3</f>
        <v>18.296999999999997</v>
      </c>
      <c r="E3" s="6">
        <f>'TSIL-FAP-JODA'!E3+'TSIL-FAP-Bamnipal'!E3</f>
        <v>18.296999999999997</v>
      </c>
      <c r="F3" s="6">
        <f>'TSIL-FAP-JODA'!F3+'TSIL-FAP-Bamnipal'!F3</f>
        <v>18.296999999999997</v>
      </c>
      <c r="G3" s="6">
        <f>'TSIL-FAP-JODA'!G3+'TSIL-FAP-Bamnipal'!G3</f>
        <v>18.296999999999997</v>
      </c>
      <c r="H3" s="6">
        <f>'TSIL-FAP-JODA'!H3+'TSIL-FAP-Bamnipal'!H3</f>
        <v>18.296999999999997</v>
      </c>
      <c r="I3" s="6">
        <f>'TSIL-FAP-JODA'!I3+'TSIL-FAP-Bamnipal'!I3</f>
        <v>18.296999999999997</v>
      </c>
      <c r="J3" s="6">
        <f>'TSIL-FAP-JODA'!J3+'TSIL-FAP-Bamnipal'!J3</f>
        <v>18.296999999999997</v>
      </c>
      <c r="K3" s="6">
        <f>'TSIL-FAP-JODA'!K3+'TSIL-FAP-Bamnipal'!K3</f>
        <v>18.296999999999997</v>
      </c>
      <c r="L3" s="6">
        <f>'TSIL-FAP-JODA'!L3+'TSIL-FAP-Bamnipal'!L3</f>
        <v>18.200699999999998</v>
      </c>
      <c r="M3" s="6">
        <f>'TSIL-FAP-JODA'!M3+'TSIL-FAP-Bamnipal'!M3</f>
        <v>18.104399999999995</v>
      </c>
      <c r="N3" s="6">
        <f>'TSIL-FAP-JODA'!N3+'TSIL-FAP-Bamnipal'!N3</f>
        <v>18.296999999999997</v>
      </c>
      <c r="O3" s="6">
        <f>'TSIL-FAP-JODA'!O3+'TSIL-FAP-Bamnipal'!O3</f>
        <v>18.296999999999997</v>
      </c>
      <c r="P3" s="6">
        <f>'TSIL-FAP-JODA'!P3+'TSIL-FAP-Bamnipal'!P3</f>
        <v>18.200699999999998</v>
      </c>
      <c r="Q3" s="6">
        <f>'TSIL-FAP-JODA'!Q3+'TSIL-FAP-Bamnipal'!Q3</f>
        <v>18.104399999999998</v>
      </c>
      <c r="R3" s="6">
        <f>'TSIL-FAP-JODA'!R3+'TSIL-FAP-Bamnipal'!R3</f>
        <v>18.104399999999998</v>
      </c>
      <c r="S3" s="6">
        <f>'TSIL-FAP-JODA'!S3+'TSIL-FAP-Bamnipal'!S3</f>
        <v>9.2447999999999997</v>
      </c>
      <c r="T3" s="6">
        <f>'TSIL-FAP-JODA'!T3+'TSIL-FAP-Bamnipal'!T3</f>
        <v>10.0152</v>
      </c>
      <c r="U3" s="6">
        <f>'TSIL-FAP-JODA'!U3+'TSIL-FAP-Bamnipal'!U3</f>
        <v>13.674599999999998</v>
      </c>
      <c r="V3" s="6">
        <f>'TSIL-FAP-JODA'!V3+'TSIL-FAP-Bamnipal'!V3</f>
        <v>10.8819</v>
      </c>
      <c r="W3" s="6">
        <f>'TSIL-FAP-JODA'!W3+'TSIL-FAP-Bamnipal'!W3</f>
        <v>10.785599999999999</v>
      </c>
      <c r="X3" s="6">
        <v>10.8819</v>
      </c>
      <c r="Y3" s="6">
        <f>'TSIL-FAP-JODA'!Y3+'TSIL-FAP-Bamnipal'!Y3</f>
        <v>10.978199999999998</v>
      </c>
      <c r="Z3" s="6">
        <f>'TSIL-FAP-JODA'!Z3+'TSIL-FAP-Bamnipal'!Z3</f>
        <v>10.978199999999998</v>
      </c>
      <c r="AA3" s="6">
        <f>'TSIL-FAP-JODA'!AA3+'TSIL-FAP-Bamnipal'!AA3</f>
        <v>10.978199999999998</v>
      </c>
      <c r="AB3" s="85">
        <v>10.593</v>
      </c>
      <c r="AC3" s="6">
        <f>'TSIL-FAP-JODA'!AC3+'TSIL-FAP-Bamnipal'!AC3</f>
        <v>9.2447999999999997</v>
      </c>
      <c r="AD3" s="6">
        <f>'TSIL-FAP-JODA'!AD3+'TSIL-FAP-Bamnipal'!AD3</f>
        <v>16.274699999999996</v>
      </c>
      <c r="AE3" s="6">
        <f>'TSIL-FAP-JODA'!AE3+'TSIL-FAP-Bamnipal'!AE3</f>
        <v>16.467300000000002</v>
      </c>
      <c r="AF3" s="6">
        <f>'TSIL-FAP-JODA'!AF3+'TSIL-FAP-Bamnipal'!AF3</f>
        <v>16.563600000000001</v>
      </c>
    </row>
    <row r="4" spans="1:32">
      <c r="A4" s="19">
        <v>2</v>
      </c>
      <c r="B4" s="6">
        <f>'TSIL-FAP-JODA'!B4+'TSIL-FAP-Bamnipal'!B4</f>
        <v>18.296999999999997</v>
      </c>
      <c r="C4" s="6">
        <f>'TSIL-FAP-JODA'!C4+'TSIL-FAP-Bamnipal'!C4</f>
        <v>18.296999999999997</v>
      </c>
      <c r="D4" s="6">
        <f>'TSIL-FAP-JODA'!D4+'TSIL-FAP-Bamnipal'!D4</f>
        <v>18.296999999999997</v>
      </c>
      <c r="E4" s="6">
        <f>'TSIL-FAP-JODA'!E4+'TSIL-FAP-Bamnipal'!E4</f>
        <v>18.296999999999997</v>
      </c>
      <c r="F4" s="6">
        <f>'TSIL-FAP-JODA'!F4+'TSIL-FAP-Bamnipal'!F4</f>
        <v>18.296999999999997</v>
      </c>
      <c r="G4" s="6">
        <f>'TSIL-FAP-JODA'!G4+'TSIL-FAP-Bamnipal'!G4</f>
        <v>18.296999999999997</v>
      </c>
      <c r="H4" s="6">
        <f>'TSIL-FAP-JODA'!H4+'TSIL-FAP-Bamnipal'!H4</f>
        <v>18.296999999999997</v>
      </c>
      <c r="I4" s="6">
        <f>'TSIL-FAP-JODA'!I4+'TSIL-FAP-Bamnipal'!I4</f>
        <v>18.296999999999997</v>
      </c>
      <c r="J4" s="6">
        <f>'TSIL-FAP-JODA'!J4+'TSIL-FAP-Bamnipal'!J4</f>
        <v>18.296999999999997</v>
      </c>
      <c r="K4" s="6">
        <f>'TSIL-FAP-JODA'!K4+'TSIL-FAP-Bamnipal'!K4</f>
        <v>18.296999999999997</v>
      </c>
      <c r="L4" s="6">
        <f>'TSIL-FAP-JODA'!L4+'TSIL-FAP-Bamnipal'!L4</f>
        <v>18.200699999999998</v>
      </c>
      <c r="M4" s="6">
        <f>'TSIL-FAP-JODA'!M4+'TSIL-FAP-Bamnipal'!M4</f>
        <v>18.104399999999995</v>
      </c>
      <c r="N4" s="6">
        <f>'TSIL-FAP-JODA'!N4+'TSIL-FAP-Bamnipal'!N4</f>
        <v>18.296999999999997</v>
      </c>
      <c r="O4" s="6">
        <f>'TSIL-FAP-JODA'!O4+'TSIL-FAP-Bamnipal'!O4</f>
        <v>18.296999999999997</v>
      </c>
      <c r="P4" s="6">
        <f>'TSIL-FAP-JODA'!P4+'TSIL-FAP-Bamnipal'!P4</f>
        <v>18.200699999999998</v>
      </c>
      <c r="Q4" s="6">
        <f>'TSIL-FAP-JODA'!Q4+'TSIL-FAP-Bamnipal'!Q4</f>
        <v>18.104399999999998</v>
      </c>
      <c r="R4" s="6">
        <f>'TSIL-FAP-JODA'!R4+'TSIL-FAP-Bamnipal'!R4</f>
        <v>18.104399999999998</v>
      </c>
      <c r="S4" s="6">
        <f>'TSIL-FAP-JODA'!S4+'TSIL-FAP-Bamnipal'!S4</f>
        <v>9.2447999999999997</v>
      </c>
      <c r="T4" s="6">
        <f>'TSIL-FAP-JODA'!T4+'TSIL-FAP-Bamnipal'!T4</f>
        <v>10.0152</v>
      </c>
      <c r="U4" s="6">
        <f>'TSIL-FAP-JODA'!U4+'TSIL-FAP-Bamnipal'!U4</f>
        <v>13.674599999999998</v>
      </c>
      <c r="V4" s="6">
        <f>'TSIL-FAP-JODA'!V4+'TSIL-FAP-Bamnipal'!V4</f>
        <v>10.8819</v>
      </c>
      <c r="W4" s="6">
        <f>'TSIL-FAP-JODA'!W4+'TSIL-FAP-Bamnipal'!W4</f>
        <v>10.785599999999999</v>
      </c>
      <c r="X4" s="6">
        <v>10.8819</v>
      </c>
      <c r="Y4" s="6">
        <f>'TSIL-FAP-JODA'!Y4+'TSIL-FAP-Bamnipal'!Y4</f>
        <v>10.978199999999998</v>
      </c>
      <c r="Z4" s="6">
        <f>'TSIL-FAP-JODA'!Z4+'TSIL-FAP-Bamnipal'!Z4</f>
        <v>10.978199999999998</v>
      </c>
      <c r="AA4" s="6">
        <f>'TSIL-FAP-JODA'!AA4+'TSIL-FAP-Bamnipal'!AA4</f>
        <v>10.978199999999998</v>
      </c>
      <c r="AB4" s="85">
        <v>10.593</v>
      </c>
      <c r="AC4" s="6">
        <f>'TSIL-FAP-JODA'!AC4+'TSIL-FAP-Bamnipal'!AC4</f>
        <v>9.2447999999999997</v>
      </c>
      <c r="AD4" s="6">
        <f>'TSIL-FAP-JODA'!AD4+'TSIL-FAP-Bamnipal'!AD4</f>
        <v>16.274699999999996</v>
      </c>
      <c r="AE4" s="6">
        <f>'TSIL-FAP-JODA'!AE4+'TSIL-FAP-Bamnipal'!AE4</f>
        <v>16.467300000000002</v>
      </c>
      <c r="AF4" s="6">
        <f>'TSIL-FAP-JODA'!AF4+'TSIL-FAP-Bamnipal'!AF4</f>
        <v>16.563600000000001</v>
      </c>
    </row>
    <row r="5" spans="1:32">
      <c r="A5" s="19">
        <v>3</v>
      </c>
      <c r="B5" s="6">
        <f>'TSIL-FAP-JODA'!B5+'TSIL-FAP-Bamnipal'!B5</f>
        <v>18.296999999999997</v>
      </c>
      <c r="C5" s="6">
        <f>'TSIL-FAP-JODA'!C5+'TSIL-FAP-Bamnipal'!C5</f>
        <v>18.296999999999997</v>
      </c>
      <c r="D5" s="6">
        <f>'TSIL-FAP-JODA'!D5+'TSIL-FAP-Bamnipal'!D5</f>
        <v>18.296999999999997</v>
      </c>
      <c r="E5" s="6">
        <f>'TSIL-FAP-JODA'!E5+'TSIL-FAP-Bamnipal'!E5</f>
        <v>18.296999999999997</v>
      </c>
      <c r="F5" s="6">
        <f>'TSIL-FAP-JODA'!F5+'TSIL-FAP-Bamnipal'!F5</f>
        <v>18.296999999999997</v>
      </c>
      <c r="G5" s="6">
        <f>'TSIL-FAP-JODA'!G5+'TSIL-FAP-Bamnipal'!G5</f>
        <v>18.296999999999997</v>
      </c>
      <c r="H5" s="6">
        <f>'TSIL-FAP-JODA'!H5+'TSIL-FAP-Bamnipal'!H5</f>
        <v>18.296999999999997</v>
      </c>
      <c r="I5" s="6">
        <f>'TSIL-FAP-JODA'!I5+'TSIL-FAP-Bamnipal'!I5</f>
        <v>18.296999999999997</v>
      </c>
      <c r="J5" s="6">
        <f>'TSIL-FAP-JODA'!J5+'TSIL-FAP-Bamnipal'!J5</f>
        <v>18.296999999999997</v>
      </c>
      <c r="K5" s="6">
        <f>'TSIL-FAP-JODA'!K5+'TSIL-FAP-Bamnipal'!K5</f>
        <v>18.296999999999997</v>
      </c>
      <c r="L5" s="6">
        <f>'TSIL-FAP-JODA'!L5+'TSIL-FAP-Bamnipal'!L5</f>
        <v>18.200699999999998</v>
      </c>
      <c r="M5" s="6">
        <f>'TSIL-FAP-JODA'!M5+'TSIL-FAP-Bamnipal'!M5</f>
        <v>18.104399999999995</v>
      </c>
      <c r="N5" s="6">
        <f>'TSIL-FAP-JODA'!N5+'TSIL-FAP-Bamnipal'!N5</f>
        <v>18.296999999999997</v>
      </c>
      <c r="O5" s="6">
        <f>'TSIL-FAP-JODA'!O5+'TSIL-FAP-Bamnipal'!O5</f>
        <v>18.296999999999997</v>
      </c>
      <c r="P5" s="6">
        <f>'TSIL-FAP-JODA'!P5+'TSIL-FAP-Bamnipal'!P5</f>
        <v>18.200699999999998</v>
      </c>
      <c r="Q5" s="6">
        <f>'TSIL-FAP-JODA'!Q5+'TSIL-FAP-Bamnipal'!Q5</f>
        <v>18.104399999999998</v>
      </c>
      <c r="R5" s="6">
        <f>'TSIL-FAP-JODA'!R5+'TSIL-FAP-Bamnipal'!R5</f>
        <v>18.104399999999998</v>
      </c>
      <c r="S5" s="6">
        <f>'TSIL-FAP-JODA'!S5+'TSIL-FAP-Bamnipal'!S5</f>
        <v>9.2447999999999997</v>
      </c>
      <c r="T5" s="6">
        <f>'TSIL-FAP-JODA'!T5+'TSIL-FAP-Bamnipal'!T5</f>
        <v>10.0152</v>
      </c>
      <c r="U5" s="6">
        <f>'TSIL-FAP-JODA'!U5+'TSIL-FAP-Bamnipal'!U5</f>
        <v>13.674599999999998</v>
      </c>
      <c r="V5" s="6">
        <f>'TSIL-FAP-JODA'!V5+'TSIL-FAP-Bamnipal'!V5</f>
        <v>10.8819</v>
      </c>
      <c r="W5" s="6">
        <f>'TSIL-FAP-JODA'!W5+'TSIL-FAP-Bamnipal'!W5</f>
        <v>10.785599999999999</v>
      </c>
      <c r="X5" s="6">
        <v>10.8819</v>
      </c>
      <c r="Y5" s="6">
        <f>'TSIL-FAP-JODA'!Y5+'TSIL-FAP-Bamnipal'!Y5</f>
        <v>10.978199999999998</v>
      </c>
      <c r="Z5" s="6">
        <f>'TSIL-FAP-JODA'!Z5+'TSIL-FAP-Bamnipal'!Z5</f>
        <v>10.978199999999998</v>
      </c>
      <c r="AA5" s="6">
        <f>'TSIL-FAP-JODA'!AA5+'TSIL-FAP-Bamnipal'!AA5</f>
        <v>10.978199999999998</v>
      </c>
      <c r="AB5" s="85">
        <v>10.593</v>
      </c>
      <c r="AC5" s="6">
        <f>'TSIL-FAP-JODA'!AC5+'TSIL-FAP-Bamnipal'!AC5</f>
        <v>9.2447999999999997</v>
      </c>
      <c r="AD5" s="6">
        <f>'TSIL-FAP-JODA'!AD5+'TSIL-FAP-Bamnipal'!AD5</f>
        <v>16.274699999999996</v>
      </c>
      <c r="AE5" s="6">
        <f>'TSIL-FAP-JODA'!AE5+'TSIL-FAP-Bamnipal'!AE5</f>
        <v>16.467300000000002</v>
      </c>
      <c r="AF5" s="6">
        <f>'TSIL-FAP-JODA'!AF5+'TSIL-FAP-Bamnipal'!AF5</f>
        <v>16.563600000000001</v>
      </c>
    </row>
    <row r="6" spans="1:32">
      <c r="A6" s="19">
        <v>4</v>
      </c>
      <c r="B6" s="6">
        <f>'TSIL-FAP-JODA'!B6+'TSIL-FAP-Bamnipal'!B6</f>
        <v>18.296999999999997</v>
      </c>
      <c r="C6" s="6">
        <f>'TSIL-FAP-JODA'!C6+'TSIL-FAP-Bamnipal'!C6</f>
        <v>18.296999999999997</v>
      </c>
      <c r="D6" s="6">
        <f>'TSIL-FAP-JODA'!D6+'TSIL-FAP-Bamnipal'!D6</f>
        <v>18.296999999999997</v>
      </c>
      <c r="E6" s="6">
        <f>'TSIL-FAP-JODA'!E6+'TSIL-FAP-Bamnipal'!E6</f>
        <v>18.296999999999997</v>
      </c>
      <c r="F6" s="6">
        <f>'TSIL-FAP-JODA'!F6+'TSIL-FAP-Bamnipal'!F6</f>
        <v>18.296999999999997</v>
      </c>
      <c r="G6" s="6">
        <f>'TSIL-FAP-JODA'!G6+'TSIL-FAP-Bamnipal'!G6</f>
        <v>18.296999999999997</v>
      </c>
      <c r="H6" s="6">
        <f>'TSIL-FAP-JODA'!H6+'TSIL-FAP-Bamnipal'!H6</f>
        <v>18.296999999999997</v>
      </c>
      <c r="I6" s="6">
        <f>'TSIL-FAP-JODA'!I6+'TSIL-FAP-Bamnipal'!I6</f>
        <v>18.296999999999997</v>
      </c>
      <c r="J6" s="6">
        <f>'TSIL-FAP-JODA'!J6+'TSIL-FAP-Bamnipal'!J6</f>
        <v>18.296999999999997</v>
      </c>
      <c r="K6" s="6">
        <f>'TSIL-FAP-JODA'!K6+'TSIL-FAP-Bamnipal'!K6</f>
        <v>18.296999999999997</v>
      </c>
      <c r="L6" s="6">
        <f>'TSIL-FAP-JODA'!L6+'TSIL-FAP-Bamnipal'!L6</f>
        <v>18.200699999999998</v>
      </c>
      <c r="M6" s="6">
        <f>'TSIL-FAP-JODA'!M6+'TSIL-FAP-Bamnipal'!M6</f>
        <v>18.104399999999995</v>
      </c>
      <c r="N6" s="6">
        <f>'TSIL-FAP-JODA'!N6+'TSIL-FAP-Bamnipal'!N6</f>
        <v>18.296999999999997</v>
      </c>
      <c r="O6" s="6">
        <f>'TSIL-FAP-JODA'!O6+'TSIL-FAP-Bamnipal'!O6</f>
        <v>18.296999999999997</v>
      </c>
      <c r="P6" s="6">
        <f>'TSIL-FAP-JODA'!P6+'TSIL-FAP-Bamnipal'!P6</f>
        <v>18.200699999999998</v>
      </c>
      <c r="Q6" s="6">
        <f>'TSIL-FAP-JODA'!Q6+'TSIL-FAP-Bamnipal'!Q6</f>
        <v>18.104399999999998</v>
      </c>
      <c r="R6" s="6">
        <f>'TSIL-FAP-JODA'!R6+'TSIL-FAP-Bamnipal'!R6</f>
        <v>18.104399999999998</v>
      </c>
      <c r="S6" s="6">
        <f>'TSIL-FAP-JODA'!S6+'TSIL-FAP-Bamnipal'!S6</f>
        <v>9.2447999999999997</v>
      </c>
      <c r="T6" s="6">
        <f>'TSIL-FAP-JODA'!T6+'TSIL-FAP-Bamnipal'!T6</f>
        <v>10.0152</v>
      </c>
      <c r="U6" s="6">
        <f>'TSIL-FAP-JODA'!U6+'TSIL-FAP-Bamnipal'!U6</f>
        <v>13.674599999999998</v>
      </c>
      <c r="V6" s="6">
        <f>'TSIL-FAP-JODA'!V6+'TSIL-FAP-Bamnipal'!V6</f>
        <v>10.8819</v>
      </c>
      <c r="W6" s="6">
        <f>'TSIL-FAP-JODA'!W6+'TSIL-FAP-Bamnipal'!W6</f>
        <v>10.785599999999999</v>
      </c>
      <c r="X6" s="6">
        <v>10.8819</v>
      </c>
      <c r="Y6" s="6">
        <f>'TSIL-FAP-JODA'!Y6+'TSIL-FAP-Bamnipal'!Y6</f>
        <v>10.978199999999998</v>
      </c>
      <c r="Z6" s="6">
        <f>'TSIL-FAP-JODA'!Z6+'TSIL-FAP-Bamnipal'!Z6</f>
        <v>10.978199999999998</v>
      </c>
      <c r="AA6" s="6">
        <f>'TSIL-FAP-JODA'!AA6+'TSIL-FAP-Bamnipal'!AA6</f>
        <v>10.978199999999998</v>
      </c>
      <c r="AB6" s="85">
        <v>10.593</v>
      </c>
      <c r="AC6" s="6">
        <f>'TSIL-FAP-JODA'!AC6+'TSIL-FAP-Bamnipal'!AC6</f>
        <v>9.2447999999999997</v>
      </c>
      <c r="AD6" s="6">
        <f>'TSIL-FAP-JODA'!AD6+'TSIL-FAP-Bamnipal'!AD6</f>
        <v>16.274699999999996</v>
      </c>
      <c r="AE6" s="6">
        <f>'TSIL-FAP-JODA'!AE6+'TSIL-FAP-Bamnipal'!AE6</f>
        <v>16.467300000000002</v>
      </c>
      <c r="AF6" s="6">
        <f>'TSIL-FAP-JODA'!AF6+'TSIL-FAP-Bamnipal'!AF6</f>
        <v>16.563600000000001</v>
      </c>
    </row>
    <row r="7" spans="1:32">
      <c r="A7" s="19">
        <v>5</v>
      </c>
      <c r="B7" s="6">
        <f>'TSIL-FAP-JODA'!B7+'TSIL-FAP-Bamnipal'!B7</f>
        <v>18.296999999999997</v>
      </c>
      <c r="C7" s="6">
        <f>'TSIL-FAP-JODA'!C7+'TSIL-FAP-Bamnipal'!C7</f>
        <v>18.296999999999997</v>
      </c>
      <c r="D7" s="6">
        <f>'TSIL-FAP-JODA'!D7+'TSIL-FAP-Bamnipal'!D7</f>
        <v>18.296999999999997</v>
      </c>
      <c r="E7" s="6">
        <f>'TSIL-FAP-JODA'!E7+'TSIL-FAP-Bamnipal'!E7</f>
        <v>18.296999999999997</v>
      </c>
      <c r="F7" s="6">
        <f>'TSIL-FAP-JODA'!F7+'TSIL-FAP-Bamnipal'!F7</f>
        <v>18.296999999999997</v>
      </c>
      <c r="G7" s="6">
        <f>'TSIL-FAP-JODA'!G7+'TSIL-FAP-Bamnipal'!G7</f>
        <v>18.296999999999997</v>
      </c>
      <c r="H7" s="6">
        <f>'TSIL-FAP-JODA'!H7+'TSIL-FAP-Bamnipal'!H7</f>
        <v>18.296999999999997</v>
      </c>
      <c r="I7" s="6">
        <f>'TSIL-FAP-JODA'!I7+'TSIL-FAP-Bamnipal'!I7</f>
        <v>18.296999999999997</v>
      </c>
      <c r="J7" s="6">
        <f>'TSIL-FAP-JODA'!J7+'TSIL-FAP-Bamnipal'!J7</f>
        <v>18.296999999999997</v>
      </c>
      <c r="K7" s="6">
        <f>'TSIL-FAP-JODA'!K7+'TSIL-FAP-Bamnipal'!K7</f>
        <v>18.296999999999997</v>
      </c>
      <c r="L7" s="6">
        <f>'TSIL-FAP-JODA'!L7+'TSIL-FAP-Bamnipal'!L7</f>
        <v>18.200699999999998</v>
      </c>
      <c r="M7" s="6">
        <f>'TSIL-FAP-JODA'!M7+'TSIL-FAP-Bamnipal'!M7</f>
        <v>18.104399999999995</v>
      </c>
      <c r="N7" s="6">
        <f>'TSIL-FAP-JODA'!N7+'TSIL-FAP-Bamnipal'!N7</f>
        <v>18.296999999999997</v>
      </c>
      <c r="O7" s="6">
        <f>'TSIL-FAP-JODA'!O7+'TSIL-FAP-Bamnipal'!O7</f>
        <v>18.296999999999997</v>
      </c>
      <c r="P7" s="6">
        <f>'TSIL-FAP-JODA'!P7+'TSIL-FAP-Bamnipal'!P7</f>
        <v>18.200699999999998</v>
      </c>
      <c r="Q7" s="6">
        <f>'TSIL-FAP-JODA'!Q7+'TSIL-FAP-Bamnipal'!Q7</f>
        <v>18.104399999999998</v>
      </c>
      <c r="R7" s="6">
        <f>'TSIL-FAP-JODA'!R7+'TSIL-FAP-Bamnipal'!R7</f>
        <v>18.104399999999998</v>
      </c>
      <c r="S7" s="6">
        <f>'TSIL-FAP-JODA'!S7+'TSIL-FAP-Bamnipal'!S7</f>
        <v>9.2447999999999997</v>
      </c>
      <c r="T7" s="6">
        <f>'TSIL-FAP-JODA'!T7+'TSIL-FAP-Bamnipal'!T7</f>
        <v>10.0152</v>
      </c>
      <c r="U7" s="6">
        <f>'TSIL-FAP-JODA'!U7+'TSIL-FAP-Bamnipal'!U7</f>
        <v>13.674599999999998</v>
      </c>
      <c r="V7" s="6">
        <f>'TSIL-FAP-JODA'!V7+'TSIL-FAP-Bamnipal'!V7</f>
        <v>10.8819</v>
      </c>
      <c r="W7" s="6">
        <f>'TSIL-FAP-JODA'!W7+'TSIL-FAP-Bamnipal'!W7</f>
        <v>10.785599999999999</v>
      </c>
      <c r="X7" s="6">
        <v>10.8819</v>
      </c>
      <c r="Y7" s="6">
        <f>'TSIL-FAP-JODA'!Y7+'TSIL-FAP-Bamnipal'!Y7</f>
        <v>10.978199999999998</v>
      </c>
      <c r="Z7" s="6">
        <f>'TSIL-FAP-JODA'!Z7+'TSIL-FAP-Bamnipal'!Z7</f>
        <v>10.978199999999998</v>
      </c>
      <c r="AA7" s="6">
        <f>'TSIL-FAP-JODA'!AA7+'TSIL-FAP-Bamnipal'!AA7</f>
        <v>10.978199999999998</v>
      </c>
      <c r="AB7" s="85">
        <v>10.593</v>
      </c>
      <c r="AC7" s="6">
        <f>'TSIL-FAP-JODA'!AC7+'TSIL-FAP-Bamnipal'!AC7</f>
        <v>9.2447999999999997</v>
      </c>
      <c r="AD7" s="6">
        <f>'TSIL-FAP-JODA'!AD7+'TSIL-FAP-Bamnipal'!AD7</f>
        <v>16.274699999999996</v>
      </c>
      <c r="AE7" s="6">
        <f>'TSIL-FAP-JODA'!AE7+'TSIL-FAP-Bamnipal'!AE7</f>
        <v>16.467300000000002</v>
      </c>
      <c r="AF7" s="6">
        <f>'TSIL-FAP-JODA'!AF7+'TSIL-FAP-Bamnipal'!AF7</f>
        <v>16.563600000000001</v>
      </c>
    </row>
    <row r="8" spans="1:32">
      <c r="A8" s="19">
        <v>6</v>
      </c>
      <c r="B8" s="6">
        <f>'TSIL-FAP-JODA'!B8+'TSIL-FAP-Bamnipal'!B8</f>
        <v>18.296999999999997</v>
      </c>
      <c r="C8" s="6">
        <f>'TSIL-FAP-JODA'!C8+'TSIL-FAP-Bamnipal'!C8</f>
        <v>18.296999999999997</v>
      </c>
      <c r="D8" s="6">
        <f>'TSIL-FAP-JODA'!D8+'TSIL-FAP-Bamnipal'!D8</f>
        <v>18.296999999999997</v>
      </c>
      <c r="E8" s="6">
        <f>'TSIL-FAP-JODA'!E8+'TSIL-FAP-Bamnipal'!E8</f>
        <v>18.296999999999997</v>
      </c>
      <c r="F8" s="6">
        <f>'TSIL-FAP-JODA'!F8+'TSIL-FAP-Bamnipal'!F8</f>
        <v>18.296999999999997</v>
      </c>
      <c r="G8" s="6">
        <f>'TSIL-FAP-JODA'!G8+'TSIL-FAP-Bamnipal'!G8</f>
        <v>18.296999999999997</v>
      </c>
      <c r="H8" s="6">
        <f>'TSIL-FAP-JODA'!H8+'TSIL-FAP-Bamnipal'!H8</f>
        <v>18.296999999999997</v>
      </c>
      <c r="I8" s="6">
        <f>'TSIL-FAP-JODA'!I8+'TSIL-FAP-Bamnipal'!I8</f>
        <v>18.296999999999997</v>
      </c>
      <c r="J8" s="6">
        <f>'TSIL-FAP-JODA'!J8+'TSIL-FAP-Bamnipal'!J8</f>
        <v>18.296999999999997</v>
      </c>
      <c r="K8" s="6">
        <f>'TSIL-FAP-JODA'!K8+'TSIL-FAP-Bamnipal'!K8</f>
        <v>18.296999999999997</v>
      </c>
      <c r="L8" s="6">
        <f>'TSIL-FAP-JODA'!L8+'TSIL-FAP-Bamnipal'!L8</f>
        <v>18.200699999999998</v>
      </c>
      <c r="M8" s="6">
        <f>'TSIL-FAP-JODA'!M8+'TSIL-FAP-Bamnipal'!M8</f>
        <v>18.104399999999995</v>
      </c>
      <c r="N8" s="6">
        <f>'TSIL-FAP-JODA'!N8+'TSIL-FAP-Bamnipal'!N8</f>
        <v>18.296999999999997</v>
      </c>
      <c r="O8" s="6">
        <f>'TSIL-FAP-JODA'!O8+'TSIL-FAP-Bamnipal'!O8</f>
        <v>18.296999999999997</v>
      </c>
      <c r="P8" s="6">
        <f>'TSIL-FAP-JODA'!P8+'TSIL-FAP-Bamnipal'!P8</f>
        <v>18.200699999999998</v>
      </c>
      <c r="Q8" s="6">
        <f>'TSIL-FAP-JODA'!Q8+'TSIL-FAP-Bamnipal'!Q8</f>
        <v>18.104399999999998</v>
      </c>
      <c r="R8" s="6">
        <f>'TSIL-FAP-JODA'!R8+'TSIL-FAP-Bamnipal'!R8</f>
        <v>18.104399999999998</v>
      </c>
      <c r="S8" s="6">
        <f>'TSIL-FAP-JODA'!S8+'TSIL-FAP-Bamnipal'!S8</f>
        <v>9.2447999999999997</v>
      </c>
      <c r="T8" s="6">
        <f>'TSIL-FAP-JODA'!T8+'TSIL-FAP-Bamnipal'!T8</f>
        <v>10.0152</v>
      </c>
      <c r="U8" s="6">
        <f>'TSIL-FAP-JODA'!U8+'TSIL-FAP-Bamnipal'!U8</f>
        <v>13.674599999999998</v>
      </c>
      <c r="V8" s="6">
        <f>'TSIL-FAP-JODA'!V8+'TSIL-FAP-Bamnipal'!V8</f>
        <v>10.8819</v>
      </c>
      <c r="W8" s="6">
        <f>'TSIL-FAP-JODA'!W8+'TSIL-FAP-Bamnipal'!W8</f>
        <v>10.785599999999999</v>
      </c>
      <c r="X8" s="6">
        <v>10.8819</v>
      </c>
      <c r="Y8" s="6">
        <f>'TSIL-FAP-JODA'!Y8+'TSIL-FAP-Bamnipal'!Y8</f>
        <v>10.978199999999998</v>
      </c>
      <c r="Z8" s="6">
        <f>'TSIL-FAP-JODA'!Z8+'TSIL-FAP-Bamnipal'!Z8</f>
        <v>10.978199999999998</v>
      </c>
      <c r="AA8" s="6">
        <f>'TSIL-FAP-JODA'!AA8+'TSIL-FAP-Bamnipal'!AA8</f>
        <v>10.978199999999998</v>
      </c>
      <c r="AB8" s="85">
        <v>10.593</v>
      </c>
      <c r="AC8" s="6">
        <f>'TSIL-FAP-JODA'!AC8+'TSIL-FAP-Bamnipal'!AC8</f>
        <v>9.2447999999999997</v>
      </c>
      <c r="AD8" s="6">
        <f>'TSIL-FAP-JODA'!AD8+'TSIL-FAP-Bamnipal'!AD8</f>
        <v>16.274699999999996</v>
      </c>
      <c r="AE8" s="6">
        <f>'TSIL-FAP-JODA'!AE8+'TSIL-FAP-Bamnipal'!AE8</f>
        <v>16.467300000000002</v>
      </c>
      <c r="AF8" s="6">
        <f>'TSIL-FAP-JODA'!AF8+'TSIL-FAP-Bamnipal'!AF8</f>
        <v>16.563600000000001</v>
      </c>
    </row>
    <row r="9" spans="1:32">
      <c r="A9" s="19">
        <v>7</v>
      </c>
      <c r="B9" s="6">
        <f>'TSIL-FAP-JODA'!B9+'TSIL-FAP-Bamnipal'!B9</f>
        <v>18.296999999999997</v>
      </c>
      <c r="C9" s="6">
        <f>'TSIL-FAP-JODA'!C9+'TSIL-FAP-Bamnipal'!C9</f>
        <v>18.296999999999997</v>
      </c>
      <c r="D9" s="6">
        <f>'TSIL-FAP-JODA'!D9+'TSIL-FAP-Bamnipal'!D9</f>
        <v>18.296999999999997</v>
      </c>
      <c r="E9" s="6">
        <f>'TSIL-FAP-JODA'!E9+'TSIL-FAP-Bamnipal'!E9</f>
        <v>18.296999999999997</v>
      </c>
      <c r="F9" s="6">
        <f>'TSIL-FAP-JODA'!F9+'TSIL-FAP-Bamnipal'!F9</f>
        <v>18.296999999999997</v>
      </c>
      <c r="G9" s="6">
        <f>'TSIL-FAP-JODA'!G9+'TSIL-FAP-Bamnipal'!G9</f>
        <v>18.296999999999997</v>
      </c>
      <c r="H9" s="6">
        <f>'TSIL-FAP-JODA'!H9+'TSIL-FAP-Bamnipal'!H9</f>
        <v>18.296999999999997</v>
      </c>
      <c r="I9" s="6">
        <f>'TSIL-FAP-JODA'!I9+'TSIL-FAP-Bamnipal'!I9</f>
        <v>18.296999999999997</v>
      </c>
      <c r="J9" s="6">
        <f>'TSIL-FAP-JODA'!J9+'TSIL-FAP-Bamnipal'!J9</f>
        <v>18.296999999999997</v>
      </c>
      <c r="K9" s="6">
        <f>'TSIL-FAP-JODA'!K9+'TSIL-FAP-Bamnipal'!K9</f>
        <v>18.296999999999997</v>
      </c>
      <c r="L9" s="6">
        <f>'TSIL-FAP-JODA'!L9+'TSIL-FAP-Bamnipal'!L9</f>
        <v>18.200699999999998</v>
      </c>
      <c r="M9" s="6">
        <f>'TSIL-FAP-JODA'!M9+'TSIL-FAP-Bamnipal'!M9</f>
        <v>18.104399999999995</v>
      </c>
      <c r="N9" s="6">
        <f>'TSIL-FAP-JODA'!N9+'TSIL-FAP-Bamnipal'!N9</f>
        <v>18.296999999999997</v>
      </c>
      <c r="O9" s="6">
        <f>'TSIL-FAP-JODA'!O9+'TSIL-FAP-Bamnipal'!O9</f>
        <v>18.296999999999997</v>
      </c>
      <c r="P9" s="6">
        <f>'TSIL-FAP-JODA'!P9+'TSIL-FAP-Bamnipal'!P9</f>
        <v>18.200699999999998</v>
      </c>
      <c r="Q9" s="6">
        <f>'TSIL-FAP-JODA'!Q9+'TSIL-FAP-Bamnipal'!Q9</f>
        <v>18.104399999999998</v>
      </c>
      <c r="R9" s="6">
        <f>'TSIL-FAP-JODA'!R9+'TSIL-FAP-Bamnipal'!R9</f>
        <v>18.104399999999998</v>
      </c>
      <c r="S9" s="6">
        <f>'TSIL-FAP-JODA'!S9+'TSIL-FAP-Bamnipal'!S9</f>
        <v>9.2447999999999997</v>
      </c>
      <c r="T9" s="6">
        <f>'TSIL-FAP-JODA'!T9+'TSIL-FAP-Bamnipal'!T9</f>
        <v>10.0152</v>
      </c>
      <c r="U9" s="6">
        <f>'TSIL-FAP-JODA'!U9+'TSIL-FAP-Bamnipal'!U9</f>
        <v>13.674599999999998</v>
      </c>
      <c r="V9" s="6">
        <f>'TSIL-FAP-JODA'!V9+'TSIL-FAP-Bamnipal'!V9</f>
        <v>10.8819</v>
      </c>
      <c r="W9" s="6">
        <f>'TSIL-FAP-JODA'!W9+'TSIL-FAP-Bamnipal'!W9</f>
        <v>10.785599999999999</v>
      </c>
      <c r="X9" s="6">
        <v>10.8819</v>
      </c>
      <c r="Y9" s="6">
        <f>'TSIL-FAP-JODA'!Y9+'TSIL-FAP-Bamnipal'!Y9</f>
        <v>10.978199999999998</v>
      </c>
      <c r="Z9" s="6">
        <f>'TSIL-FAP-JODA'!Z9+'TSIL-FAP-Bamnipal'!Z9</f>
        <v>10.978199999999998</v>
      </c>
      <c r="AA9" s="6">
        <f>'TSIL-FAP-JODA'!AA9+'TSIL-FAP-Bamnipal'!AA9</f>
        <v>10.978199999999998</v>
      </c>
      <c r="AB9" s="85">
        <v>10.593</v>
      </c>
      <c r="AC9" s="6">
        <f>'TSIL-FAP-JODA'!AC9+'TSIL-FAP-Bamnipal'!AC9</f>
        <v>9.0040499999999994</v>
      </c>
      <c r="AD9" s="6">
        <f>'TSIL-FAP-JODA'!AD9+'TSIL-FAP-Bamnipal'!AD9</f>
        <v>16.274699999999996</v>
      </c>
      <c r="AE9" s="6">
        <f>'TSIL-FAP-JODA'!AE9+'TSIL-FAP-Bamnipal'!AE9</f>
        <v>16.467300000000002</v>
      </c>
      <c r="AF9" s="6">
        <f>'TSIL-FAP-JODA'!AF9+'TSIL-FAP-Bamnipal'!AF9</f>
        <v>16.563600000000001</v>
      </c>
    </row>
    <row r="10" spans="1:32">
      <c r="A10" s="19">
        <v>8</v>
      </c>
      <c r="B10" s="6">
        <f>'TSIL-FAP-JODA'!B10+'TSIL-FAP-Bamnipal'!B10</f>
        <v>18.296999999999997</v>
      </c>
      <c r="C10" s="6">
        <f>'TSIL-FAP-JODA'!C10+'TSIL-FAP-Bamnipal'!C10</f>
        <v>18.296999999999997</v>
      </c>
      <c r="D10" s="6">
        <f>'TSIL-FAP-JODA'!D10+'TSIL-FAP-Bamnipal'!D10</f>
        <v>18.296999999999997</v>
      </c>
      <c r="E10" s="6">
        <f>'TSIL-FAP-JODA'!E10+'TSIL-FAP-Bamnipal'!E10</f>
        <v>18.296999999999997</v>
      </c>
      <c r="F10" s="6">
        <f>'TSIL-FAP-JODA'!F10+'TSIL-FAP-Bamnipal'!F10</f>
        <v>18.296999999999997</v>
      </c>
      <c r="G10" s="6">
        <f>'TSIL-FAP-JODA'!G10+'TSIL-FAP-Bamnipal'!G10</f>
        <v>18.296999999999997</v>
      </c>
      <c r="H10" s="6">
        <f>'TSIL-FAP-JODA'!H10+'TSIL-FAP-Bamnipal'!H10</f>
        <v>18.296999999999997</v>
      </c>
      <c r="I10" s="6">
        <f>'TSIL-FAP-JODA'!I10+'TSIL-FAP-Bamnipal'!I10</f>
        <v>18.296999999999997</v>
      </c>
      <c r="J10" s="6">
        <f>'TSIL-FAP-JODA'!J10+'TSIL-FAP-Bamnipal'!J10</f>
        <v>18.296999999999997</v>
      </c>
      <c r="K10" s="6">
        <f>'TSIL-FAP-JODA'!K10+'TSIL-FAP-Bamnipal'!K10</f>
        <v>18.296999999999997</v>
      </c>
      <c r="L10" s="6">
        <f>'TSIL-FAP-JODA'!L10+'TSIL-FAP-Bamnipal'!L10</f>
        <v>18.200699999999998</v>
      </c>
      <c r="M10" s="6">
        <f>'TSIL-FAP-JODA'!M10+'TSIL-FAP-Bamnipal'!M10</f>
        <v>18.104399999999995</v>
      </c>
      <c r="N10" s="6">
        <f>'TSIL-FAP-JODA'!N10+'TSIL-FAP-Bamnipal'!N10</f>
        <v>18.296999999999997</v>
      </c>
      <c r="O10" s="6">
        <f>'TSIL-FAP-JODA'!O10+'TSIL-FAP-Bamnipal'!O10</f>
        <v>18.296999999999997</v>
      </c>
      <c r="P10" s="6">
        <f>'TSIL-FAP-JODA'!P10+'TSIL-FAP-Bamnipal'!P10</f>
        <v>18.200699999999998</v>
      </c>
      <c r="Q10" s="6">
        <f>'TSIL-FAP-JODA'!Q10+'TSIL-FAP-Bamnipal'!Q10</f>
        <v>18.104399999999998</v>
      </c>
      <c r="R10" s="6">
        <f>'TSIL-FAP-JODA'!R10+'TSIL-FAP-Bamnipal'!R10</f>
        <v>18.104399999999998</v>
      </c>
      <c r="S10" s="6">
        <f>'TSIL-FAP-JODA'!S10+'TSIL-FAP-Bamnipal'!S10</f>
        <v>9.2447999999999997</v>
      </c>
      <c r="T10" s="6">
        <f>'TSIL-FAP-JODA'!T10+'TSIL-FAP-Bamnipal'!T10</f>
        <v>10.0152</v>
      </c>
      <c r="U10" s="6">
        <f>'TSIL-FAP-JODA'!U10+'TSIL-FAP-Bamnipal'!U10</f>
        <v>13.674599999999998</v>
      </c>
      <c r="V10" s="6">
        <f>'TSIL-FAP-JODA'!V10+'TSIL-FAP-Bamnipal'!V10</f>
        <v>10.8819</v>
      </c>
      <c r="W10" s="6">
        <f>'TSIL-FAP-JODA'!W10+'TSIL-FAP-Bamnipal'!W10</f>
        <v>10.785599999999999</v>
      </c>
      <c r="X10" s="6">
        <v>10.8819</v>
      </c>
      <c r="Y10" s="6">
        <f>'TSIL-FAP-JODA'!Y10+'TSIL-FAP-Bamnipal'!Y10</f>
        <v>10.978199999999998</v>
      </c>
      <c r="Z10" s="6">
        <f>'TSIL-FAP-JODA'!Z10+'TSIL-FAP-Bamnipal'!Z10</f>
        <v>10.978199999999998</v>
      </c>
      <c r="AA10" s="6">
        <f>'TSIL-FAP-JODA'!AA10+'TSIL-FAP-Bamnipal'!AA10</f>
        <v>10.978199999999998</v>
      </c>
      <c r="AB10" s="85">
        <v>10.593</v>
      </c>
      <c r="AC10" s="6">
        <f>'TSIL-FAP-JODA'!AC10+'TSIL-FAP-Bamnipal'!AC10</f>
        <v>9.0040499999999994</v>
      </c>
      <c r="AD10" s="6">
        <f>'TSIL-FAP-JODA'!AD10+'TSIL-FAP-Bamnipal'!AD10</f>
        <v>16.274699999999996</v>
      </c>
      <c r="AE10" s="6">
        <f>'TSIL-FAP-JODA'!AE10+'TSIL-FAP-Bamnipal'!AE10</f>
        <v>16.467300000000002</v>
      </c>
      <c r="AF10" s="6">
        <f>'TSIL-FAP-JODA'!AF10+'TSIL-FAP-Bamnipal'!AF10</f>
        <v>16.563600000000001</v>
      </c>
    </row>
    <row r="11" spans="1:32">
      <c r="A11" s="19">
        <v>9</v>
      </c>
      <c r="B11" s="6">
        <f>'TSIL-FAP-JODA'!B11+'TSIL-FAP-Bamnipal'!B11</f>
        <v>18.296999999999997</v>
      </c>
      <c r="C11" s="6">
        <f>'TSIL-FAP-JODA'!C11+'TSIL-FAP-Bamnipal'!C11</f>
        <v>18.296999999999997</v>
      </c>
      <c r="D11" s="6">
        <f>'TSIL-FAP-JODA'!D11+'TSIL-FAP-Bamnipal'!D11</f>
        <v>18.296999999999997</v>
      </c>
      <c r="E11" s="6">
        <f>'TSIL-FAP-JODA'!E11+'TSIL-FAP-Bamnipal'!E11</f>
        <v>18.296999999999997</v>
      </c>
      <c r="F11" s="6">
        <f>'TSIL-FAP-JODA'!F11+'TSIL-FAP-Bamnipal'!F11</f>
        <v>18.296999999999997</v>
      </c>
      <c r="G11" s="6">
        <f>'TSIL-FAP-JODA'!G11+'TSIL-FAP-Bamnipal'!G11</f>
        <v>18.296999999999997</v>
      </c>
      <c r="H11" s="6">
        <f>'TSIL-FAP-JODA'!H11+'TSIL-FAP-Bamnipal'!H11</f>
        <v>18.296999999999997</v>
      </c>
      <c r="I11" s="6">
        <f>'TSIL-FAP-JODA'!I11+'TSIL-FAP-Bamnipal'!I11</f>
        <v>18.296999999999997</v>
      </c>
      <c r="J11" s="6">
        <f>'TSIL-FAP-JODA'!J11+'TSIL-FAP-Bamnipal'!J11</f>
        <v>18.296999999999997</v>
      </c>
      <c r="K11" s="6">
        <f>'TSIL-FAP-JODA'!K11+'TSIL-FAP-Bamnipal'!K11</f>
        <v>18.296999999999997</v>
      </c>
      <c r="L11" s="6">
        <f>'TSIL-FAP-JODA'!L11+'TSIL-FAP-Bamnipal'!L11</f>
        <v>18.200699999999998</v>
      </c>
      <c r="M11" s="6">
        <f>'TSIL-FAP-JODA'!M11+'TSIL-FAP-Bamnipal'!M11</f>
        <v>18.104399999999995</v>
      </c>
      <c r="N11" s="6">
        <f>'TSIL-FAP-JODA'!N11+'TSIL-FAP-Bamnipal'!N11</f>
        <v>18.296999999999997</v>
      </c>
      <c r="O11" s="6">
        <f>'TSIL-FAP-JODA'!O11+'TSIL-FAP-Bamnipal'!O11</f>
        <v>18.296999999999997</v>
      </c>
      <c r="P11" s="6">
        <f>'TSIL-FAP-JODA'!P11+'TSIL-FAP-Bamnipal'!P11</f>
        <v>18.200699999999998</v>
      </c>
      <c r="Q11" s="6">
        <f>'TSIL-FAP-JODA'!Q11+'TSIL-FAP-Bamnipal'!Q11</f>
        <v>18.104399999999998</v>
      </c>
      <c r="R11" s="6">
        <f>'TSIL-FAP-JODA'!R11+'TSIL-FAP-Bamnipal'!R11</f>
        <v>18.104399999999998</v>
      </c>
      <c r="S11" s="6">
        <f>'TSIL-FAP-JODA'!S11+'TSIL-FAP-Bamnipal'!S11</f>
        <v>9.2447999999999997</v>
      </c>
      <c r="T11" s="6">
        <f>'TSIL-FAP-JODA'!T11+'TSIL-FAP-Bamnipal'!T11</f>
        <v>10.0152</v>
      </c>
      <c r="U11" s="6">
        <f>'TSIL-FAP-JODA'!U11+'TSIL-FAP-Bamnipal'!U11</f>
        <v>13.674599999999998</v>
      </c>
      <c r="V11" s="6">
        <f>'TSIL-FAP-JODA'!V11+'TSIL-FAP-Bamnipal'!V11</f>
        <v>10.8819</v>
      </c>
      <c r="W11" s="6">
        <f>'TSIL-FAP-JODA'!W11+'TSIL-FAP-Bamnipal'!W11</f>
        <v>10.785599999999999</v>
      </c>
      <c r="X11" s="6">
        <v>10.8819</v>
      </c>
      <c r="Y11" s="6">
        <f>'TSIL-FAP-JODA'!Y11+'TSIL-FAP-Bamnipal'!Y11</f>
        <v>10.978199999999998</v>
      </c>
      <c r="Z11" s="6">
        <f>'TSIL-FAP-JODA'!Z11+'TSIL-FAP-Bamnipal'!Z11</f>
        <v>10.978199999999998</v>
      </c>
      <c r="AA11" s="6">
        <f>'TSIL-FAP-JODA'!AA11+'TSIL-FAP-Bamnipal'!AA11</f>
        <v>10.978199999999998</v>
      </c>
      <c r="AB11" s="85">
        <v>10.593</v>
      </c>
      <c r="AC11" s="6">
        <f>'TSIL-FAP-JODA'!AC11+'TSIL-FAP-Bamnipal'!AC11</f>
        <v>9.0040499999999994</v>
      </c>
      <c r="AD11" s="6">
        <f>'TSIL-FAP-JODA'!AD11+'TSIL-FAP-Bamnipal'!AD11</f>
        <v>16.274699999999996</v>
      </c>
      <c r="AE11" s="6">
        <f>'TSIL-FAP-JODA'!AE11+'TSIL-FAP-Bamnipal'!AE11</f>
        <v>16.467300000000002</v>
      </c>
      <c r="AF11" s="6">
        <f>'TSIL-FAP-JODA'!AF11+'TSIL-FAP-Bamnipal'!AF11</f>
        <v>16.563600000000001</v>
      </c>
    </row>
    <row r="12" spans="1:32">
      <c r="A12" s="19">
        <v>10</v>
      </c>
      <c r="B12" s="6">
        <f>'TSIL-FAP-JODA'!B12+'TSIL-FAP-Bamnipal'!B12</f>
        <v>18.296999999999997</v>
      </c>
      <c r="C12" s="6">
        <f>'TSIL-FAP-JODA'!C12+'TSIL-FAP-Bamnipal'!C12</f>
        <v>18.296999999999997</v>
      </c>
      <c r="D12" s="6">
        <f>'TSIL-FAP-JODA'!D12+'TSIL-FAP-Bamnipal'!D12</f>
        <v>18.296999999999997</v>
      </c>
      <c r="E12" s="6">
        <f>'TSIL-FAP-JODA'!E12+'TSIL-FAP-Bamnipal'!E12</f>
        <v>18.296999999999997</v>
      </c>
      <c r="F12" s="6">
        <f>'TSIL-FAP-JODA'!F12+'TSIL-FAP-Bamnipal'!F12</f>
        <v>18.296999999999997</v>
      </c>
      <c r="G12" s="6">
        <f>'TSIL-FAP-JODA'!G12+'TSIL-FAP-Bamnipal'!G12</f>
        <v>18.296999999999997</v>
      </c>
      <c r="H12" s="6">
        <f>'TSIL-FAP-JODA'!H12+'TSIL-FAP-Bamnipal'!H12</f>
        <v>18.296999999999997</v>
      </c>
      <c r="I12" s="6">
        <f>'TSIL-FAP-JODA'!I12+'TSIL-FAP-Bamnipal'!I12</f>
        <v>18.296999999999997</v>
      </c>
      <c r="J12" s="6">
        <f>'TSIL-FAP-JODA'!J12+'TSIL-FAP-Bamnipal'!J12</f>
        <v>18.296999999999997</v>
      </c>
      <c r="K12" s="6">
        <f>'TSIL-FAP-JODA'!K12+'TSIL-FAP-Bamnipal'!K12</f>
        <v>18.296999999999997</v>
      </c>
      <c r="L12" s="6">
        <f>'TSIL-FAP-JODA'!L12+'TSIL-FAP-Bamnipal'!L12</f>
        <v>18.200699999999998</v>
      </c>
      <c r="M12" s="6">
        <f>'TSIL-FAP-JODA'!M12+'TSIL-FAP-Bamnipal'!M12</f>
        <v>18.104399999999995</v>
      </c>
      <c r="N12" s="6">
        <f>'TSIL-FAP-JODA'!N12+'TSIL-FAP-Bamnipal'!N12</f>
        <v>18.296999999999997</v>
      </c>
      <c r="O12" s="6">
        <f>'TSIL-FAP-JODA'!O12+'TSIL-FAP-Bamnipal'!O12</f>
        <v>18.296999999999997</v>
      </c>
      <c r="P12" s="6">
        <f>'TSIL-FAP-JODA'!P12+'TSIL-FAP-Bamnipal'!P12</f>
        <v>18.200699999999998</v>
      </c>
      <c r="Q12" s="6">
        <f>'TSIL-FAP-JODA'!Q12+'TSIL-FAP-Bamnipal'!Q12</f>
        <v>18.104399999999998</v>
      </c>
      <c r="R12" s="6">
        <f>'TSIL-FAP-JODA'!R12+'TSIL-FAP-Bamnipal'!R12</f>
        <v>18.104399999999998</v>
      </c>
      <c r="S12" s="6">
        <f>'TSIL-FAP-JODA'!S12+'TSIL-FAP-Bamnipal'!S12</f>
        <v>9.2447999999999997</v>
      </c>
      <c r="T12" s="6">
        <f>'TSIL-FAP-JODA'!T12+'TSIL-FAP-Bamnipal'!T12</f>
        <v>10.0152</v>
      </c>
      <c r="U12" s="6">
        <f>'TSIL-FAP-JODA'!U12+'TSIL-FAP-Bamnipal'!U12</f>
        <v>13.674599999999998</v>
      </c>
      <c r="V12" s="6">
        <f>'TSIL-FAP-JODA'!V12+'TSIL-FAP-Bamnipal'!V12</f>
        <v>10.8819</v>
      </c>
      <c r="W12" s="6">
        <f>'TSIL-FAP-JODA'!W12+'TSIL-FAP-Bamnipal'!W12</f>
        <v>10.785599999999999</v>
      </c>
      <c r="X12" s="6">
        <v>10.8819</v>
      </c>
      <c r="Y12" s="6">
        <f>'TSIL-FAP-JODA'!Y12+'TSIL-FAP-Bamnipal'!Y12</f>
        <v>10.978199999999998</v>
      </c>
      <c r="Z12" s="6">
        <f>'TSIL-FAP-JODA'!Z12+'TSIL-FAP-Bamnipal'!Z12</f>
        <v>10.978199999999998</v>
      </c>
      <c r="AA12" s="6">
        <f>'TSIL-FAP-JODA'!AA12+'TSIL-FAP-Bamnipal'!AA12</f>
        <v>10.978199999999998</v>
      </c>
      <c r="AB12" s="85">
        <v>10.593</v>
      </c>
      <c r="AC12" s="6">
        <f>'TSIL-FAP-JODA'!AC12+'TSIL-FAP-Bamnipal'!AC12</f>
        <v>9.0040499999999994</v>
      </c>
      <c r="AD12" s="6">
        <f>'TSIL-FAP-JODA'!AD12+'TSIL-FAP-Bamnipal'!AD12</f>
        <v>16.274699999999996</v>
      </c>
      <c r="AE12" s="6">
        <f>'TSIL-FAP-JODA'!AE12+'TSIL-FAP-Bamnipal'!AE12</f>
        <v>16.467300000000002</v>
      </c>
      <c r="AF12" s="6">
        <f>'TSIL-FAP-JODA'!AF12+'TSIL-FAP-Bamnipal'!AF12</f>
        <v>16.563600000000001</v>
      </c>
    </row>
    <row r="13" spans="1:32">
      <c r="A13" s="19">
        <v>11</v>
      </c>
      <c r="B13" s="6">
        <f>'TSIL-FAP-JODA'!B13+'TSIL-FAP-Bamnipal'!B13</f>
        <v>18.296999999999997</v>
      </c>
      <c r="C13" s="6">
        <f>'TSIL-FAP-JODA'!C13+'TSIL-FAP-Bamnipal'!C13</f>
        <v>18.296999999999997</v>
      </c>
      <c r="D13" s="6">
        <f>'TSIL-FAP-JODA'!D13+'TSIL-FAP-Bamnipal'!D13</f>
        <v>18.296999999999997</v>
      </c>
      <c r="E13" s="6">
        <f>'TSIL-FAP-JODA'!E13+'TSIL-FAP-Bamnipal'!E13</f>
        <v>18.296999999999997</v>
      </c>
      <c r="F13" s="6">
        <f>'TSIL-FAP-JODA'!F13+'TSIL-FAP-Bamnipal'!F13</f>
        <v>18.296999999999997</v>
      </c>
      <c r="G13" s="6">
        <f>'TSIL-FAP-JODA'!G13+'TSIL-FAP-Bamnipal'!G13</f>
        <v>18.296999999999997</v>
      </c>
      <c r="H13" s="6">
        <f>'TSIL-FAP-JODA'!H13+'TSIL-FAP-Bamnipal'!H13</f>
        <v>18.296999999999997</v>
      </c>
      <c r="I13" s="6">
        <f>'TSIL-FAP-JODA'!I13+'TSIL-FAP-Bamnipal'!I13</f>
        <v>18.296999999999997</v>
      </c>
      <c r="J13" s="6">
        <f>'TSIL-FAP-JODA'!J13+'TSIL-FAP-Bamnipal'!J13</f>
        <v>18.296999999999997</v>
      </c>
      <c r="K13" s="6">
        <f>'TSIL-FAP-JODA'!K13+'TSIL-FAP-Bamnipal'!K13</f>
        <v>18.296999999999997</v>
      </c>
      <c r="L13" s="6">
        <f>'TSIL-FAP-JODA'!L13+'TSIL-FAP-Bamnipal'!L13</f>
        <v>18.200699999999998</v>
      </c>
      <c r="M13" s="6">
        <f>'TSIL-FAP-JODA'!M13+'TSIL-FAP-Bamnipal'!M13</f>
        <v>18.104399999999995</v>
      </c>
      <c r="N13" s="6">
        <f>'TSIL-FAP-JODA'!N13+'TSIL-FAP-Bamnipal'!N13</f>
        <v>18.296999999999997</v>
      </c>
      <c r="O13" s="6">
        <f>'TSIL-FAP-JODA'!O13+'TSIL-FAP-Bamnipal'!O13</f>
        <v>18.296999999999997</v>
      </c>
      <c r="P13" s="6">
        <f>'TSIL-FAP-JODA'!P13+'TSIL-FAP-Bamnipal'!P13</f>
        <v>18.200699999999998</v>
      </c>
      <c r="Q13" s="6">
        <f>'TSIL-FAP-JODA'!Q13+'TSIL-FAP-Bamnipal'!Q13</f>
        <v>18.104399999999998</v>
      </c>
      <c r="R13" s="6">
        <f>'TSIL-FAP-JODA'!R13+'TSIL-FAP-Bamnipal'!R13</f>
        <v>18.104399999999998</v>
      </c>
      <c r="S13" s="6">
        <f>'TSIL-FAP-JODA'!S13+'TSIL-FAP-Bamnipal'!S13</f>
        <v>9.2447999999999997</v>
      </c>
      <c r="T13" s="6">
        <f>'TSIL-FAP-JODA'!T13+'TSIL-FAP-Bamnipal'!T13</f>
        <v>10.0152</v>
      </c>
      <c r="U13" s="6">
        <f>'TSIL-FAP-JODA'!U13+'TSIL-FAP-Bamnipal'!U13</f>
        <v>13.674599999999998</v>
      </c>
      <c r="V13" s="6">
        <f>'TSIL-FAP-JODA'!V13+'TSIL-FAP-Bamnipal'!V13</f>
        <v>10.8819</v>
      </c>
      <c r="W13" s="6">
        <f>'TSIL-FAP-JODA'!W13+'TSIL-FAP-Bamnipal'!W13</f>
        <v>10.785599999999999</v>
      </c>
      <c r="X13" s="6">
        <v>10.8819</v>
      </c>
      <c r="Y13" s="6">
        <f>'TSIL-FAP-JODA'!Y13+'TSIL-FAP-Bamnipal'!Y13</f>
        <v>10.978199999999998</v>
      </c>
      <c r="Z13" s="6">
        <f>'TSIL-FAP-JODA'!Z13+'TSIL-FAP-Bamnipal'!Z13</f>
        <v>10.978199999999998</v>
      </c>
      <c r="AA13" s="6">
        <f>'TSIL-FAP-JODA'!AA13+'TSIL-FAP-Bamnipal'!AA13</f>
        <v>10.978199999999998</v>
      </c>
      <c r="AB13" s="85">
        <v>10.54485</v>
      </c>
      <c r="AC13" s="6">
        <f>'TSIL-FAP-JODA'!AC13+'TSIL-FAP-Bamnipal'!AC13</f>
        <v>9.0040499999999994</v>
      </c>
      <c r="AD13" s="6">
        <f>'TSIL-FAP-JODA'!AD13+'TSIL-FAP-Bamnipal'!AD13</f>
        <v>16.274699999999996</v>
      </c>
      <c r="AE13" s="6">
        <f>'TSIL-FAP-JODA'!AE13+'TSIL-FAP-Bamnipal'!AE13</f>
        <v>16.467300000000002</v>
      </c>
      <c r="AF13" s="6">
        <f>'TSIL-FAP-JODA'!AF13+'TSIL-FAP-Bamnipal'!AF13</f>
        <v>16.563600000000001</v>
      </c>
    </row>
    <row r="14" spans="1:32">
      <c r="A14" s="19">
        <v>12</v>
      </c>
      <c r="B14" s="6">
        <f>'TSIL-FAP-JODA'!B14+'TSIL-FAP-Bamnipal'!B14</f>
        <v>18.296999999999997</v>
      </c>
      <c r="C14" s="6">
        <f>'TSIL-FAP-JODA'!C14+'TSIL-FAP-Bamnipal'!C14</f>
        <v>18.296999999999997</v>
      </c>
      <c r="D14" s="6">
        <f>'TSIL-FAP-JODA'!D14+'TSIL-FAP-Bamnipal'!D14</f>
        <v>18.296999999999997</v>
      </c>
      <c r="E14" s="6">
        <f>'TSIL-FAP-JODA'!E14+'TSIL-FAP-Bamnipal'!E14</f>
        <v>18.296999999999997</v>
      </c>
      <c r="F14" s="6">
        <f>'TSIL-FAP-JODA'!F14+'TSIL-FAP-Bamnipal'!F14</f>
        <v>18.296999999999997</v>
      </c>
      <c r="G14" s="6">
        <f>'TSIL-FAP-JODA'!G14+'TSIL-FAP-Bamnipal'!G14</f>
        <v>18.296999999999997</v>
      </c>
      <c r="H14" s="6">
        <f>'TSIL-FAP-JODA'!H14+'TSIL-FAP-Bamnipal'!H14</f>
        <v>18.296999999999997</v>
      </c>
      <c r="I14" s="6">
        <f>'TSIL-FAP-JODA'!I14+'TSIL-FAP-Bamnipal'!I14</f>
        <v>18.296999999999997</v>
      </c>
      <c r="J14" s="6">
        <f>'TSIL-FAP-JODA'!J14+'TSIL-FAP-Bamnipal'!J14</f>
        <v>18.296999999999997</v>
      </c>
      <c r="K14" s="6">
        <f>'TSIL-FAP-JODA'!K14+'TSIL-FAP-Bamnipal'!K14</f>
        <v>18.296999999999997</v>
      </c>
      <c r="L14" s="6">
        <f>'TSIL-FAP-JODA'!L14+'TSIL-FAP-Bamnipal'!L14</f>
        <v>18.200699999999998</v>
      </c>
      <c r="M14" s="6">
        <f>'TSIL-FAP-JODA'!M14+'TSIL-FAP-Bamnipal'!M14</f>
        <v>18.104399999999995</v>
      </c>
      <c r="N14" s="6">
        <f>'TSIL-FAP-JODA'!N14+'TSIL-FAP-Bamnipal'!N14</f>
        <v>18.296999999999997</v>
      </c>
      <c r="O14" s="6">
        <f>'TSIL-FAP-JODA'!O14+'TSIL-FAP-Bamnipal'!O14</f>
        <v>18.296999999999997</v>
      </c>
      <c r="P14" s="6">
        <f>'TSIL-FAP-JODA'!P14+'TSIL-FAP-Bamnipal'!P14</f>
        <v>18.200699999999998</v>
      </c>
      <c r="Q14" s="6">
        <f>'TSIL-FAP-JODA'!Q14+'TSIL-FAP-Bamnipal'!Q14</f>
        <v>18.104399999999998</v>
      </c>
      <c r="R14" s="6">
        <f>'TSIL-FAP-JODA'!R14+'TSIL-FAP-Bamnipal'!R14</f>
        <v>18.104399999999998</v>
      </c>
      <c r="S14" s="6">
        <f>'TSIL-FAP-JODA'!S14+'TSIL-FAP-Bamnipal'!S14</f>
        <v>9.2447999999999997</v>
      </c>
      <c r="T14" s="6">
        <f>'TSIL-FAP-JODA'!T14+'TSIL-FAP-Bamnipal'!T14</f>
        <v>10.0152</v>
      </c>
      <c r="U14" s="6">
        <f>'TSIL-FAP-JODA'!U14+'TSIL-FAP-Bamnipal'!U14</f>
        <v>13.674599999999998</v>
      </c>
      <c r="V14" s="6">
        <f>'TSIL-FAP-JODA'!V14+'TSIL-FAP-Bamnipal'!V14</f>
        <v>10.8819</v>
      </c>
      <c r="W14" s="6">
        <f>'TSIL-FAP-JODA'!W14+'TSIL-FAP-Bamnipal'!W14</f>
        <v>10.785599999999999</v>
      </c>
      <c r="X14" s="6">
        <v>10.8819</v>
      </c>
      <c r="Y14" s="6">
        <f>'TSIL-FAP-JODA'!Y14+'TSIL-FAP-Bamnipal'!Y14</f>
        <v>10.978199999999998</v>
      </c>
      <c r="Z14" s="6">
        <f>'TSIL-FAP-JODA'!Z14+'TSIL-FAP-Bamnipal'!Z14</f>
        <v>10.978199999999998</v>
      </c>
      <c r="AA14" s="6">
        <f>'TSIL-FAP-JODA'!AA14+'TSIL-FAP-Bamnipal'!AA14</f>
        <v>10.978199999999998</v>
      </c>
      <c r="AB14" s="85">
        <v>10.54485</v>
      </c>
      <c r="AC14" s="6">
        <f>'TSIL-FAP-JODA'!AC14+'TSIL-FAP-Bamnipal'!AC14</f>
        <v>9.0040499999999994</v>
      </c>
      <c r="AD14" s="6">
        <f>'TSIL-FAP-JODA'!AD14+'TSIL-FAP-Bamnipal'!AD14</f>
        <v>16.274699999999996</v>
      </c>
      <c r="AE14" s="6">
        <f>'TSIL-FAP-JODA'!AE14+'TSIL-FAP-Bamnipal'!AE14</f>
        <v>16.467300000000002</v>
      </c>
      <c r="AF14" s="6">
        <f>'TSIL-FAP-JODA'!AF14+'TSIL-FAP-Bamnipal'!AF14</f>
        <v>16.563600000000001</v>
      </c>
    </row>
    <row r="15" spans="1:32">
      <c r="A15" s="19">
        <v>13</v>
      </c>
      <c r="B15" s="6">
        <f>'TSIL-FAP-JODA'!B15+'TSIL-FAP-Bamnipal'!B15</f>
        <v>18.296999999999997</v>
      </c>
      <c r="C15" s="6">
        <f>'TSIL-FAP-JODA'!C15+'TSIL-FAP-Bamnipal'!C15</f>
        <v>18.296999999999997</v>
      </c>
      <c r="D15" s="6">
        <f>'TSIL-FAP-JODA'!D15+'TSIL-FAP-Bamnipal'!D15</f>
        <v>18.296999999999997</v>
      </c>
      <c r="E15" s="6">
        <f>'TSIL-FAP-JODA'!E15+'TSIL-FAP-Bamnipal'!E15</f>
        <v>18.296999999999997</v>
      </c>
      <c r="F15" s="6">
        <f>'TSIL-FAP-JODA'!F15+'TSIL-FAP-Bamnipal'!F15</f>
        <v>18.296999999999997</v>
      </c>
      <c r="G15" s="6">
        <f>'TSIL-FAP-JODA'!G15+'TSIL-FAP-Bamnipal'!G15</f>
        <v>18.296999999999997</v>
      </c>
      <c r="H15" s="6">
        <f>'TSIL-FAP-JODA'!H15+'TSIL-FAP-Bamnipal'!H15</f>
        <v>18.296999999999997</v>
      </c>
      <c r="I15" s="6">
        <f>'TSIL-FAP-JODA'!I15+'TSIL-FAP-Bamnipal'!I15</f>
        <v>18.296999999999997</v>
      </c>
      <c r="J15" s="6">
        <f>'TSIL-FAP-JODA'!J15+'TSIL-FAP-Bamnipal'!J15</f>
        <v>18.296999999999997</v>
      </c>
      <c r="K15" s="6">
        <f>'TSIL-FAP-JODA'!K15+'TSIL-FAP-Bamnipal'!K15</f>
        <v>18.296999999999997</v>
      </c>
      <c r="L15" s="6">
        <f>'TSIL-FAP-JODA'!L15+'TSIL-FAP-Bamnipal'!L15</f>
        <v>18.200699999999998</v>
      </c>
      <c r="M15" s="6">
        <f>'TSIL-FAP-JODA'!M15+'TSIL-FAP-Bamnipal'!M15</f>
        <v>18.104399999999995</v>
      </c>
      <c r="N15" s="6">
        <f>'TSIL-FAP-JODA'!N15+'TSIL-FAP-Bamnipal'!N15</f>
        <v>18.296999999999997</v>
      </c>
      <c r="O15" s="6">
        <f>'TSIL-FAP-JODA'!O15+'TSIL-FAP-Bamnipal'!O15</f>
        <v>18.296999999999997</v>
      </c>
      <c r="P15" s="6">
        <f>'TSIL-FAP-JODA'!P15+'TSIL-FAP-Bamnipal'!P15</f>
        <v>18.200699999999998</v>
      </c>
      <c r="Q15" s="6">
        <f>'TSIL-FAP-JODA'!Q15+'TSIL-FAP-Bamnipal'!Q15</f>
        <v>18.104399999999998</v>
      </c>
      <c r="R15" s="6">
        <f>'TSIL-FAP-JODA'!R15+'TSIL-FAP-Bamnipal'!R15</f>
        <v>18.104399999999998</v>
      </c>
      <c r="S15" s="6">
        <f>'TSIL-FAP-JODA'!S15+'TSIL-FAP-Bamnipal'!S15</f>
        <v>9.2447999999999997</v>
      </c>
      <c r="T15" s="6">
        <f>'TSIL-FAP-JODA'!T15+'TSIL-FAP-Bamnipal'!T15</f>
        <v>10.0152</v>
      </c>
      <c r="U15" s="6">
        <f>'TSIL-FAP-JODA'!U15+'TSIL-FAP-Bamnipal'!U15</f>
        <v>13.674599999999998</v>
      </c>
      <c r="V15" s="6">
        <f>'TSIL-FAP-JODA'!V15+'TSIL-FAP-Bamnipal'!V15</f>
        <v>10.8819</v>
      </c>
      <c r="W15" s="6">
        <f>'TSIL-FAP-JODA'!W15+'TSIL-FAP-Bamnipal'!W15</f>
        <v>10.785599999999999</v>
      </c>
      <c r="X15" s="6">
        <v>10.8819</v>
      </c>
      <c r="Y15" s="6">
        <f>'TSIL-FAP-JODA'!Y15+'TSIL-FAP-Bamnipal'!Y15</f>
        <v>10.978199999999998</v>
      </c>
      <c r="Z15" s="6">
        <f>'TSIL-FAP-JODA'!Z15+'TSIL-FAP-Bamnipal'!Z15</f>
        <v>10.978199999999998</v>
      </c>
      <c r="AA15" s="6">
        <f>'TSIL-FAP-JODA'!AA15+'TSIL-FAP-Bamnipal'!AA15</f>
        <v>10.978199999999998</v>
      </c>
      <c r="AB15" s="85">
        <v>10.54485</v>
      </c>
      <c r="AC15" s="6">
        <f>'TSIL-FAP-JODA'!AC15+'TSIL-FAP-Bamnipal'!AC15</f>
        <v>8.6188500000000001</v>
      </c>
      <c r="AD15" s="6">
        <f>'TSIL-FAP-JODA'!AD15+'TSIL-FAP-Bamnipal'!AD15</f>
        <v>16.274699999999996</v>
      </c>
      <c r="AE15" s="6">
        <f>'TSIL-FAP-JODA'!AE15+'TSIL-FAP-Bamnipal'!AE15</f>
        <v>16.467300000000002</v>
      </c>
      <c r="AF15" s="6">
        <f>'TSIL-FAP-JODA'!AF15+'TSIL-FAP-Bamnipal'!AF15</f>
        <v>16.563600000000001</v>
      </c>
    </row>
    <row r="16" spans="1:32">
      <c r="A16" s="19">
        <v>14</v>
      </c>
      <c r="B16" s="6">
        <f>'TSIL-FAP-JODA'!B16+'TSIL-FAP-Bamnipal'!B16</f>
        <v>18.296999999999997</v>
      </c>
      <c r="C16" s="6">
        <f>'TSIL-FAP-JODA'!C16+'TSIL-FAP-Bamnipal'!C16</f>
        <v>18.296999999999997</v>
      </c>
      <c r="D16" s="6">
        <f>'TSIL-FAP-JODA'!D16+'TSIL-FAP-Bamnipal'!D16</f>
        <v>18.296999999999997</v>
      </c>
      <c r="E16" s="6">
        <f>'TSIL-FAP-JODA'!E16+'TSIL-FAP-Bamnipal'!E16</f>
        <v>18.296999999999997</v>
      </c>
      <c r="F16" s="6">
        <f>'TSIL-FAP-JODA'!F16+'TSIL-FAP-Bamnipal'!F16</f>
        <v>18.296999999999997</v>
      </c>
      <c r="G16" s="6">
        <f>'TSIL-FAP-JODA'!G16+'TSIL-FAP-Bamnipal'!G16</f>
        <v>18.296999999999997</v>
      </c>
      <c r="H16" s="6">
        <f>'TSIL-FAP-JODA'!H16+'TSIL-FAP-Bamnipal'!H16</f>
        <v>18.296999999999997</v>
      </c>
      <c r="I16" s="6">
        <f>'TSIL-FAP-JODA'!I16+'TSIL-FAP-Bamnipal'!I16</f>
        <v>18.296999999999997</v>
      </c>
      <c r="J16" s="6">
        <f>'TSIL-FAP-JODA'!J16+'TSIL-FAP-Bamnipal'!J16</f>
        <v>18.296999999999997</v>
      </c>
      <c r="K16" s="6">
        <f>'TSIL-FAP-JODA'!K16+'TSIL-FAP-Bamnipal'!K16</f>
        <v>18.296999999999997</v>
      </c>
      <c r="L16" s="6">
        <f>'TSIL-FAP-JODA'!L16+'TSIL-FAP-Bamnipal'!L16</f>
        <v>18.200699999999998</v>
      </c>
      <c r="M16" s="6">
        <f>'TSIL-FAP-JODA'!M16+'TSIL-FAP-Bamnipal'!M16</f>
        <v>18.104399999999995</v>
      </c>
      <c r="N16" s="6">
        <f>'TSIL-FAP-JODA'!N16+'TSIL-FAP-Bamnipal'!N16</f>
        <v>18.296999999999997</v>
      </c>
      <c r="O16" s="6">
        <f>'TSIL-FAP-JODA'!O16+'TSIL-FAP-Bamnipal'!O16</f>
        <v>18.296999999999997</v>
      </c>
      <c r="P16" s="6">
        <f>'TSIL-FAP-JODA'!P16+'TSIL-FAP-Bamnipal'!P16</f>
        <v>18.200699999999998</v>
      </c>
      <c r="Q16" s="6">
        <f>'TSIL-FAP-JODA'!Q16+'TSIL-FAP-Bamnipal'!Q16</f>
        <v>18.104399999999998</v>
      </c>
      <c r="R16" s="6">
        <f>'TSIL-FAP-JODA'!R16+'TSIL-FAP-Bamnipal'!R16</f>
        <v>18.104399999999998</v>
      </c>
      <c r="S16" s="6">
        <f>'TSIL-FAP-JODA'!S16+'TSIL-FAP-Bamnipal'!S16</f>
        <v>9.2447999999999997</v>
      </c>
      <c r="T16" s="6">
        <f>'TSIL-FAP-JODA'!T16+'TSIL-FAP-Bamnipal'!T16</f>
        <v>10.0152</v>
      </c>
      <c r="U16" s="6">
        <f>'TSIL-FAP-JODA'!U16+'TSIL-FAP-Bamnipal'!U16</f>
        <v>13.674599999999998</v>
      </c>
      <c r="V16" s="6">
        <f>'TSIL-FAP-JODA'!V16+'TSIL-FAP-Bamnipal'!V16</f>
        <v>10.8819</v>
      </c>
      <c r="W16" s="6">
        <f>'TSIL-FAP-JODA'!W16+'TSIL-FAP-Bamnipal'!W16</f>
        <v>10.785599999999999</v>
      </c>
      <c r="X16" s="6">
        <v>10.8819</v>
      </c>
      <c r="Y16" s="6">
        <f>'TSIL-FAP-JODA'!Y16+'TSIL-FAP-Bamnipal'!Y16</f>
        <v>10.978199999999998</v>
      </c>
      <c r="Z16" s="6">
        <f>'TSIL-FAP-JODA'!Z16+'TSIL-FAP-Bamnipal'!Z16</f>
        <v>10.978199999999998</v>
      </c>
      <c r="AA16" s="6">
        <f>'TSIL-FAP-JODA'!AA16+'TSIL-FAP-Bamnipal'!AA16</f>
        <v>10.978199999999998</v>
      </c>
      <c r="AB16" s="85">
        <v>10.54485</v>
      </c>
      <c r="AC16" s="6">
        <f>'TSIL-FAP-JODA'!AC16+'TSIL-FAP-Bamnipal'!AC16</f>
        <v>8.6188500000000001</v>
      </c>
      <c r="AD16" s="6">
        <f>'TSIL-FAP-JODA'!AD16+'TSIL-FAP-Bamnipal'!AD16</f>
        <v>16.274699999999996</v>
      </c>
      <c r="AE16" s="6">
        <f>'TSIL-FAP-JODA'!AE16+'TSIL-FAP-Bamnipal'!AE16</f>
        <v>16.467300000000002</v>
      </c>
      <c r="AF16" s="6">
        <f>'TSIL-FAP-JODA'!AF16+'TSIL-FAP-Bamnipal'!AF16</f>
        <v>16.563600000000001</v>
      </c>
    </row>
    <row r="17" spans="1:32">
      <c r="A17" s="19">
        <v>15</v>
      </c>
      <c r="B17" s="6">
        <f>'TSIL-FAP-JODA'!B17+'TSIL-FAP-Bamnipal'!B17</f>
        <v>18.296999999999997</v>
      </c>
      <c r="C17" s="6">
        <f>'TSIL-FAP-JODA'!C17+'TSIL-FAP-Bamnipal'!C17</f>
        <v>18.296999999999997</v>
      </c>
      <c r="D17" s="6">
        <f>'TSIL-FAP-JODA'!D17+'TSIL-FAP-Bamnipal'!D17</f>
        <v>18.296999999999997</v>
      </c>
      <c r="E17" s="6">
        <f>'TSIL-FAP-JODA'!E17+'TSIL-FAP-Bamnipal'!E17</f>
        <v>18.296999999999997</v>
      </c>
      <c r="F17" s="6">
        <f>'TSIL-FAP-JODA'!F17+'TSIL-FAP-Bamnipal'!F17</f>
        <v>18.296999999999997</v>
      </c>
      <c r="G17" s="6">
        <f>'TSIL-FAP-JODA'!G17+'TSIL-FAP-Bamnipal'!G17</f>
        <v>18.296999999999997</v>
      </c>
      <c r="H17" s="6">
        <f>'TSIL-FAP-JODA'!H17+'TSIL-FAP-Bamnipal'!H17</f>
        <v>18.296999999999997</v>
      </c>
      <c r="I17" s="6">
        <f>'TSIL-FAP-JODA'!I17+'TSIL-FAP-Bamnipal'!I17</f>
        <v>18.296999999999997</v>
      </c>
      <c r="J17" s="6">
        <f>'TSIL-FAP-JODA'!J17+'TSIL-FAP-Bamnipal'!J17</f>
        <v>18.296999999999997</v>
      </c>
      <c r="K17" s="6">
        <f>'TSIL-FAP-JODA'!K17+'TSIL-FAP-Bamnipal'!K17</f>
        <v>18.296999999999997</v>
      </c>
      <c r="L17" s="6">
        <f>'TSIL-FAP-JODA'!L17+'TSIL-FAP-Bamnipal'!L17</f>
        <v>18.200699999999998</v>
      </c>
      <c r="M17" s="6">
        <f>'TSIL-FAP-JODA'!M17+'TSIL-FAP-Bamnipal'!M17</f>
        <v>18.104399999999995</v>
      </c>
      <c r="N17" s="6">
        <f>'TSIL-FAP-JODA'!N17+'TSIL-FAP-Bamnipal'!N17</f>
        <v>18.296999999999997</v>
      </c>
      <c r="O17" s="6">
        <f>'TSIL-FAP-JODA'!O17+'TSIL-FAP-Bamnipal'!O17</f>
        <v>18.296999999999997</v>
      </c>
      <c r="P17" s="6">
        <f>'TSIL-FAP-JODA'!P17+'TSIL-FAP-Bamnipal'!P17</f>
        <v>18.200699999999998</v>
      </c>
      <c r="Q17" s="6">
        <f>'TSIL-FAP-JODA'!Q17+'TSIL-FAP-Bamnipal'!Q17</f>
        <v>18.104399999999998</v>
      </c>
      <c r="R17" s="6">
        <f>'TSIL-FAP-JODA'!R17+'TSIL-FAP-Bamnipal'!R17</f>
        <v>18.104399999999998</v>
      </c>
      <c r="S17" s="6">
        <f>'TSIL-FAP-JODA'!S17+'TSIL-FAP-Bamnipal'!S17</f>
        <v>9.2447999999999997</v>
      </c>
      <c r="T17" s="6">
        <f>'TSIL-FAP-JODA'!T17+'TSIL-FAP-Bamnipal'!T17</f>
        <v>10.0152</v>
      </c>
      <c r="U17" s="6">
        <f>'TSIL-FAP-JODA'!U17+'TSIL-FAP-Bamnipal'!U17</f>
        <v>13.674599999999998</v>
      </c>
      <c r="V17" s="6">
        <f>'TSIL-FAP-JODA'!V17+'TSIL-FAP-Bamnipal'!V17</f>
        <v>10.8819</v>
      </c>
      <c r="W17" s="6">
        <f>'TSIL-FAP-JODA'!W17+'TSIL-FAP-Bamnipal'!W17</f>
        <v>10.785599999999999</v>
      </c>
      <c r="X17" s="6">
        <v>10.8819</v>
      </c>
      <c r="Y17" s="6">
        <f>'TSIL-FAP-JODA'!Y17+'TSIL-FAP-Bamnipal'!Y17</f>
        <v>10.978199999999998</v>
      </c>
      <c r="Z17" s="6">
        <f>'TSIL-FAP-JODA'!Z17+'TSIL-FAP-Bamnipal'!Z17</f>
        <v>10.978199999999998</v>
      </c>
      <c r="AA17" s="6">
        <f>'TSIL-FAP-JODA'!AA17+'TSIL-FAP-Bamnipal'!AA17</f>
        <v>10.978199999999998</v>
      </c>
      <c r="AB17" s="85">
        <v>10.54485</v>
      </c>
      <c r="AC17" s="6">
        <f>'TSIL-FAP-JODA'!AC17+'TSIL-FAP-Bamnipal'!AC17</f>
        <v>8.6188500000000001</v>
      </c>
      <c r="AD17" s="6">
        <f>'TSIL-FAP-JODA'!AD17+'TSIL-FAP-Bamnipal'!AD17</f>
        <v>16.274699999999996</v>
      </c>
      <c r="AE17" s="6">
        <f>'TSIL-FAP-JODA'!AE17+'TSIL-FAP-Bamnipal'!AE17</f>
        <v>16.467300000000002</v>
      </c>
      <c r="AF17" s="6">
        <f>'TSIL-FAP-JODA'!AF17+'TSIL-FAP-Bamnipal'!AF17</f>
        <v>16.563600000000001</v>
      </c>
    </row>
    <row r="18" spans="1:32">
      <c r="A18" s="19">
        <v>16</v>
      </c>
      <c r="B18" s="6">
        <f>'TSIL-FAP-JODA'!B18+'TSIL-FAP-Bamnipal'!B18</f>
        <v>18.296999999999997</v>
      </c>
      <c r="C18" s="6">
        <f>'TSIL-FAP-JODA'!C18+'TSIL-FAP-Bamnipal'!C18</f>
        <v>18.296999999999997</v>
      </c>
      <c r="D18" s="6">
        <f>'TSIL-FAP-JODA'!D18+'TSIL-FAP-Bamnipal'!D18</f>
        <v>18.296999999999997</v>
      </c>
      <c r="E18" s="6">
        <f>'TSIL-FAP-JODA'!E18+'TSIL-FAP-Bamnipal'!E18</f>
        <v>18.296999999999997</v>
      </c>
      <c r="F18" s="6">
        <f>'TSIL-FAP-JODA'!F18+'TSIL-FAP-Bamnipal'!F18</f>
        <v>18.296999999999997</v>
      </c>
      <c r="G18" s="6">
        <f>'TSIL-FAP-JODA'!G18+'TSIL-FAP-Bamnipal'!G18</f>
        <v>18.296999999999997</v>
      </c>
      <c r="H18" s="6">
        <f>'TSIL-FAP-JODA'!H18+'TSIL-FAP-Bamnipal'!H18</f>
        <v>18.296999999999997</v>
      </c>
      <c r="I18" s="6">
        <f>'TSIL-FAP-JODA'!I18+'TSIL-FAP-Bamnipal'!I18</f>
        <v>18.296999999999997</v>
      </c>
      <c r="J18" s="6">
        <f>'TSIL-FAP-JODA'!J18+'TSIL-FAP-Bamnipal'!J18</f>
        <v>18.296999999999997</v>
      </c>
      <c r="K18" s="6">
        <f>'TSIL-FAP-JODA'!K18+'TSIL-FAP-Bamnipal'!K18</f>
        <v>18.296999999999997</v>
      </c>
      <c r="L18" s="6">
        <f>'TSIL-FAP-JODA'!L18+'TSIL-FAP-Bamnipal'!L18</f>
        <v>18.200699999999998</v>
      </c>
      <c r="M18" s="6">
        <f>'TSIL-FAP-JODA'!M18+'TSIL-FAP-Bamnipal'!M18</f>
        <v>18.104399999999995</v>
      </c>
      <c r="N18" s="6">
        <f>'TSIL-FAP-JODA'!N18+'TSIL-FAP-Bamnipal'!N18</f>
        <v>18.296999999999997</v>
      </c>
      <c r="O18" s="6">
        <f>'TSIL-FAP-JODA'!O18+'TSIL-FAP-Bamnipal'!O18</f>
        <v>18.296999999999997</v>
      </c>
      <c r="P18" s="6">
        <f>'TSIL-FAP-JODA'!P18+'TSIL-FAP-Bamnipal'!P18</f>
        <v>18.200699999999998</v>
      </c>
      <c r="Q18" s="6">
        <f>'TSIL-FAP-JODA'!Q18+'TSIL-FAP-Bamnipal'!Q18</f>
        <v>18.104399999999998</v>
      </c>
      <c r="R18" s="6">
        <f>'TSIL-FAP-JODA'!R18+'TSIL-FAP-Bamnipal'!R18</f>
        <v>18.104399999999998</v>
      </c>
      <c r="S18" s="6">
        <f>'TSIL-FAP-JODA'!S18+'TSIL-FAP-Bamnipal'!S18</f>
        <v>9.2447999999999997</v>
      </c>
      <c r="T18" s="6">
        <f>'TSIL-FAP-JODA'!T18+'TSIL-FAP-Bamnipal'!T18</f>
        <v>10.0152</v>
      </c>
      <c r="U18" s="6">
        <f>'TSIL-FAP-JODA'!U18+'TSIL-FAP-Bamnipal'!U18</f>
        <v>13.674599999999998</v>
      </c>
      <c r="V18" s="6">
        <f>'TSIL-FAP-JODA'!V18+'TSIL-FAP-Bamnipal'!V18</f>
        <v>10.8819</v>
      </c>
      <c r="W18" s="6">
        <f>'TSIL-FAP-JODA'!W18+'TSIL-FAP-Bamnipal'!W18</f>
        <v>10.785599999999999</v>
      </c>
      <c r="X18" s="6">
        <v>10.8819</v>
      </c>
      <c r="Y18" s="6">
        <f>'TSIL-FAP-JODA'!Y18+'TSIL-FAP-Bamnipal'!Y18</f>
        <v>10.978199999999998</v>
      </c>
      <c r="Z18" s="6">
        <f>'TSIL-FAP-JODA'!Z18+'TSIL-FAP-Bamnipal'!Z18</f>
        <v>10.978199999999998</v>
      </c>
      <c r="AA18" s="6">
        <f>'TSIL-FAP-JODA'!AA18+'TSIL-FAP-Bamnipal'!AA18</f>
        <v>10.978199999999998</v>
      </c>
      <c r="AB18" s="85">
        <v>10.54485</v>
      </c>
      <c r="AC18" s="6">
        <f>'TSIL-FAP-JODA'!AC18+'TSIL-FAP-Bamnipal'!AC18</f>
        <v>8.6188500000000001</v>
      </c>
      <c r="AD18" s="6">
        <f>'TSIL-FAP-JODA'!AD18+'TSIL-FAP-Bamnipal'!AD18</f>
        <v>16.274699999999996</v>
      </c>
      <c r="AE18" s="6">
        <f>'TSIL-FAP-JODA'!AE18+'TSIL-FAP-Bamnipal'!AE18</f>
        <v>16.467300000000002</v>
      </c>
      <c r="AF18" s="6">
        <f>'TSIL-FAP-JODA'!AF18+'TSIL-FAP-Bamnipal'!AF18</f>
        <v>16.563600000000001</v>
      </c>
    </row>
    <row r="19" spans="1:32">
      <c r="A19" s="19">
        <v>17</v>
      </c>
      <c r="B19" s="6">
        <f>'TSIL-FAP-JODA'!B19+'TSIL-FAP-Bamnipal'!B19</f>
        <v>18.296999999999997</v>
      </c>
      <c r="C19" s="6">
        <f>'TSIL-FAP-JODA'!C19+'TSIL-FAP-Bamnipal'!C19</f>
        <v>18.296999999999997</v>
      </c>
      <c r="D19" s="6">
        <f>'TSIL-FAP-JODA'!D19+'TSIL-FAP-Bamnipal'!D19</f>
        <v>18.296999999999997</v>
      </c>
      <c r="E19" s="6">
        <f>'TSIL-FAP-JODA'!E19+'TSIL-FAP-Bamnipal'!E19</f>
        <v>18.296999999999997</v>
      </c>
      <c r="F19" s="6">
        <f>'TSIL-FAP-JODA'!F19+'TSIL-FAP-Bamnipal'!F19</f>
        <v>18.296999999999997</v>
      </c>
      <c r="G19" s="6">
        <f>'TSIL-FAP-JODA'!G19+'TSIL-FAP-Bamnipal'!G19</f>
        <v>18.296999999999997</v>
      </c>
      <c r="H19" s="6">
        <f>'TSIL-FAP-JODA'!H19+'TSIL-FAP-Bamnipal'!H19</f>
        <v>18.296999999999997</v>
      </c>
      <c r="I19" s="6">
        <f>'TSIL-FAP-JODA'!I19+'TSIL-FAP-Bamnipal'!I19</f>
        <v>18.296999999999997</v>
      </c>
      <c r="J19" s="6">
        <f>'TSIL-FAP-JODA'!J19+'TSIL-FAP-Bamnipal'!J19</f>
        <v>18.296999999999997</v>
      </c>
      <c r="K19" s="6">
        <f>'TSIL-FAP-JODA'!K19+'TSIL-FAP-Bamnipal'!K19</f>
        <v>18.296999999999997</v>
      </c>
      <c r="L19" s="6">
        <f>'TSIL-FAP-JODA'!L19+'TSIL-FAP-Bamnipal'!L19</f>
        <v>18.200699999999998</v>
      </c>
      <c r="M19" s="6">
        <f>'TSIL-FAP-JODA'!M19+'TSIL-FAP-Bamnipal'!M19</f>
        <v>18.104399999999995</v>
      </c>
      <c r="N19" s="6">
        <f>'TSIL-FAP-JODA'!N19+'TSIL-FAP-Bamnipal'!N19</f>
        <v>18.296999999999997</v>
      </c>
      <c r="O19" s="6">
        <f>'TSIL-FAP-JODA'!O19+'TSIL-FAP-Bamnipal'!O19</f>
        <v>18.296999999999997</v>
      </c>
      <c r="P19" s="6">
        <f>'TSIL-FAP-JODA'!P19+'TSIL-FAP-Bamnipal'!P19</f>
        <v>18.200699999999998</v>
      </c>
      <c r="Q19" s="6">
        <f>'TSIL-FAP-JODA'!Q19+'TSIL-FAP-Bamnipal'!Q19</f>
        <v>18.104399999999998</v>
      </c>
      <c r="R19" s="6">
        <f>'TSIL-FAP-JODA'!R19+'TSIL-FAP-Bamnipal'!R19</f>
        <v>18.104399999999998</v>
      </c>
      <c r="S19" s="6">
        <f>'TSIL-FAP-JODA'!S19+'TSIL-FAP-Bamnipal'!S19</f>
        <v>9.2447999999999997</v>
      </c>
      <c r="T19" s="6">
        <f>'TSIL-FAP-JODA'!T19+'TSIL-FAP-Bamnipal'!T19</f>
        <v>10.0152</v>
      </c>
      <c r="U19" s="6">
        <f>'TSIL-FAP-JODA'!U19+'TSIL-FAP-Bamnipal'!U19</f>
        <v>13.674599999999998</v>
      </c>
      <c r="V19" s="6">
        <f>'TSIL-FAP-JODA'!V19+'TSIL-FAP-Bamnipal'!V19</f>
        <v>10.8819</v>
      </c>
      <c r="W19" s="6">
        <f>'TSIL-FAP-JODA'!W19+'TSIL-FAP-Bamnipal'!W19</f>
        <v>10.785599999999999</v>
      </c>
      <c r="X19" s="6">
        <v>10.8819</v>
      </c>
      <c r="Y19" s="6">
        <f>'TSIL-FAP-JODA'!Y19+'TSIL-FAP-Bamnipal'!Y19</f>
        <v>10.978199999999998</v>
      </c>
      <c r="Z19" s="6">
        <f>'TSIL-FAP-JODA'!Z19+'TSIL-FAP-Bamnipal'!Z19</f>
        <v>10.978199999999998</v>
      </c>
      <c r="AA19" s="6">
        <f>'TSIL-FAP-JODA'!AA19+'TSIL-FAP-Bamnipal'!AA19</f>
        <v>10.978199999999998</v>
      </c>
      <c r="AB19" s="85">
        <v>10.54485</v>
      </c>
      <c r="AC19" s="6">
        <f>'TSIL-FAP-JODA'!AC19+'TSIL-FAP-Bamnipal'!AC19</f>
        <v>8.6188500000000001</v>
      </c>
      <c r="AD19" s="6">
        <f>'TSIL-FAP-JODA'!AD19+'TSIL-FAP-Bamnipal'!AD19</f>
        <v>16.274699999999996</v>
      </c>
      <c r="AE19" s="6">
        <f>'TSIL-FAP-JODA'!AE19+'TSIL-FAP-Bamnipal'!AE19</f>
        <v>16.467300000000002</v>
      </c>
      <c r="AF19" s="6">
        <f>'TSIL-FAP-JODA'!AF19+'TSIL-FAP-Bamnipal'!AF19</f>
        <v>16.563600000000001</v>
      </c>
    </row>
    <row r="20" spans="1:32">
      <c r="A20" s="19">
        <v>18</v>
      </c>
      <c r="B20" s="6">
        <f>'TSIL-FAP-JODA'!B20+'TSIL-FAP-Bamnipal'!B20</f>
        <v>18.296999999999997</v>
      </c>
      <c r="C20" s="6">
        <f>'TSIL-FAP-JODA'!C20+'TSIL-FAP-Bamnipal'!C20</f>
        <v>18.296999999999997</v>
      </c>
      <c r="D20" s="6">
        <f>'TSIL-FAP-JODA'!D20+'TSIL-FAP-Bamnipal'!D20</f>
        <v>18.296999999999997</v>
      </c>
      <c r="E20" s="6">
        <f>'TSIL-FAP-JODA'!E20+'TSIL-FAP-Bamnipal'!E20</f>
        <v>18.296999999999997</v>
      </c>
      <c r="F20" s="6">
        <f>'TSIL-FAP-JODA'!F20+'TSIL-FAP-Bamnipal'!F20</f>
        <v>18.296999999999997</v>
      </c>
      <c r="G20" s="6">
        <f>'TSIL-FAP-JODA'!G20+'TSIL-FAP-Bamnipal'!G20</f>
        <v>18.296999999999997</v>
      </c>
      <c r="H20" s="6">
        <f>'TSIL-FAP-JODA'!H20+'TSIL-FAP-Bamnipal'!H20</f>
        <v>18.296999999999997</v>
      </c>
      <c r="I20" s="6">
        <f>'TSIL-FAP-JODA'!I20+'TSIL-FAP-Bamnipal'!I20</f>
        <v>18.296999999999997</v>
      </c>
      <c r="J20" s="6">
        <f>'TSIL-FAP-JODA'!J20+'TSIL-FAP-Bamnipal'!J20</f>
        <v>18.296999999999997</v>
      </c>
      <c r="K20" s="6">
        <f>'TSIL-FAP-JODA'!K20+'TSIL-FAP-Bamnipal'!K20</f>
        <v>18.296999999999997</v>
      </c>
      <c r="L20" s="6">
        <f>'TSIL-FAP-JODA'!L20+'TSIL-FAP-Bamnipal'!L20</f>
        <v>18.200699999999998</v>
      </c>
      <c r="M20" s="6">
        <f>'TSIL-FAP-JODA'!M20+'TSIL-FAP-Bamnipal'!M20</f>
        <v>18.104399999999995</v>
      </c>
      <c r="N20" s="6">
        <f>'TSIL-FAP-JODA'!N20+'TSIL-FAP-Bamnipal'!N20</f>
        <v>18.296999999999997</v>
      </c>
      <c r="O20" s="6">
        <f>'TSIL-FAP-JODA'!O20+'TSIL-FAP-Bamnipal'!O20</f>
        <v>18.296999999999997</v>
      </c>
      <c r="P20" s="6">
        <f>'TSIL-FAP-JODA'!P20+'TSIL-FAP-Bamnipal'!P20</f>
        <v>18.200699999999998</v>
      </c>
      <c r="Q20" s="6">
        <f>'TSIL-FAP-JODA'!Q20+'TSIL-FAP-Bamnipal'!Q20</f>
        <v>18.104399999999998</v>
      </c>
      <c r="R20" s="6">
        <f>'TSIL-FAP-JODA'!R20+'TSIL-FAP-Bamnipal'!R20</f>
        <v>18.104399999999998</v>
      </c>
      <c r="S20" s="6">
        <f>'TSIL-FAP-JODA'!S20+'TSIL-FAP-Bamnipal'!S20</f>
        <v>9.2447999999999997</v>
      </c>
      <c r="T20" s="6">
        <f>'TSIL-FAP-JODA'!T20+'TSIL-FAP-Bamnipal'!T20</f>
        <v>10.0152</v>
      </c>
      <c r="U20" s="6">
        <f>'TSIL-FAP-JODA'!U20+'TSIL-FAP-Bamnipal'!U20</f>
        <v>13.674599999999998</v>
      </c>
      <c r="V20" s="6">
        <f>'TSIL-FAP-JODA'!V20+'TSIL-FAP-Bamnipal'!V20</f>
        <v>10.8819</v>
      </c>
      <c r="W20" s="6">
        <f>'TSIL-FAP-JODA'!W20+'TSIL-FAP-Bamnipal'!W20</f>
        <v>10.785599999999999</v>
      </c>
      <c r="X20" s="6">
        <v>10.8819</v>
      </c>
      <c r="Y20" s="6">
        <f>'TSIL-FAP-JODA'!Y20+'TSIL-FAP-Bamnipal'!Y20</f>
        <v>10.978199999999998</v>
      </c>
      <c r="Z20" s="6">
        <f>'TSIL-FAP-JODA'!Z20+'TSIL-FAP-Bamnipal'!Z20</f>
        <v>10.978199999999998</v>
      </c>
      <c r="AA20" s="6">
        <f>'TSIL-FAP-JODA'!AA20+'TSIL-FAP-Bamnipal'!AA20</f>
        <v>10.978199999999998</v>
      </c>
      <c r="AB20" s="85">
        <v>10.54485</v>
      </c>
      <c r="AC20" s="6">
        <f>'TSIL-FAP-JODA'!AC20+'TSIL-FAP-Bamnipal'!AC20</f>
        <v>7.3669500000000001</v>
      </c>
      <c r="AD20" s="6">
        <f>'TSIL-FAP-JODA'!AD20+'TSIL-FAP-Bamnipal'!AD20</f>
        <v>16.274699999999996</v>
      </c>
      <c r="AE20" s="6">
        <f>'TSIL-FAP-JODA'!AE20+'TSIL-FAP-Bamnipal'!AE20</f>
        <v>16.467300000000002</v>
      </c>
      <c r="AF20" s="6">
        <f>'TSIL-FAP-JODA'!AF20+'TSIL-FAP-Bamnipal'!AF20</f>
        <v>16.563600000000001</v>
      </c>
    </row>
    <row r="21" spans="1:32">
      <c r="A21" s="19">
        <v>19</v>
      </c>
      <c r="B21" s="6">
        <f>'TSIL-FAP-JODA'!B21+'TSIL-FAP-Bamnipal'!B21</f>
        <v>18.296999999999997</v>
      </c>
      <c r="C21" s="6">
        <f>'TSIL-FAP-JODA'!C21+'TSIL-FAP-Bamnipal'!C21</f>
        <v>18.296999999999997</v>
      </c>
      <c r="D21" s="6">
        <f>'TSIL-FAP-JODA'!D21+'TSIL-FAP-Bamnipal'!D21</f>
        <v>18.296999999999997</v>
      </c>
      <c r="E21" s="6">
        <f>'TSIL-FAP-JODA'!E21+'TSIL-FAP-Bamnipal'!E21</f>
        <v>18.296999999999997</v>
      </c>
      <c r="F21" s="6">
        <f>'TSIL-FAP-JODA'!F21+'TSIL-FAP-Bamnipal'!F21</f>
        <v>18.296999999999997</v>
      </c>
      <c r="G21" s="6">
        <f>'TSIL-FAP-JODA'!G21+'TSIL-FAP-Bamnipal'!G21</f>
        <v>18.296999999999997</v>
      </c>
      <c r="H21" s="6">
        <f>'TSIL-FAP-JODA'!H21+'TSIL-FAP-Bamnipal'!H21</f>
        <v>18.296999999999997</v>
      </c>
      <c r="I21" s="6">
        <f>'TSIL-FAP-JODA'!I21+'TSIL-FAP-Bamnipal'!I21</f>
        <v>18.296999999999997</v>
      </c>
      <c r="J21" s="6">
        <f>'TSIL-FAP-JODA'!J21+'TSIL-FAP-Bamnipal'!J21</f>
        <v>18.296999999999997</v>
      </c>
      <c r="K21" s="6">
        <f>'TSIL-FAP-JODA'!K21+'TSIL-FAP-Bamnipal'!K21</f>
        <v>18.296999999999997</v>
      </c>
      <c r="L21" s="6">
        <f>'TSIL-FAP-JODA'!L21+'TSIL-FAP-Bamnipal'!L21</f>
        <v>18.200699999999998</v>
      </c>
      <c r="M21" s="6">
        <f>'TSIL-FAP-JODA'!M21+'TSIL-FAP-Bamnipal'!M21</f>
        <v>18.104399999999995</v>
      </c>
      <c r="N21" s="6">
        <f>'TSIL-FAP-JODA'!N21+'TSIL-FAP-Bamnipal'!N21</f>
        <v>18.296999999999997</v>
      </c>
      <c r="O21" s="6">
        <f>'TSIL-FAP-JODA'!O21+'TSIL-FAP-Bamnipal'!O21</f>
        <v>18.296999999999997</v>
      </c>
      <c r="P21" s="6">
        <f>'TSIL-FAP-JODA'!P21+'TSIL-FAP-Bamnipal'!P21</f>
        <v>18.200699999999998</v>
      </c>
      <c r="Q21" s="6">
        <f>'TSIL-FAP-JODA'!Q21+'TSIL-FAP-Bamnipal'!Q21</f>
        <v>18.104399999999998</v>
      </c>
      <c r="R21" s="6">
        <f>'TSIL-FAP-JODA'!R21+'TSIL-FAP-Bamnipal'!R21</f>
        <v>18.104399999999998</v>
      </c>
      <c r="S21" s="6">
        <f>'TSIL-FAP-JODA'!S21+'TSIL-FAP-Bamnipal'!S21</f>
        <v>9.2447999999999997</v>
      </c>
      <c r="T21" s="6">
        <f>'TSIL-FAP-JODA'!T21+'TSIL-FAP-Bamnipal'!T21</f>
        <v>10.0152</v>
      </c>
      <c r="U21" s="6">
        <f>'TSIL-FAP-JODA'!U21+'TSIL-FAP-Bamnipal'!U21</f>
        <v>13.674599999999998</v>
      </c>
      <c r="V21" s="6">
        <f>'TSIL-FAP-JODA'!V21+'TSIL-FAP-Bamnipal'!V21</f>
        <v>10.8819</v>
      </c>
      <c r="W21" s="6">
        <f>'TSIL-FAP-JODA'!W21+'TSIL-FAP-Bamnipal'!W21</f>
        <v>10.785599999999999</v>
      </c>
      <c r="X21" s="6">
        <v>10.8819</v>
      </c>
      <c r="Y21" s="6">
        <f>'TSIL-FAP-JODA'!Y21+'TSIL-FAP-Bamnipal'!Y21</f>
        <v>10.978199999999998</v>
      </c>
      <c r="Z21" s="6">
        <f>'TSIL-FAP-JODA'!Z21+'TSIL-FAP-Bamnipal'!Z21</f>
        <v>10.978199999999998</v>
      </c>
      <c r="AA21" s="6">
        <f>'TSIL-FAP-JODA'!AA21+'TSIL-FAP-Bamnipal'!AA21</f>
        <v>10.978199999999998</v>
      </c>
      <c r="AB21" s="85">
        <v>10.54485</v>
      </c>
      <c r="AC21" s="6">
        <f>'TSIL-FAP-JODA'!AC21+'TSIL-FAP-Bamnipal'!AC21</f>
        <v>7.3669500000000001</v>
      </c>
      <c r="AD21" s="6">
        <f>'TSIL-FAP-JODA'!AD21+'TSIL-FAP-Bamnipal'!AD21</f>
        <v>16.274699999999996</v>
      </c>
      <c r="AE21" s="6">
        <f>'TSIL-FAP-JODA'!AE21+'TSIL-FAP-Bamnipal'!AE21</f>
        <v>16.467300000000002</v>
      </c>
      <c r="AF21" s="6">
        <f>'TSIL-FAP-JODA'!AF21+'TSIL-FAP-Bamnipal'!AF21</f>
        <v>16.563600000000001</v>
      </c>
    </row>
    <row r="22" spans="1:32">
      <c r="A22" s="19">
        <v>20</v>
      </c>
      <c r="B22" s="6">
        <f>'TSIL-FAP-JODA'!B22+'TSIL-FAP-Bamnipal'!B22</f>
        <v>18.296999999999997</v>
      </c>
      <c r="C22" s="6">
        <f>'TSIL-FAP-JODA'!C22+'TSIL-FAP-Bamnipal'!C22</f>
        <v>18.296999999999997</v>
      </c>
      <c r="D22" s="6">
        <f>'TSIL-FAP-JODA'!D22+'TSIL-FAP-Bamnipal'!D22</f>
        <v>18.296999999999997</v>
      </c>
      <c r="E22" s="6">
        <f>'TSIL-FAP-JODA'!E22+'TSIL-FAP-Bamnipal'!E22</f>
        <v>18.296999999999997</v>
      </c>
      <c r="F22" s="6">
        <f>'TSIL-FAP-JODA'!F22+'TSIL-FAP-Bamnipal'!F22</f>
        <v>18.296999999999997</v>
      </c>
      <c r="G22" s="6">
        <f>'TSIL-FAP-JODA'!G22+'TSIL-FAP-Bamnipal'!G22</f>
        <v>18.296999999999997</v>
      </c>
      <c r="H22" s="6">
        <f>'TSIL-FAP-JODA'!H22+'TSIL-FAP-Bamnipal'!H22</f>
        <v>18.296999999999997</v>
      </c>
      <c r="I22" s="6">
        <f>'TSIL-FAP-JODA'!I22+'TSIL-FAP-Bamnipal'!I22</f>
        <v>18.296999999999997</v>
      </c>
      <c r="J22" s="6">
        <f>'TSIL-FAP-JODA'!J22+'TSIL-FAP-Bamnipal'!J22</f>
        <v>18.296999999999997</v>
      </c>
      <c r="K22" s="6">
        <f>'TSIL-FAP-JODA'!K22+'TSIL-FAP-Bamnipal'!K22</f>
        <v>18.296999999999997</v>
      </c>
      <c r="L22" s="6">
        <f>'TSIL-FAP-JODA'!L22+'TSIL-FAP-Bamnipal'!L22</f>
        <v>18.200699999999998</v>
      </c>
      <c r="M22" s="6">
        <f>'TSIL-FAP-JODA'!M22+'TSIL-FAP-Bamnipal'!M22</f>
        <v>18.104399999999995</v>
      </c>
      <c r="N22" s="6">
        <f>'TSIL-FAP-JODA'!N22+'TSIL-FAP-Bamnipal'!N22</f>
        <v>18.296999999999997</v>
      </c>
      <c r="O22" s="6">
        <f>'TSIL-FAP-JODA'!O22+'TSIL-FAP-Bamnipal'!O22</f>
        <v>18.296999999999997</v>
      </c>
      <c r="P22" s="6">
        <f>'TSIL-FAP-JODA'!P22+'TSIL-FAP-Bamnipal'!P22</f>
        <v>18.200699999999998</v>
      </c>
      <c r="Q22" s="6">
        <f>'TSIL-FAP-JODA'!Q22+'TSIL-FAP-Bamnipal'!Q22</f>
        <v>18.104399999999998</v>
      </c>
      <c r="R22" s="6">
        <f>'TSIL-FAP-JODA'!R22+'TSIL-FAP-Bamnipal'!R22</f>
        <v>18.104399999999998</v>
      </c>
      <c r="S22" s="6">
        <f>'TSIL-FAP-JODA'!S22+'TSIL-FAP-Bamnipal'!S22</f>
        <v>9.2447999999999997</v>
      </c>
      <c r="T22" s="6">
        <f>'TSIL-FAP-JODA'!T22+'TSIL-FAP-Bamnipal'!T22</f>
        <v>10.0152</v>
      </c>
      <c r="U22" s="6">
        <f>'TSIL-FAP-JODA'!U22+'TSIL-FAP-Bamnipal'!U22</f>
        <v>13.674599999999998</v>
      </c>
      <c r="V22" s="6">
        <f>'TSIL-FAP-JODA'!V22+'TSIL-FAP-Bamnipal'!V22</f>
        <v>10.8819</v>
      </c>
      <c r="W22" s="6">
        <f>'TSIL-FAP-JODA'!W22+'TSIL-FAP-Bamnipal'!W22</f>
        <v>10.785599999999999</v>
      </c>
      <c r="X22" s="6">
        <v>10.8819</v>
      </c>
      <c r="Y22" s="6">
        <f>'TSIL-FAP-JODA'!Y22+'TSIL-FAP-Bamnipal'!Y22</f>
        <v>10.978199999999998</v>
      </c>
      <c r="Z22" s="6">
        <f>'TSIL-FAP-JODA'!Z22+'TSIL-FAP-Bamnipal'!Z22</f>
        <v>10.978199999999998</v>
      </c>
      <c r="AA22" s="6">
        <f>'TSIL-FAP-JODA'!AA22+'TSIL-FAP-Bamnipal'!AA22</f>
        <v>10.978199999999998</v>
      </c>
      <c r="AB22" s="85">
        <v>10.496700000000002</v>
      </c>
      <c r="AC22" s="6">
        <f>'TSIL-FAP-JODA'!AC22+'TSIL-FAP-Bamnipal'!AC22</f>
        <v>7.3669500000000001</v>
      </c>
      <c r="AD22" s="6">
        <f>'TSIL-FAP-JODA'!AD22+'TSIL-FAP-Bamnipal'!AD22</f>
        <v>16.274699999999996</v>
      </c>
      <c r="AE22" s="6">
        <f>'TSIL-FAP-JODA'!AE22+'TSIL-FAP-Bamnipal'!AE22</f>
        <v>16.467300000000002</v>
      </c>
      <c r="AF22" s="6">
        <f>'TSIL-FAP-JODA'!AF22+'TSIL-FAP-Bamnipal'!AF22</f>
        <v>16.563600000000001</v>
      </c>
    </row>
    <row r="23" spans="1:32">
      <c r="A23" s="19">
        <v>21</v>
      </c>
      <c r="B23" s="6">
        <f>'TSIL-FAP-JODA'!B23+'TSIL-FAP-Bamnipal'!B23</f>
        <v>18.296999999999997</v>
      </c>
      <c r="C23" s="6">
        <f>'TSIL-FAP-JODA'!C23+'TSIL-FAP-Bamnipal'!C23</f>
        <v>18.296999999999997</v>
      </c>
      <c r="D23" s="6">
        <f>'TSIL-FAP-JODA'!D23+'TSIL-FAP-Bamnipal'!D23</f>
        <v>18.296999999999997</v>
      </c>
      <c r="E23" s="6">
        <f>'TSIL-FAP-JODA'!E23+'TSIL-FAP-Bamnipal'!E23</f>
        <v>18.296999999999997</v>
      </c>
      <c r="F23" s="6">
        <f>'TSIL-FAP-JODA'!F23+'TSIL-FAP-Bamnipal'!F23</f>
        <v>18.296999999999997</v>
      </c>
      <c r="G23" s="6">
        <f>'TSIL-FAP-JODA'!G23+'TSIL-FAP-Bamnipal'!G23</f>
        <v>18.296999999999997</v>
      </c>
      <c r="H23" s="6">
        <f>'TSIL-FAP-JODA'!H23+'TSIL-FAP-Bamnipal'!H23</f>
        <v>18.296999999999997</v>
      </c>
      <c r="I23" s="6">
        <f>'TSIL-FAP-JODA'!I23+'TSIL-FAP-Bamnipal'!I23</f>
        <v>18.296999999999997</v>
      </c>
      <c r="J23" s="6">
        <f>'TSIL-FAP-JODA'!J23+'TSIL-FAP-Bamnipal'!J23</f>
        <v>18.296999999999997</v>
      </c>
      <c r="K23" s="6">
        <f>'TSIL-FAP-JODA'!K23+'TSIL-FAP-Bamnipal'!K23</f>
        <v>18.296999999999997</v>
      </c>
      <c r="L23" s="6">
        <f>'TSIL-FAP-JODA'!L23+'TSIL-FAP-Bamnipal'!L23</f>
        <v>18.200699999999998</v>
      </c>
      <c r="M23" s="6">
        <f>'TSIL-FAP-JODA'!M23+'TSIL-FAP-Bamnipal'!M23</f>
        <v>18.104399999999995</v>
      </c>
      <c r="N23" s="6">
        <f>'TSIL-FAP-JODA'!N23+'TSIL-FAP-Bamnipal'!N23</f>
        <v>18.296999999999997</v>
      </c>
      <c r="O23" s="6">
        <f>'TSIL-FAP-JODA'!O23+'TSIL-FAP-Bamnipal'!O23</f>
        <v>18.296999999999997</v>
      </c>
      <c r="P23" s="6">
        <f>'TSIL-FAP-JODA'!P23+'TSIL-FAP-Bamnipal'!P23</f>
        <v>18.200699999999998</v>
      </c>
      <c r="Q23" s="6">
        <f>'TSIL-FAP-JODA'!Q23+'TSIL-FAP-Bamnipal'!Q23</f>
        <v>18.104399999999998</v>
      </c>
      <c r="R23" s="6">
        <f>'TSIL-FAP-JODA'!R23+'TSIL-FAP-Bamnipal'!R23</f>
        <v>18.104399999999998</v>
      </c>
      <c r="S23" s="6">
        <f>'TSIL-FAP-JODA'!S23+'TSIL-FAP-Bamnipal'!S23</f>
        <v>9.2447999999999997</v>
      </c>
      <c r="T23" s="6">
        <f>'TSIL-FAP-JODA'!T23+'TSIL-FAP-Bamnipal'!T23</f>
        <v>10.3041</v>
      </c>
      <c r="U23" s="6">
        <f>'TSIL-FAP-JODA'!U23+'TSIL-FAP-Bamnipal'!U23</f>
        <v>13.674599999999998</v>
      </c>
      <c r="V23" s="6">
        <f>'TSIL-FAP-JODA'!V23+'TSIL-FAP-Bamnipal'!V23</f>
        <v>10.8819</v>
      </c>
      <c r="W23" s="6">
        <f>'TSIL-FAP-JODA'!W23+'TSIL-FAP-Bamnipal'!W23</f>
        <v>10.785599999999999</v>
      </c>
      <c r="X23" s="6">
        <v>10.8819</v>
      </c>
      <c r="Y23" s="6">
        <f>'TSIL-FAP-JODA'!Y23+'TSIL-FAP-Bamnipal'!Y23</f>
        <v>10.978199999999998</v>
      </c>
      <c r="Z23" s="6">
        <f>'TSIL-FAP-JODA'!Z23+'TSIL-FAP-Bamnipal'!Z23</f>
        <v>10.978199999999998</v>
      </c>
      <c r="AA23" s="6">
        <f>'TSIL-FAP-JODA'!AA23+'TSIL-FAP-Bamnipal'!AA23</f>
        <v>10.978199999999998</v>
      </c>
      <c r="AB23" s="85">
        <v>10.496700000000002</v>
      </c>
      <c r="AC23" s="6">
        <f>'TSIL-FAP-JODA'!AC23+'TSIL-FAP-Bamnipal'!AC23</f>
        <v>7.1261999999999999</v>
      </c>
      <c r="AD23" s="6">
        <f>'TSIL-FAP-JODA'!AD23+'TSIL-FAP-Bamnipal'!AD23</f>
        <v>16.274699999999996</v>
      </c>
      <c r="AE23" s="6">
        <f>'TSIL-FAP-JODA'!AE23+'TSIL-FAP-Bamnipal'!AE23</f>
        <v>16.467300000000002</v>
      </c>
      <c r="AF23" s="6">
        <f>'TSIL-FAP-JODA'!AF23+'TSIL-FAP-Bamnipal'!AF23</f>
        <v>16.563600000000001</v>
      </c>
    </row>
    <row r="24" spans="1:32">
      <c r="A24" s="19">
        <v>22</v>
      </c>
      <c r="B24" s="6">
        <f>'TSIL-FAP-JODA'!B24+'TSIL-FAP-Bamnipal'!B24</f>
        <v>18.296999999999997</v>
      </c>
      <c r="C24" s="6">
        <f>'TSIL-FAP-JODA'!C24+'TSIL-FAP-Bamnipal'!C24</f>
        <v>18.296999999999997</v>
      </c>
      <c r="D24" s="6">
        <f>'TSIL-FAP-JODA'!D24+'TSIL-FAP-Bamnipal'!D24</f>
        <v>18.296999999999997</v>
      </c>
      <c r="E24" s="6">
        <f>'TSIL-FAP-JODA'!E24+'TSIL-FAP-Bamnipal'!E24</f>
        <v>18.296999999999997</v>
      </c>
      <c r="F24" s="6">
        <f>'TSIL-FAP-JODA'!F24+'TSIL-FAP-Bamnipal'!F24</f>
        <v>18.296999999999997</v>
      </c>
      <c r="G24" s="6">
        <f>'TSIL-FAP-JODA'!G24+'TSIL-FAP-Bamnipal'!G24</f>
        <v>18.296999999999997</v>
      </c>
      <c r="H24" s="6">
        <f>'TSIL-FAP-JODA'!H24+'TSIL-FAP-Bamnipal'!H24</f>
        <v>18.296999999999997</v>
      </c>
      <c r="I24" s="6">
        <f>'TSIL-FAP-JODA'!I24+'TSIL-FAP-Bamnipal'!I24</f>
        <v>18.296999999999997</v>
      </c>
      <c r="J24" s="6">
        <f>'TSIL-FAP-JODA'!J24+'TSIL-FAP-Bamnipal'!J24</f>
        <v>18.296999999999997</v>
      </c>
      <c r="K24" s="6">
        <f>'TSIL-FAP-JODA'!K24+'TSIL-FAP-Bamnipal'!K24</f>
        <v>18.296999999999997</v>
      </c>
      <c r="L24" s="6">
        <f>'TSIL-FAP-JODA'!L24+'TSIL-FAP-Bamnipal'!L24</f>
        <v>18.200699999999998</v>
      </c>
      <c r="M24" s="6">
        <f>'TSIL-FAP-JODA'!M24+'TSIL-FAP-Bamnipal'!M24</f>
        <v>18.104399999999995</v>
      </c>
      <c r="N24" s="6">
        <f>'TSIL-FAP-JODA'!N24+'TSIL-FAP-Bamnipal'!N24</f>
        <v>18.296999999999997</v>
      </c>
      <c r="O24" s="6">
        <f>'TSIL-FAP-JODA'!O24+'TSIL-FAP-Bamnipal'!O24</f>
        <v>18.296999999999997</v>
      </c>
      <c r="P24" s="6">
        <f>'TSIL-FAP-JODA'!P24+'TSIL-FAP-Bamnipal'!P24</f>
        <v>18.200699999999998</v>
      </c>
      <c r="Q24" s="6">
        <f>'TSIL-FAP-JODA'!Q24+'TSIL-FAP-Bamnipal'!Q24</f>
        <v>18.104399999999998</v>
      </c>
      <c r="R24" s="6">
        <f>'TSIL-FAP-JODA'!R24+'TSIL-FAP-Bamnipal'!R24</f>
        <v>18.104399999999998</v>
      </c>
      <c r="S24" s="6">
        <f>'TSIL-FAP-JODA'!S24+'TSIL-FAP-Bamnipal'!S24</f>
        <v>9.2447999999999997</v>
      </c>
      <c r="T24" s="6">
        <f>'TSIL-FAP-JODA'!T24+'TSIL-FAP-Bamnipal'!T24</f>
        <v>10.3041</v>
      </c>
      <c r="U24" s="6">
        <f>'TSIL-FAP-JODA'!U24+'TSIL-FAP-Bamnipal'!U24</f>
        <v>13.674599999999998</v>
      </c>
      <c r="V24" s="6">
        <f>'TSIL-FAP-JODA'!V24+'TSIL-FAP-Bamnipal'!V24</f>
        <v>10.8819</v>
      </c>
      <c r="W24" s="6">
        <f>'TSIL-FAP-JODA'!W24+'TSIL-FAP-Bamnipal'!W24</f>
        <v>10.785599999999999</v>
      </c>
      <c r="X24" s="6">
        <v>10.8819</v>
      </c>
      <c r="Y24" s="6">
        <f>'TSIL-FAP-JODA'!Y24+'TSIL-FAP-Bamnipal'!Y24</f>
        <v>10.978199999999998</v>
      </c>
      <c r="Z24" s="6">
        <f>'TSIL-FAP-JODA'!Z24+'TSIL-FAP-Bamnipal'!Z24</f>
        <v>10.978199999999998</v>
      </c>
      <c r="AA24" s="6">
        <f>'TSIL-FAP-JODA'!AA24+'TSIL-FAP-Bamnipal'!AA24</f>
        <v>10.978199999999998</v>
      </c>
      <c r="AB24" s="85">
        <v>10.496700000000002</v>
      </c>
      <c r="AC24" s="6">
        <f>'TSIL-FAP-JODA'!AC24+'TSIL-FAP-Bamnipal'!AC24</f>
        <v>7.1261999999999999</v>
      </c>
      <c r="AD24" s="6">
        <f>'TSIL-FAP-JODA'!AD24+'TSIL-FAP-Bamnipal'!AD24</f>
        <v>16.274699999999996</v>
      </c>
      <c r="AE24" s="6">
        <f>'TSIL-FAP-JODA'!AE24+'TSIL-FAP-Bamnipal'!AE24</f>
        <v>16.467300000000002</v>
      </c>
      <c r="AF24" s="6">
        <f>'TSIL-FAP-JODA'!AF24+'TSIL-FAP-Bamnipal'!AF24</f>
        <v>16.563600000000001</v>
      </c>
    </row>
    <row r="25" spans="1:32">
      <c r="A25" s="19">
        <v>23</v>
      </c>
      <c r="B25" s="6">
        <f>'TSIL-FAP-JODA'!B25+'TSIL-FAP-Bamnipal'!B25</f>
        <v>18.296999999999997</v>
      </c>
      <c r="C25" s="6">
        <f>'TSIL-FAP-JODA'!C25+'TSIL-FAP-Bamnipal'!C25</f>
        <v>18.296999999999997</v>
      </c>
      <c r="D25" s="6">
        <f>'TSIL-FAP-JODA'!D25+'TSIL-FAP-Bamnipal'!D25</f>
        <v>18.296999999999997</v>
      </c>
      <c r="E25" s="6">
        <f>'TSIL-FAP-JODA'!E25+'TSIL-FAP-Bamnipal'!E25</f>
        <v>18.296999999999997</v>
      </c>
      <c r="F25" s="6">
        <f>'TSIL-FAP-JODA'!F25+'TSIL-FAP-Bamnipal'!F25</f>
        <v>18.296999999999997</v>
      </c>
      <c r="G25" s="6">
        <f>'TSIL-FAP-JODA'!G25+'TSIL-FAP-Bamnipal'!G25</f>
        <v>18.296999999999997</v>
      </c>
      <c r="H25" s="6">
        <f>'TSIL-FAP-JODA'!H25+'TSIL-FAP-Bamnipal'!H25</f>
        <v>18.296999999999997</v>
      </c>
      <c r="I25" s="6">
        <f>'TSIL-FAP-JODA'!I25+'TSIL-FAP-Bamnipal'!I25</f>
        <v>18.296999999999997</v>
      </c>
      <c r="J25" s="6">
        <f>'TSIL-FAP-JODA'!J25+'TSIL-FAP-Bamnipal'!J25</f>
        <v>18.296999999999997</v>
      </c>
      <c r="K25" s="6">
        <f>'TSIL-FAP-JODA'!K25+'TSIL-FAP-Bamnipal'!K25</f>
        <v>18.296999999999997</v>
      </c>
      <c r="L25" s="6">
        <f>'TSIL-FAP-JODA'!L25+'TSIL-FAP-Bamnipal'!L25</f>
        <v>18.104399999999998</v>
      </c>
      <c r="M25" s="6">
        <f>'TSIL-FAP-JODA'!M25+'TSIL-FAP-Bamnipal'!M25</f>
        <v>18.008099999999999</v>
      </c>
      <c r="N25" s="6">
        <f>'TSIL-FAP-JODA'!N25+'TSIL-FAP-Bamnipal'!N25</f>
        <v>18.296999999999997</v>
      </c>
      <c r="O25" s="6">
        <f>'TSIL-FAP-JODA'!O25+'TSIL-FAP-Bamnipal'!O25</f>
        <v>18.296999999999997</v>
      </c>
      <c r="P25" s="6">
        <f>'TSIL-FAP-JODA'!P25+'TSIL-FAP-Bamnipal'!P25</f>
        <v>18.200699999999998</v>
      </c>
      <c r="Q25" s="6">
        <f>'TSIL-FAP-JODA'!Q25+'TSIL-FAP-Bamnipal'!Q25</f>
        <v>18.104399999999998</v>
      </c>
      <c r="R25" s="6">
        <f>'TSIL-FAP-JODA'!R25+'TSIL-FAP-Bamnipal'!R25</f>
        <v>18.104399999999998</v>
      </c>
      <c r="S25" s="6">
        <f>'TSIL-FAP-JODA'!S25+'TSIL-FAP-Bamnipal'!S25</f>
        <v>9.2447999999999997</v>
      </c>
      <c r="T25" s="6">
        <f>'TSIL-FAP-JODA'!T25+'TSIL-FAP-Bamnipal'!T25</f>
        <v>10.3041</v>
      </c>
      <c r="U25" s="6">
        <f>'TSIL-FAP-JODA'!U25+'TSIL-FAP-Bamnipal'!U25</f>
        <v>13.674599999999998</v>
      </c>
      <c r="V25" s="6">
        <f>'TSIL-FAP-JODA'!V25+'TSIL-FAP-Bamnipal'!V25</f>
        <v>10.8819</v>
      </c>
      <c r="W25" s="6">
        <f>'TSIL-FAP-JODA'!W25+'TSIL-FAP-Bamnipal'!W25</f>
        <v>10.785599999999999</v>
      </c>
      <c r="X25" s="6">
        <v>10.8819</v>
      </c>
      <c r="Y25" s="6">
        <f>'TSIL-FAP-JODA'!Y25+'TSIL-FAP-Bamnipal'!Y25</f>
        <v>10.978199999999998</v>
      </c>
      <c r="Z25" s="6">
        <f>'TSIL-FAP-JODA'!Z25+'TSIL-FAP-Bamnipal'!Z25</f>
        <v>10.978199999999998</v>
      </c>
      <c r="AA25" s="6">
        <f>'TSIL-FAP-JODA'!AA25+'TSIL-FAP-Bamnipal'!AA25</f>
        <v>10.978199999999998</v>
      </c>
      <c r="AB25" s="85">
        <v>10.496700000000002</v>
      </c>
      <c r="AC25" s="6">
        <f>'TSIL-FAP-JODA'!AC25+'TSIL-FAP-Bamnipal'!AC25</f>
        <v>7.1261999999999999</v>
      </c>
      <c r="AD25" s="6">
        <f>'TSIL-FAP-JODA'!AD25+'TSIL-FAP-Bamnipal'!AD25</f>
        <v>16.274699999999996</v>
      </c>
      <c r="AE25" s="6">
        <f>'TSIL-FAP-JODA'!AE25+'TSIL-FAP-Bamnipal'!AE25</f>
        <v>16.467300000000002</v>
      </c>
      <c r="AF25" s="6">
        <f>'TSIL-FAP-JODA'!AF25+'TSIL-FAP-Bamnipal'!AF25</f>
        <v>16.563600000000001</v>
      </c>
    </row>
    <row r="26" spans="1:32">
      <c r="A26" s="19">
        <v>24</v>
      </c>
      <c r="B26" s="6">
        <f>'TSIL-FAP-JODA'!B26+'TSIL-FAP-Bamnipal'!B26</f>
        <v>18.296999999999997</v>
      </c>
      <c r="C26" s="6">
        <f>'TSIL-FAP-JODA'!C26+'TSIL-FAP-Bamnipal'!C26</f>
        <v>18.296999999999997</v>
      </c>
      <c r="D26" s="6">
        <f>'TSIL-FAP-JODA'!D26+'TSIL-FAP-Bamnipal'!D26</f>
        <v>18.296999999999997</v>
      </c>
      <c r="E26" s="6">
        <f>'TSIL-FAP-JODA'!E26+'TSIL-FAP-Bamnipal'!E26</f>
        <v>18.296999999999997</v>
      </c>
      <c r="F26" s="6">
        <f>'TSIL-FAP-JODA'!F26+'TSIL-FAP-Bamnipal'!F26</f>
        <v>18.296999999999997</v>
      </c>
      <c r="G26" s="6">
        <f>'TSIL-FAP-JODA'!G26+'TSIL-FAP-Bamnipal'!G26</f>
        <v>18.296999999999997</v>
      </c>
      <c r="H26" s="6">
        <f>'TSIL-FAP-JODA'!H26+'TSIL-FAP-Bamnipal'!H26</f>
        <v>18.296999999999997</v>
      </c>
      <c r="I26" s="6">
        <f>'TSIL-FAP-JODA'!I26+'TSIL-FAP-Bamnipal'!I26</f>
        <v>18.296999999999997</v>
      </c>
      <c r="J26" s="6">
        <f>'TSIL-FAP-JODA'!J26+'TSIL-FAP-Bamnipal'!J26</f>
        <v>18.296999999999997</v>
      </c>
      <c r="K26" s="6">
        <f>'TSIL-FAP-JODA'!K26+'TSIL-FAP-Bamnipal'!K26</f>
        <v>18.296999999999997</v>
      </c>
      <c r="L26" s="6">
        <f>'TSIL-FAP-JODA'!L26+'TSIL-FAP-Bamnipal'!L26</f>
        <v>18.104399999999998</v>
      </c>
      <c r="M26" s="6">
        <f>'TSIL-FAP-JODA'!M26+'TSIL-FAP-Bamnipal'!M26</f>
        <v>18.008099999999999</v>
      </c>
      <c r="N26" s="6">
        <f>'TSIL-FAP-JODA'!N26+'TSIL-FAP-Bamnipal'!N26</f>
        <v>18.296999999999997</v>
      </c>
      <c r="O26" s="6">
        <f>'TSIL-FAP-JODA'!O26+'TSIL-FAP-Bamnipal'!O26</f>
        <v>18.296999999999997</v>
      </c>
      <c r="P26" s="6">
        <f>'TSIL-FAP-JODA'!P26+'TSIL-FAP-Bamnipal'!P26</f>
        <v>18.200699999999998</v>
      </c>
      <c r="Q26" s="6">
        <f>'TSIL-FAP-JODA'!Q26+'TSIL-FAP-Bamnipal'!Q26</f>
        <v>18.104399999999998</v>
      </c>
      <c r="R26" s="6">
        <f>'TSIL-FAP-JODA'!R26+'TSIL-FAP-Bamnipal'!R26</f>
        <v>18.104399999999998</v>
      </c>
      <c r="S26" s="6">
        <f>'TSIL-FAP-JODA'!S26+'TSIL-FAP-Bamnipal'!S26</f>
        <v>9.2447999999999997</v>
      </c>
      <c r="T26" s="6">
        <f>'TSIL-FAP-JODA'!T26+'TSIL-FAP-Bamnipal'!T26</f>
        <v>10.3041</v>
      </c>
      <c r="U26" s="6">
        <f>'TSIL-FAP-JODA'!U26+'TSIL-FAP-Bamnipal'!U26</f>
        <v>13.674599999999998</v>
      </c>
      <c r="V26" s="6">
        <f>'TSIL-FAP-JODA'!V26+'TSIL-FAP-Bamnipal'!V26</f>
        <v>10.8819</v>
      </c>
      <c r="W26" s="6">
        <f>'TSIL-FAP-JODA'!W26+'TSIL-FAP-Bamnipal'!W26</f>
        <v>10.785599999999999</v>
      </c>
      <c r="X26" s="6">
        <v>10.8819</v>
      </c>
      <c r="Y26" s="6">
        <f>'TSIL-FAP-JODA'!Y26+'TSIL-FAP-Bamnipal'!Y26</f>
        <v>10.978199999999998</v>
      </c>
      <c r="Z26" s="6">
        <f>'TSIL-FAP-JODA'!Z26+'TSIL-FAP-Bamnipal'!Z26</f>
        <v>10.978199999999998</v>
      </c>
      <c r="AA26" s="6">
        <f>'TSIL-FAP-JODA'!AA26+'TSIL-FAP-Bamnipal'!AA26</f>
        <v>10.978199999999998</v>
      </c>
      <c r="AB26" s="85">
        <v>10.496700000000002</v>
      </c>
      <c r="AC26" s="6">
        <f>'TSIL-FAP-JODA'!AC26+'TSIL-FAP-Bamnipal'!AC26</f>
        <v>7.1261999999999999</v>
      </c>
      <c r="AD26" s="6">
        <f>'TSIL-FAP-JODA'!AD26+'TSIL-FAP-Bamnipal'!AD26</f>
        <v>16.274699999999996</v>
      </c>
      <c r="AE26" s="6">
        <f>'TSIL-FAP-JODA'!AE26+'TSIL-FAP-Bamnipal'!AE26</f>
        <v>16.467300000000002</v>
      </c>
      <c r="AF26" s="6">
        <f>'TSIL-FAP-JODA'!AF26+'TSIL-FAP-Bamnipal'!AF26</f>
        <v>16.563600000000001</v>
      </c>
    </row>
    <row r="27" spans="1:32">
      <c r="A27" s="19">
        <v>25</v>
      </c>
      <c r="B27" s="6">
        <f>'TSIL-FAP-JODA'!B27+'TSIL-FAP-Bamnipal'!B27</f>
        <v>18.296999999999997</v>
      </c>
      <c r="C27" s="6">
        <f>'TSIL-FAP-JODA'!C27+'TSIL-FAP-Bamnipal'!C27</f>
        <v>18.296999999999997</v>
      </c>
      <c r="D27" s="6">
        <f>'TSIL-FAP-JODA'!D27+'TSIL-FAP-Bamnipal'!D27</f>
        <v>18.296999999999997</v>
      </c>
      <c r="E27" s="6">
        <f>'TSIL-FAP-JODA'!E27+'TSIL-FAP-Bamnipal'!E27</f>
        <v>18.296999999999997</v>
      </c>
      <c r="F27" s="6">
        <f>'TSIL-FAP-JODA'!F27+'TSIL-FAP-Bamnipal'!F27</f>
        <v>18.296999999999997</v>
      </c>
      <c r="G27" s="6">
        <f>'TSIL-FAP-JODA'!G27+'TSIL-FAP-Bamnipal'!G27</f>
        <v>18.296999999999997</v>
      </c>
      <c r="H27" s="6">
        <f>'TSIL-FAP-JODA'!H27+'TSIL-FAP-Bamnipal'!H27</f>
        <v>18.296999999999997</v>
      </c>
      <c r="I27" s="6">
        <f>'TSIL-FAP-JODA'!I27+'TSIL-FAP-Bamnipal'!I27</f>
        <v>18.296999999999997</v>
      </c>
      <c r="J27" s="6">
        <f>'TSIL-FAP-JODA'!J27+'TSIL-FAP-Bamnipal'!J27</f>
        <v>18.296999999999997</v>
      </c>
      <c r="K27" s="6">
        <f>'TSIL-FAP-JODA'!K27+'TSIL-FAP-Bamnipal'!K27</f>
        <v>18.296999999999997</v>
      </c>
      <c r="L27" s="6">
        <f>'TSIL-FAP-JODA'!L27+'TSIL-FAP-Bamnipal'!L27</f>
        <v>18.104399999999998</v>
      </c>
      <c r="M27" s="6">
        <f>'TSIL-FAP-JODA'!M27+'TSIL-FAP-Bamnipal'!M27</f>
        <v>18.008099999999999</v>
      </c>
      <c r="N27" s="6">
        <f>'TSIL-FAP-JODA'!N27+'TSIL-FAP-Bamnipal'!N27</f>
        <v>18.296999999999997</v>
      </c>
      <c r="O27" s="6">
        <f>'TSIL-FAP-JODA'!O27+'TSIL-FAP-Bamnipal'!O27</f>
        <v>18.296999999999997</v>
      </c>
      <c r="P27" s="6">
        <f>'TSIL-FAP-JODA'!P27+'TSIL-FAP-Bamnipal'!P27</f>
        <v>18.200699999999998</v>
      </c>
      <c r="Q27" s="6">
        <f>'TSIL-FAP-JODA'!Q27+'TSIL-FAP-Bamnipal'!Q27</f>
        <v>18.104399999999998</v>
      </c>
      <c r="R27" s="6">
        <f>'TSIL-FAP-JODA'!R27+'TSIL-FAP-Bamnipal'!R27</f>
        <v>18.104399999999998</v>
      </c>
      <c r="S27" s="6">
        <f>'TSIL-FAP-JODA'!S27+'TSIL-FAP-Bamnipal'!S27</f>
        <v>9.2447999999999997</v>
      </c>
      <c r="T27" s="6">
        <f>'TSIL-FAP-JODA'!T27+'TSIL-FAP-Bamnipal'!T27</f>
        <v>10.3041</v>
      </c>
      <c r="U27" s="6">
        <f>'TSIL-FAP-JODA'!U27+'TSIL-FAP-Bamnipal'!U27</f>
        <v>13.674599999999998</v>
      </c>
      <c r="V27" s="6">
        <f>'TSIL-FAP-JODA'!V27+'TSIL-FAP-Bamnipal'!V27</f>
        <v>10.8819</v>
      </c>
      <c r="W27" s="6">
        <f>'TSIL-FAP-JODA'!W27+'TSIL-FAP-Bamnipal'!W27</f>
        <v>10.785599999999999</v>
      </c>
      <c r="X27" s="6">
        <v>10.8819</v>
      </c>
      <c r="Y27" s="6">
        <f>'TSIL-FAP-JODA'!Y27+'TSIL-FAP-Bamnipal'!Y27</f>
        <v>10.978199999999998</v>
      </c>
      <c r="Z27" s="6">
        <f>'TSIL-FAP-JODA'!Z27+'TSIL-FAP-Bamnipal'!Z27</f>
        <v>10.978199999999998</v>
      </c>
      <c r="AA27" s="6">
        <f>'TSIL-FAP-JODA'!AA27+'TSIL-FAP-Bamnipal'!AA27</f>
        <v>10.978199999999998</v>
      </c>
      <c r="AB27" s="85">
        <v>10.496700000000002</v>
      </c>
      <c r="AC27" s="6">
        <f>'TSIL-FAP-JODA'!AC27+'TSIL-FAP-Bamnipal'!AC27</f>
        <v>7.1261999999999999</v>
      </c>
      <c r="AD27" s="6">
        <f>'TSIL-FAP-JODA'!AD27+'TSIL-FAP-Bamnipal'!AD27</f>
        <v>16.274699999999996</v>
      </c>
      <c r="AE27" s="6">
        <f>'TSIL-FAP-JODA'!AE27+'TSIL-FAP-Bamnipal'!AE27</f>
        <v>16.467300000000002</v>
      </c>
      <c r="AF27" s="6">
        <f>'TSIL-FAP-JODA'!AF27+'TSIL-FAP-Bamnipal'!AF27</f>
        <v>16.563600000000001</v>
      </c>
    </row>
    <row r="28" spans="1:32">
      <c r="A28" s="19">
        <v>26</v>
      </c>
      <c r="B28" s="6">
        <f>'TSIL-FAP-JODA'!B28+'TSIL-FAP-Bamnipal'!B28</f>
        <v>18.296999999999997</v>
      </c>
      <c r="C28" s="6">
        <f>'TSIL-FAP-JODA'!C28+'TSIL-FAP-Bamnipal'!C28</f>
        <v>18.296999999999997</v>
      </c>
      <c r="D28" s="6">
        <f>'TSIL-FAP-JODA'!D28+'TSIL-FAP-Bamnipal'!D28</f>
        <v>18.296999999999997</v>
      </c>
      <c r="E28" s="6">
        <f>'TSIL-FAP-JODA'!E28+'TSIL-FAP-Bamnipal'!E28</f>
        <v>18.296999999999997</v>
      </c>
      <c r="F28" s="6">
        <f>'TSIL-FAP-JODA'!F28+'TSIL-FAP-Bamnipal'!F28</f>
        <v>18.296999999999997</v>
      </c>
      <c r="G28" s="6">
        <f>'TSIL-FAP-JODA'!G28+'TSIL-FAP-Bamnipal'!G28</f>
        <v>18.296999999999997</v>
      </c>
      <c r="H28" s="6">
        <f>'TSIL-FAP-JODA'!H28+'TSIL-FAP-Bamnipal'!H28</f>
        <v>18.296999999999997</v>
      </c>
      <c r="I28" s="6">
        <f>'TSIL-FAP-JODA'!I28+'TSIL-FAP-Bamnipal'!I28</f>
        <v>18.296999999999997</v>
      </c>
      <c r="J28" s="6">
        <f>'TSIL-FAP-JODA'!J28+'TSIL-FAP-Bamnipal'!J28</f>
        <v>18.296999999999997</v>
      </c>
      <c r="K28" s="6">
        <f>'TSIL-FAP-JODA'!K28+'TSIL-FAP-Bamnipal'!K28</f>
        <v>18.296999999999997</v>
      </c>
      <c r="L28" s="6">
        <f>'TSIL-FAP-JODA'!L28+'TSIL-FAP-Bamnipal'!L28</f>
        <v>18.104399999999998</v>
      </c>
      <c r="M28" s="6">
        <f>'TSIL-FAP-JODA'!M28+'TSIL-FAP-Bamnipal'!M28</f>
        <v>18.008099999999999</v>
      </c>
      <c r="N28" s="6">
        <f>'TSIL-FAP-JODA'!N28+'TSIL-FAP-Bamnipal'!N28</f>
        <v>18.296999999999997</v>
      </c>
      <c r="O28" s="6">
        <f>'TSIL-FAP-JODA'!O28+'TSIL-FAP-Bamnipal'!O28</f>
        <v>18.296999999999997</v>
      </c>
      <c r="P28" s="6">
        <f>'TSIL-FAP-JODA'!P28+'TSIL-FAP-Bamnipal'!P28</f>
        <v>18.296999999999997</v>
      </c>
      <c r="Q28" s="6">
        <f>'TSIL-FAP-JODA'!Q28+'TSIL-FAP-Bamnipal'!Q28</f>
        <v>18.104399999999998</v>
      </c>
      <c r="R28" s="6">
        <f>'TSIL-FAP-JODA'!R28+'TSIL-FAP-Bamnipal'!R28</f>
        <v>18.104399999999998</v>
      </c>
      <c r="S28" s="6">
        <f>'TSIL-FAP-JODA'!S28+'TSIL-FAP-Bamnipal'!S28</f>
        <v>9.2447999999999997</v>
      </c>
      <c r="T28" s="6">
        <f>'TSIL-FAP-JODA'!T28+'TSIL-FAP-Bamnipal'!T28</f>
        <v>10.3041</v>
      </c>
      <c r="U28" s="6">
        <f>'TSIL-FAP-JODA'!U28+'TSIL-FAP-Bamnipal'!U28</f>
        <v>13.674599999999998</v>
      </c>
      <c r="V28" s="6">
        <f>'TSIL-FAP-JODA'!V28+'TSIL-FAP-Bamnipal'!V28</f>
        <v>10.8819</v>
      </c>
      <c r="W28" s="6">
        <f>'TSIL-FAP-JODA'!W28+'TSIL-FAP-Bamnipal'!W28</f>
        <v>10.785599999999999</v>
      </c>
      <c r="X28" s="6">
        <v>10.8819</v>
      </c>
      <c r="Y28" s="6">
        <f>'TSIL-FAP-JODA'!Y28+'TSIL-FAP-Bamnipal'!Y28</f>
        <v>10.978199999999998</v>
      </c>
      <c r="Z28" s="6">
        <f>'TSIL-FAP-JODA'!Z28+'TSIL-FAP-Bamnipal'!Z28</f>
        <v>10.978199999999998</v>
      </c>
      <c r="AA28" s="6">
        <f>'TSIL-FAP-JODA'!AA28+'TSIL-FAP-Bamnipal'!AA28</f>
        <v>10.978199999999998</v>
      </c>
      <c r="AB28" s="85">
        <v>10.496700000000002</v>
      </c>
      <c r="AC28" s="6">
        <f>'TSIL-FAP-JODA'!AC28+'TSIL-FAP-Bamnipal'!AC28</f>
        <v>7.1261999999999999</v>
      </c>
      <c r="AD28" s="6">
        <f>'TSIL-FAP-JODA'!AD28+'TSIL-FAP-Bamnipal'!AD28</f>
        <v>16.274699999999996</v>
      </c>
      <c r="AE28" s="6">
        <f>'TSIL-FAP-JODA'!AE28+'TSIL-FAP-Bamnipal'!AE28</f>
        <v>16.467300000000002</v>
      </c>
      <c r="AF28" s="6">
        <f>'TSIL-FAP-JODA'!AF28+'TSIL-FAP-Bamnipal'!AF28</f>
        <v>16.563600000000001</v>
      </c>
    </row>
    <row r="29" spans="1:32">
      <c r="A29" s="19">
        <v>27</v>
      </c>
      <c r="B29" s="6">
        <f>'TSIL-FAP-JODA'!B29+'TSIL-FAP-Bamnipal'!B29</f>
        <v>18.296999999999997</v>
      </c>
      <c r="C29" s="6">
        <f>'TSIL-FAP-JODA'!C29+'TSIL-FAP-Bamnipal'!C29</f>
        <v>18.296999999999997</v>
      </c>
      <c r="D29" s="6">
        <f>'TSIL-FAP-JODA'!D29+'TSIL-FAP-Bamnipal'!D29</f>
        <v>18.296999999999997</v>
      </c>
      <c r="E29" s="6">
        <f>'TSIL-FAP-JODA'!E29+'TSIL-FAP-Bamnipal'!E29</f>
        <v>18.296999999999997</v>
      </c>
      <c r="F29" s="6">
        <f>'TSIL-FAP-JODA'!F29+'TSIL-FAP-Bamnipal'!F29</f>
        <v>18.296999999999997</v>
      </c>
      <c r="G29" s="6">
        <f>'TSIL-FAP-JODA'!G29+'TSIL-FAP-Bamnipal'!G29</f>
        <v>18.296999999999997</v>
      </c>
      <c r="H29" s="6">
        <f>'TSIL-FAP-JODA'!H29+'TSIL-FAP-Bamnipal'!H29</f>
        <v>18.296999999999997</v>
      </c>
      <c r="I29" s="6">
        <f>'TSIL-FAP-JODA'!I29+'TSIL-FAP-Bamnipal'!I29</f>
        <v>18.296999999999997</v>
      </c>
      <c r="J29" s="6">
        <f>'TSIL-FAP-JODA'!J29+'TSIL-FAP-Bamnipal'!J29</f>
        <v>18.296999999999997</v>
      </c>
      <c r="K29" s="6">
        <f>'TSIL-FAP-JODA'!K29+'TSIL-FAP-Bamnipal'!K29</f>
        <v>18.296999999999997</v>
      </c>
      <c r="L29" s="6">
        <f>'TSIL-FAP-JODA'!L29+'TSIL-FAP-Bamnipal'!L29</f>
        <v>18.104399999999998</v>
      </c>
      <c r="M29" s="6">
        <f>'TSIL-FAP-JODA'!M29+'TSIL-FAP-Bamnipal'!M29</f>
        <v>18.008099999999999</v>
      </c>
      <c r="N29" s="6">
        <f>'TSIL-FAP-JODA'!N29+'TSIL-FAP-Bamnipal'!N29</f>
        <v>18.296999999999997</v>
      </c>
      <c r="O29" s="6">
        <f>'TSIL-FAP-JODA'!O29+'TSIL-FAP-Bamnipal'!O29</f>
        <v>18.296999999999997</v>
      </c>
      <c r="P29" s="6">
        <f>'TSIL-FAP-JODA'!P29+'TSIL-FAP-Bamnipal'!P29</f>
        <v>18.296999999999997</v>
      </c>
      <c r="Q29" s="6">
        <f>'TSIL-FAP-JODA'!Q29+'TSIL-FAP-Bamnipal'!Q29</f>
        <v>18.104399999999998</v>
      </c>
      <c r="R29" s="6">
        <f>'TSIL-FAP-JODA'!R29+'TSIL-FAP-Bamnipal'!R29</f>
        <v>18.104399999999998</v>
      </c>
      <c r="S29" s="6">
        <f>'TSIL-FAP-JODA'!S29+'TSIL-FAP-Bamnipal'!S29</f>
        <v>9.2447999999999997</v>
      </c>
      <c r="T29" s="6">
        <f>'TSIL-FAP-JODA'!T29+'TSIL-FAP-Bamnipal'!T29</f>
        <v>10.3041</v>
      </c>
      <c r="U29" s="6">
        <f>'TSIL-FAP-JODA'!U29+'TSIL-FAP-Bamnipal'!U29</f>
        <v>13.674599999999998</v>
      </c>
      <c r="V29" s="6">
        <f>'TSIL-FAP-JODA'!V29+'TSIL-FAP-Bamnipal'!V29</f>
        <v>10.8819</v>
      </c>
      <c r="W29" s="6">
        <f>'TSIL-FAP-JODA'!W29+'TSIL-FAP-Bamnipal'!W29</f>
        <v>10.785599999999999</v>
      </c>
      <c r="X29" s="6">
        <v>10.8819</v>
      </c>
      <c r="Y29" s="6">
        <f>'TSIL-FAP-JODA'!Y29+'TSIL-FAP-Bamnipal'!Y29</f>
        <v>10.978199999999998</v>
      </c>
      <c r="Z29" s="6">
        <f>'TSIL-FAP-JODA'!Z29+'TSIL-FAP-Bamnipal'!Z29</f>
        <v>10.978199999999998</v>
      </c>
      <c r="AA29" s="6">
        <f>'TSIL-FAP-JODA'!AA29+'TSIL-FAP-Bamnipal'!AA29</f>
        <v>10.978199999999998</v>
      </c>
      <c r="AB29" s="85">
        <v>10.496700000000002</v>
      </c>
      <c r="AC29" s="6">
        <f>'TSIL-FAP-JODA'!AC29+'TSIL-FAP-Bamnipal'!AC29</f>
        <v>7.1261999999999999</v>
      </c>
      <c r="AD29" s="6">
        <f>'TSIL-FAP-JODA'!AD29+'TSIL-FAP-Bamnipal'!AD29</f>
        <v>16.274699999999996</v>
      </c>
      <c r="AE29" s="6">
        <f>'TSIL-FAP-JODA'!AE29+'TSIL-FAP-Bamnipal'!AE29</f>
        <v>16.467300000000002</v>
      </c>
      <c r="AF29" s="6">
        <f>'TSIL-FAP-JODA'!AF29+'TSIL-FAP-Bamnipal'!AF29</f>
        <v>16.563600000000001</v>
      </c>
    </row>
    <row r="30" spans="1:32">
      <c r="A30" s="19">
        <v>28</v>
      </c>
      <c r="B30" s="6">
        <f>'TSIL-FAP-JODA'!B30+'TSIL-FAP-Bamnipal'!B30</f>
        <v>18.296999999999997</v>
      </c>
      <c r="C30" s="6">
        <f>'TSIL-FAP-JODA'!C30+'TSIL-FAP-Bamnipal'!C30</f>
        <v>18.296999999999997</v>
      </c>
      <c r="D30" s="6">
        <f>'TSIL-FAP-JODA'!D30+'TSIL-FAP-Bamnipal'!D30</f>
        <v>18.296999999999997</v>
      </c>
      <c r="E30" s="6">
        <f>'TSIL-FAP-JODA'!E30+'TSIL-FAP-Bamnipal'!E30</f>
        <v>18.296999999999997</v>
      </c>
      <c r="F30" s="6">
        <f>'TSIL-FAP-JODA'!F30+'TSIL-FAP-Bamnipal'!F30</f>
        <v>18.296999999999997</v>
      </c>
      <c r="G30" s="6">
        <f>'TSIL-FAP-JODA'!G30+'TSIL-FAP-Bamnipal'!G30</f>
        <v>18.296999999999997</v>
      </c>
      <c r="H30" s="6">
        <f>'TSIL-FAP-JODA'!H30+'TSIL-FAP-Bamnipal'!H30</f>
        <v>18.296999999999997</v>
      </c>
      <c r="I30" s="6">
        <f>'TSIL-FAP-JODA'!I30+'TSIL-FAP-Bamnipal'!I30</f>
        <v>18.296999999999997</v>
      </c>
      <c r="J30" s="6">
        <f>'TSIL-FAP-JODA'!J30+'TSIL-FAP-Bamnipal'!J30</f>
        <v>18.296999999999997</v>
      </c>
      <c r="K30" s="6">
        <f>'TSIL-FAP-JODA'!K30+'TSIL-FAP-Bamnipal'!K30</f>
        <v>18.296999999999997</v>
      </c>
      <c r="L30" s="6">
        <f>'TSIL-FAP-JODA'!L30+'TSIL-FAP-Bamnipal'!L30</f>
        <v>18.104399999999998</v>
      </c>
      <c r="M30" s="6">
        <f>'TSIL-FAP-JODA'!M30+'TSIL-FAP-Bamnipal'!M30</f>
        <v>18.008099999999999</v>
      </c>
      <c r="N30" s="6">
        <f>'TSIL-FAP-JODA'!N30+'TSIL-FAP-Bamnipal'!N30</f>
        <v>18.296999999999997</v>
      </c>
      <c r="O30" s="6">
        <f>'TSIL-FAP-JODA'!O30+'TSIL-FAP-Bamnipal'!O30</f>
        <v>18.296999999999997</v>
      </c>
      <c r="P30" s="6">
        <f>'TSIL-FAP-JODA'!P30+'TSIL-FAP-Bamnipal'!P30</f>
        <v>18.296999999999997</v>
      </c>
      <c r="Q30" s="6">
        <f>'TSIL-FAP-JODA'!Q30+'TSIL-FAP-Bamnipal'!Q30</f>
        <v>18.104399999999998</v>
      </c>
      <c r="R30" s="6">
        <f>'TSIL-FAP-JODA'!R30+'TSIL-FAP-Bamnipal'!R30</f>
        <v>18.104399999999998</v>
      </c>
      <c r="S30" s="6">
        <f>'TSIL-FAP-JODA'!S30+'TSIL-FAP-Bamnipal'!S30</f>
        <v>9.2447999999999997</v>
      </c>
      <c r="T30" s="6">
        <f>'TSIL-FAP-JODA'!T30+'TSIL-FAP-Bamnipal'!T30</f>
        <v>10.3041</v>
      </c>
      <c r="U30" s="6">
        <f>'TSIL-FAP-JODA'!U30+'TSIL-FAP-Bamnipal'!U30</f>
        <v>13.674599999999998</v>
      </c>
      <c r="V30" s="6">
        <f>'TSIL-FAP-JODA'!V30+'TSIL-FAP-Bamnipal'!V30</f>
        <v>10.8819</v>
      </c>
      <c r="W30" s="6">
        <f>'TSIL-FAP-JODA'!W30+'TSIL-FAP-Bamnipal'!W30</f>
        <v>10.785599999999999</v>
      </c>
      <c r="X30" s="6">
        <v>10.8819</v>
      </c>
      <c r="Y30" s="6">
        <f>'TSIL-FAP-JODA'!Y30+'TSIL-FAP-Bamnipal'!Y30</f>
        <v>10.978199999999998</v>
      </c>
      <c r="Z30" s="6">
        <f>'TSIL-FAP-JODA'!Z30+'TSIL-FAP-Bamnipal'!Z30</f>
        <v>10.978199999999998</v>
      </c>
      <c r="AA30" s="6">
        <f>'TSIL-FAP-JODA'!AA30+'TSIL-FAP-Bamnipal'!AA30</f>
        <v>10.978199999999998</v>
      </c>
      <c r="AB30" s="85">
        <v>10.496700000000002</v>
      </c>
      <c r="AC30" s="6">
        <f>'TSIL-FAP-JODA'!AC30+'TSIL-FAP-Bamnipal'!AC30</f>
        <v>7.1261999999999999</v>
      </c>
      <c r="AD30" s="6">
        <f>'TSIL-FAP-JODA'!AD30+'TSIL-FAP-Bamnipal'!AD30</f>
        <v>16.274699999999996</v>
      </c>
      <c r="AE30" s="6">
        <f>'TSIL-FAP-JODA'!AE30+'TSIL-FAP-Bamnipal'!AE30</f>
        <v>16.467300000000002</v>
      </c>
      <c r="AF30" s="6">
        <f>'TSIL-FAP-JODA'!AF30+'TSIL-FAP-Bamnipal'!AF30</f>
        <v>16.563600000000001</v>
      </c>
    </row>
    <row r="31" spans="1:32">
      <c r="A31" s="19">
        <v>29</v>
      </c>
      <c r="B31" s="6">
        <f>'TSIL-FAP-JODA'!B31+'TSIL-FAP-Bamnipal'!B31</f>
        <v>18.296999999999997</v>
      </c>
      <c r="C31" s="6">
        <f>'TSIL-FAP-JODA'!C31+'TSIL-FAP-Bamnipal'!C31</f>
        <v>18.296999999999997</v>
      </c>
      <c r="D31" s="6">
        <f>'TSIL-FAP-JODA'!D31+'TSIL-FAP-Bamnipal'!D31</f>
        <v>18.296999999999997</v>
      </c>
      <c r="E31" s="6">
        <f>'TSIL-FAP-JODA'!E31+'TSIL-FAP-Bamnipal'!E31</f>
        <v>18.296999999999997</v>
      </c>
      <c r="F31" s="6">
        <f>'TSIL-FAP-JODA'!F31+'TSIL-FAP-Bamnipal'!F31</f>
        <v>18.296999999999997</v>
      </c>
      <c r="G31" s="6">
        <f>'TSIL-FAP-JODA'!G31+'TSIL-FAP-Bamnipal'!G31</f>
        <v>18.296999999999997</v>
      </c>
      <c r="H31" s="6">
        <f>'TSIL-FAP-JODA'!H31+'TSIL-FAP-Bamnipal'!H31</f>
        <v>18.296999999999997</v>
      </c>
      <c r="I31" s="6">
        <f>'TSIL-FAP-JODA'!I31+'TSIL-FAP-Bamnipal'!I31</f>
        <v>18.296999999999997</v>
      </c>
      <c r="J31" s="6">
        <f>'TSIL-FAP-JODA'!J31+'TSIL-FAP-Bamnipal'!J31</f>
        <v>18.296999999999997</v>
      </c>
      <c r="K31" s="6">
        <f>'TSIL-FAP-JODA'!K31+'TSIL-FAP-Bamnipal'!K31</f>
        <v>18.296999999999997</v>
      </c>
      <c r="L31" s="6">
        <f>'TSIL-FAP-JODA'!L31+'TSIL-FAP-Bamnipal'!L31</f>
        <v>18.104399999999998</v>
      </c>
      <c r="M31" s="6">
        <f>'TSIL-FAP-JODA'!M31+'TSIL-FAP-Bamnipal'!M31</f>
        <v>18.008099999999999</v>
      </c>
      <c r="N31" s="6">
        <f>'TSIL-FAP-JODA'!N31+'TSIL-FAP-Bamnipal'!N31</f>
        <v>18.296999999999997</v>
      </c>
      <c r="O31" s="6">
        <f>'TSIL-FAP-JODA'!O31+'TSIL-FAP-Bamnipal'!O31</f>
        <v>18.296999999999997</v>
      </c>
      <c r="P31" s="6">
        <f>'TSIL-FAP-JODA'!P31+'TSIL-FAP-Bamnipal'!P31</f>
        <v>18.296999999999997</v>
      </c>
      <c r="Q31" s="6">
        <f>'TSIL-FAP-JODA'!Q31+'TSIL-FAP-Bamnipal'!Q31</f>
        <v>18.104399999999998</v>
      </c>
      <c r="R31" s="6">
        <f>'TSIL-FAP-JODA'!R31+'TSIL-FAP-Bamnipal'!R31</f>
        <v>18.104399999999998</v>
      </c>
      <c r="S31" s="6">
        <f>'TSIL-FAP-JODA'!S31+'TSIL-FAP-Bamnipal'!S31</f>
        <v>9.2447999999999997</v>
      </c>
      <c r="T31" s="6">
        <f>'TSIL-FAP-JODA'!T31+'TSIL-FAP-Bamnipal'!T31</f>
        <v>10.3041</v>
      </c>
      <c r="U31" s="6">
        <f>'TSIL-FAP-JODA'!U31+'TSIL-FAP-Bamnipal'!U31</f>
        <v>13.674599999999998</v>
      </c>
      <c r="V31" s="6">
        <f>'TSIL-FAP-JODA'!V31+'TSIL-FAP-Bamnipal'!V31</f>
        <v>10.8819</v>
      </c>
      <c r="W31" s="6">
        <f>'TSIL-FAP-JODA'!W31+'TSIL-FAP-Bamnipal'!W31</f>
        <v>10.785599999999999</v>
      </c>
      <c r="X31" s="6">
        <v>10.8819</v>
      </c>
      <c r="Y31" s="6">
        <f>'TSIL-FAP-JODA'!Y31+'TSIL-FAP-Bamnipal'!Y31</f>
        <v>10.978199999999998</v>
      </c>
      <c r="Z31" s="6">
        <f>'TSIL-FAP-JODA'!Z31+'TSIL-FAP-Bamnipal'!Z31</f>
        <v>10.978199999999998</v>
      </c>
      <c r="AA31" s="6">
        <f>'TSIL-FAP-JODA'!AA31+'TSIL-FAP-Bamnipal'!AA31</f>
        <v>10.978199999999998</v>
      </c>
      <c r="AB31" s="85">
        <v>10.496700000000002</v>
      </c>
      <c r="AC31" s="6">
        <f>'TSIL-FAP-JODA'!AC31+'TSIL-FAP-Bamnipal'!AC31</f>
        <v>7.1261999999999999</v>
      </c>
      <c r="AD31" s="6">
        <f>'TSIL-FAP-JODA'!AD31+'TSIL-FAP-Bamnipal'!AD31</f>
        <v>16.274699999999996</v>
      </c>
      <c r="AE31" s="6">
        <f>'TSIL-FAP-JODA'!AE31+'TSIL-FAP-Bamnipal'!AE31</f>
        <v>16.467300000000002</v>
      </c>
      <c r="AF31" s="6">
        <f>'TSIL-FAP-JODA'!AF31+'TSIL-FAP-Bamnipal'!AF31</f>
        <v>16.6599</v>
      </c>
    </row>
    <row r="32" spans="1:32">
      <c r="A32" s="19">
        <v>30</v>
      </c>
      <c r="B32" s="6">
        <f>'TSIL-FAP-JODA'!B32+'TSIL-FAP-Bamnipal'!B32</f>
        <v>18.296999999999997</v>
      </c>
      <c r="C32" s="6">
        <f>'TSIL-FAP-JODA'!C32+'TSIL-FAP-Bamnipal'!C32</f>
        <v>18.296999999999997</v>
      </c>
      <c r="D32" s="6">
        <f>'TSIL-FAP-JODA'!D32+'TSIL-FAP-Bamnipal'!D32</f>
        <v>18.296999999999997</v>
      </c>
      <c r="E32" s="6">
        <f>'TSIL-FAP-JODA'!E32+'TSIL-FAP-Bamnipal'!E32</f>
        <v>18.296999999999997</v>
      </c>
      <c r="F32" s="6">
        <f>'TSIL-FAP-JODA'!F32+'TSIL-FAP-Bamnipal'!F32</f>
        <v>18.296999999999997</v>
      </c>
      <c r="G32" s="6">
        <f>'TSIL-FAP-JODA'!G32+'TSIL-FAP-Bamnipal'!G32</f>
        <v>18.296999999999997</v>
      </c>
      <c r="H32" s="6">
        <f>'TSIL-FAP-JODA'!H32+'TSIL-FAP-Bamnipal'!H32</f>
        <v>18.296999999999997</v>
      </c>
      <c r="I32" s="6">
        <f>'TSIL-FAP-JODA'!I32+'TSIL-FAP-Bamnipal'!I32</f>
        <v>18.296999999999997</v>
      </c>
      <c r="J32" s="6">
        <f>'TSIL-FAP-JODA'!J32+'TSIL-FAP-Bamnipal'!J32</f>
        <v>18.296999999999997</v>
      </c>
      <c r="K32" s="6">
        <f>'TSIL-FAP-JODA'!K32+'TSIL-FAP-Bamnipal'!K32</f>
        <v>18.296999999999997</v>
      </c>
      <c r="L32" s="6">
        <f>'TSIL-FAP-JODA'!L32+'TSIL-FAP-Bamnipal'!L32</f>
        <v>18.104399999999998</v>
      </c>
      <c r="M32" s="6">
        <f>'TSIL-FAP-JODA'!M32+'TSIL-FAP-Bamnipal'!M32</f>
        <v>18.008099999999999</v>
      </c>
      <c r="N32" s="6">
        <f>'TSIL-FAP-JODA'!N32+'TSIL-FAP-Bamnipal'!N32</f>
        <v>18.296999999999997</v>
      </c>
      <c r="O32" s="6">
        <f>'TSIL-FAP-JODA'!O32+'TSIL-FAP-Bamnipal'!O32</f>
        <v>18.296999999999997</v>
      </c>
      <c r="P32" s="6">
        <f>'TSIL-FAP-JODA'!P32+'TSIL-FAP-Bamnipal'!P32</f>
        <v>18.296999999999997</v>
      </c>
      <c r="Q32" s="6">
        <f>'TSIL-FAP-JODA'!Q32+'TSIL-FAP-Bamnipal'!Q32</f>
        <v>18.104399999999998</v>
      </c>
      <c r="R32" s="6">
        <f>'TSIL-FAP-JODA'!R32+'TSIL-FAP-Bamnipal'!R32</f>
        <v>18.104399999999998</v>
      </c>
      <c r="S32" s="6">
        <f>'TSIL-FAP-JODA'!S32+'TSIL-FAP-Bamnipal'!S32</f>
        <v>9.2447999999999997</v>
      </c>
      <c r="T32" s="6">
        <f>'TSIL-FAP-JODA'!T32+'TSIL-FAP-Bamnipal'!T32</f>
        <v>10.3041</v>
      </c>
      <c r="U32" s="6">
        <f>'TSIL-FAP-JODA'!U32+'TSIL-FAP-Bamnipal'!U32</f>
        <v>13.674599999999998</v>
      </c>
      <c r="V32" s="6">
        <f>'TSIL-FAP-JODA'!V32+'TSIL-FAP-Bamnipal'!V32</f>
        <v>10.8819</v>
      </c>
      <c r="W32" s="6">
        <f>'TSIL-FAP-JODA'!W32+'TSIL-FAP-Bamnipal'!W32</f>
        <v>10.785599999999999</v>
      </c>
      <c r="X32" s="6">
        <v>10.8819</v>
      </c>
      <c r="Y32" s="6">
        <f>'TSIL-FAP-JODA'!Y32+'TSIL-FAP-Bamnipal'!Y32</f>
        <v>10.978199999999998</v>
      </c>
      <c r="Z32" s="6">
        <f>'TSIL-FAP-JODA'!Z32+'TSIL-FAP-Bamnipal'!Z32</f>
        <v>10.978199999999998</v>
      </c>
      <c r="AA32" s="6">
        <f>'TSIL-FAP-JODA'!AA32+'TSIL-FAP-Bamnipal'!AA32</f>
        <v>10.978199999999998</v>
      </c>
      <c r="AB32" s="85">
        <v>10.496700000000002</v>
      </c>
      <c r="AC32" s="6">
        <f>'TSIL-FAP-JODA'!AC32+'TSIL-FAP-Bamnipal'!AC32</f>
        <v>7.1261999999999999</v>
      </c>
      <c r="AD32" s="6">
        <f>'TSIL-FAP-JODA'!AD32+'TSIL-FAP-Bamnipal'!AD32</f>
        <v>16.274699999999996</v>
      </c>
      <c r="AE32" s="6">
        <f>'TSIL-FAP-JODA'!AE32+'TSIL-FAP-Bamnipal'!AE32</f>
        <v>16.467300000000002</v>
      </c>
      <c r="AF32" s="6">
        <f>'TSIL-FAP-JODA'!AF32+'TSIL-FAP-Bamnipal'!AF32</f>
        <v>16.6599</v>
      </c>
    </row>
    <row r="33" spans="1:32">
      <c r="A33" s="19">
        <v>31</v>
      </c>
      <c r="B33" s="6">
        <f>'TSIL-FAP-JODA'!B33+'TSIL-FAP-Bamnipal'!B33</f>
        <v>18.296999999999997</v>
      </c>
      <c r="C33" s="6">
        <f>'TSIL-FAP-JODA'!C33+'TSIL-FAP-Bamnipal'!C33</f>
        <v>18.296999999999997</v>
      </c>
      <c r="D33" s="6">
        <f>'TSIL-FAP-JODA'!D33+'TSIL-FAP-Bamnipal'!D33</f>
        <v>18.296999999999997</v>
      </c>
      <c r="E33" s="6">
        <f>'TSIL-FAP-JODA'!E33+'TSIL-FAP-Bamnipal'!E33</f>
        <v>18.296999999999997</v>
      </c>
      <c r="F33" s="6">
        <f>'TSIL-FAP-JODA'!F33+'TSIL-FAP-Bamnipal'!F33</f>
        <v>18.296999999999997</v>
      </c>
      <c r="G33" s="6">
        <f>'TSIL-FAP-JODA'!G33+'TSIL-FAP-Bamnipal'!G33</f>
        <v>18.296999999999997</v>
      </c>
      <c r="H33" s="6">
        <f>'TSIL-FAP-JODA'!H33+'TSIL-FAP-Bamnipal'!H33</f>
        <v>18.296999999999997</v>
      </c>
      <c r="I33" s="6">
        <f>'TSIL-FAP-JODA'!I33+'TSIL-FAP-Bamnipal'!I33</f>
        <v>18.296999999999997</v>
      </c>
      <c r="J33" s="6">
        <f>'TSIL-FAP-JODA'!J33+'TSIL-FAP-Bamnipal'!J33</f>
        <v>18.296999999999997</v>
      </c>
      <c r="K33" s="6">
        <f>'TSIL-FAP-JODA'!K33+'TSIL-FAP-Bamnipal'!K33</f>
        <v>18.296999999999997</v>
      </c>
      <c r="L33" s="6">
        <f>'TSIL-FAP-JODA'!L33+'TSIL-FAP-Bamnipal'!L33</f>
        <v>18.104399999999998</v>
      </c>
      <c r="M33" s="6">
        <f>'TSIL-FAP-JODA'!M33+'TSIL-FAP-Bamnipal'!M33</f>
        <v>18.008099999999999</v>
      </c>
      <c r="N33" s="6">
        <f>'TSIL-FAP-JODA'!N33+'TSIL-FAP-Bamnipal'!N33</f>
        <v>18.296999999999997</v>
      </c>
      <c r="O33" s="6">
        <f>'TSIL-FAP-JODA'!O33+'TSIL-FAP-Bamnipal'!O33</f>
        <v>18.296999999999997</v>
      </c>
      <c r="P33" s="6">
        <f>'TSIL-FAP-JODA'!P33+'TSIL-FAP-Bamnipal'!P33</f>
        <v>18.296999999999997</v>
      </c>
      <c r="Q33" s="6">
        <f>'TSIL-FAP-JODA'!Q33+'TSIL-FAP-Bamnipal'!Q33</f>
        <v>18.104399999999998</v>
      </c>
      <c r="R33" s="6">
        <f>'TSIL-FAP-JODA'!R33+'TSIL-FAP-Bamnipal'!R33</f>
        <v>18.104399999999998</v>
      </c>
      <c r="S33" s="6">
        <f>'TSIL-FAP-JODA'!S33+'TSIL-FAP-Bamnipal'!S33</f>
        <v>9.2447999999999997</v>
      </c>
      <c r="T33" s="6">
        <f>'TSIL-FAP-JODA'!T33+'TSIL-FAP-Bamnipal'!T33</f>
        <v>10.3041</v>
      </c>
      <c r="U33" s="6">
        <f>'TSIL-FAP-JODA'!U33+'TSIL-FAP-Bamnipal'!U33</f>
        <v>13.674599999999998</v>
      </c>
      <c r="V33" s="6">
        <f>'TSIL-FAP-JODA'!V33+'TSIL-FAP-Bamnipal'!V33</f>
        <v>10.8819</v>
      </c>
      <c r="W33" s="6">
        <f>'TSIL-FAP-JODA'!W33+'TSIL-FAP-Bamnipal'!W33</f>
        <v>10.785599999999999</v>
      </c>
      <c r="X33" s="6">
        <v>10.8819</v>
      </c>
      <c r="Y33" s="6">
        <f>'TSIL-FAP-JODA'!Y33+'TSIL-FAP-Bamnipal'!Y33</f>
        <v>10.978199999999998</v>
      </c>
      <c r="Z33" s="6">
        <f>'TSIL-FAP-JODA'!Z33+'TSIL-FAP-Bamnipal'!Z33</f>
        <v>10.978199999999998</v>
      </c>
      <c r="AA33" s="6">
        <f>'TSIL-FAP-JODA'!AA33+'TSIL-FAP-Bamnipal'!AA33</f>
        <v>10.978199999999998</v>
      </c>
      <c r="AB33" s="85">
        <v>10.496700000000002</v>
      </c>
      <c r="AC33" s="6">
        <f>'TSIL-FAP-JODA'!AC33+'TSIL-FAP-Bamnipal'!AC33</f>
        <v>7.1261999999999999</v>
      </c>
      <c r="AD33" s="6">
        <f>'TSIL-FAP-JODA'!AD33+'TSIL-FAP-Bamnipal'!AD33</f>
        <v>16.274699999999996</v>
      </c>
      <c r="AE33" s="6">
        <f>'TSIL-FAP-JODA'!AE33+'TSIL-FAP-Bamnipal'!AE33</f>
        <v>16.467300000000002</v>
      </c>
      <c r="AF33" s="6">
        <f>'TSIL-FAP-JODA'!AF33+'TSIL-FAP-Bamnipal'!AF33</f>
        <v>16.6599</v>
      </c>
    </row>
    <row r="34" spans="1:32">
      <c r="A34" s="19">
        <v>32</v>
      </c>
      <c r="B34" s="6">
        <f>'TSIL-FAP-JODA'!B34+'TSIL-FAP-Bamnipal'!B34</f>
        <v>18.296999999999997</v>
      </c>
      <c r="C34" s="6">
        <f>'TSIL-FAP-JODA'!C34+'TSIL-FAP-Bamnipal'!C34</f>
        <v>18.296999999999997</v>
      </c>
      <c r="D34" s="6">
        <f>'TSIL-FAP-JODA'!D34+'TSIL-FAP-Bamnipal'!D34</f>
        <v>18.296999999999997</v>
      </c>
      <c r="E34" s="6">
        <f>'TSIL-FAP-JODA'!E34+'TSIL-FAP-Bamnipal'!E34</f>
        <v>18.296999999999997</v>
      </c>
      <c r="F34" s="6">
        <f>'TSIL-FAP-JODA'!F34+'TSIL-FAP-Bamnipal'!F34</f>
        <v>18.296999999999997</v>
      </c>
      <c r="G34" s="6">
        <f>'TSIL-FAP-JODA'!G34+'TSIL-FAP-Bamnipal'!G34</f>
        <v>18.296999999999997</v>
      </c>
      <c r="H34" s="6">
        <f>'TSIL-FAP-JODA'!H34+'TSIL-FAP-Bamnipal'!H34</f>
        <v>18.296999999999997</v>
      </c>
      <c r="I34" s="6">
        <f>'TSIL-FAP-JODA'!I34+'TSIL-FAP-Bamnipal'!I34</f>
        <v>18.296999999999997</v>
      </c>
      <c r="J34" s="6">
        <f>'TSIL-FAP-JODA'!J34+'TSIL-FAP-Bamnipal'!J34</f>
        <v>18.296999999999997</v>
      </c>
      <c r="K34" s="6">
        <f>'TSIL-FAP-JODA'!K34+'TSIL-FAP-Bamnipal'!K34</f>
        <v>18.296999999999997</v>
      </c>
      <c r="L34" s="6">
        <f>'TSIL-FAP-JODA'!L34+'TSIL-FAP-Bamnipal'!L34</f>
        <v>18.104399999999998</v>
      </c>
      <c r="M34" s="6">
        <f>'TSIL-FAP-JODA'!M34+'TSIL-FAP-Bamnipal'!M34</f>
        <v>18.008099999999999</v>
      </c>
      <c r="N34" s="6">
        <f>'TSIL-FAP-JODA'!N34+'TSIL-FAP-Bamnipal'!N34</f>
        <v>18.296999999999997</v>
      </c>
      <c r="O34" s="6">
        <f>'TSIL-FAP-JODA'!O34+'TSIL-FAP-Bamnipal'!O34</f>
        <v>18.296999999999997</v>
      </c>
      <c r="P34" s="6">
        <f>'TSIL-FAP-JODA'!P34+'TSIL-FAP-Bamnipal'!P34</f>
        <v>18.296999999999997</v>
      </c>
      <c r="Q34" s="6">
        <f>'TSIL-FAP-JODA'!Q34+'TSIL-FAP-Bamnipal'!Q34</f>
        <v>18.104399999999998</v>
      </c>
      <c r="R34" s="6">
        <f>'TSIL-FAP-JODA'!R34+'TSIL-FAP-Bamnipal'!R34</f>
        <v>18.104399999999998</v>
      </c>
      <c r="S34" s="6">
        <f>'TSIL-FAP-JODA'!S34+'TSIL-FAP-Bamnipal'!S34</f>
        <v>9.2447999999999997</v>
      </c>
      <c r="T34" s="6">
        <f>'TSIL-FAP-JODA'!T34+'TSIL-FAP-Bamnipal'!T34</f>
        <v>10.3041</v>
      </c>
      <c r="U34" s="6">
        <f>'TSIL-FAP-JODA'!U34+'TSIL-FAP-Bamnipal'!U34</f>
        <v>13.674599999999998</v>
      </c>
      <c r="V34" s="6">
        <f>'TSIL-FAP-JODA'!V34+'TSIL-FAP-Bamnipal'!V34</f>
        <v>10.8819</v>
      </c>
      <c r="W34" s="6">
        <f>'TSIL-FAP-JODA'!W34+'TSIL-FAP-Bamnipal'!W34</f>
        <v>10.785599999999999</v>
      </c>
      <c r="X34" s="6">
        <v>10.8819</v>
      </c>
      <c r="Y34" s="6">
        <f>'TSIL-FAP-JODA'!Y34+'TSIL-FAP-Bamnipal'!Y34</f>
        <v>10.978199999999998</v>
      </c>
      <c r="Z34" s="6">
        <f>'TSIL-FAP-JODA'!Z34+'TSIL-FAP-Bamnipal'!Z34</f>
        <v>10.978199999999998</v>
      </c>
      <c r="AA34" s="6">
        <f>'TSIL-FAP-JODA'!AA34+'TSIL-FAP-Bamnipal'!AA34</f>
        <v>10.978199999999998</v>
      </c>
      <c r="AB34" s="85">
        <v>10.496700000000002</v>
      </c>
      <c r="AC34" s="6">
        <f>'TSIL-FAP-JODA'!AC34+'TSIL-FAP-Bamnipal'!AC34</f>
        <v>7.1261999999999999</v>
      </c>
      <c r="AD34" s="6">
        <f>'TSIL-FAP-JODA'!AD34+'TSIL-FAP-Bamnipal'!AD34</f>
        <v>16.274699999999996</v>
      </c>
      <c r="AE34" s="6">
        <f>'TSIL-FAP-JODA'!AE34+'TSIL-FAP-Bamnipal'!AE34</f>
        <v>16.467300000000002</v>
      </c>
      <c r="AF34" s="6">
        <f>'TSIL-FAP-JODA'!AF34+'TSIL-FAP-Bamnipal'!AF34</f>
        <v>16.6599</v>
      </c>
    </row>
    <row r="35" spans="1:32">
      <c r="A35" s="19">
        <v>33</v>
      </c>
      <c r="B35" s="6">
        <f>'TSIL-FAP-JODA'!B35+'TSIL-FAP-Bamnipal'!B35</f>
        <v>14.926499999999999</v>
      </c>
      <c r="C35" s="6">
        <f>'TSIL-FAP-JODA'!C35+'TSIL-FAP-Bamnipal'!C35</f>
        <v>18.296999999999997</v>
      </c>
      <c r="D35" s="6">
        <f>'TSIL-FAP-JODA'!D35+'TSIL-FAP-Bamnipal'!D35</f>
        <v>18.296999999999997</v>
      </c>
      <c r="E35" s="6">
        <f>'TSIL-FAP-JODA'!E35+'TSIL-FAP-Bamnipal'!E35</f>
        <v>18.296999999999997</v>
      </c>
      <c r="F35" s="6">
        <f>'TSIL-FAP-JODA'!F35+'TSIL-FAP-Bamnipal'!F35</f>
        <v>18.296999999999997</v>
      </c>
      <c r="G35" s="6">
        <f>'TSIL-FAP-JODA'!G35+'TSIL-FAP-Bamnipal'!G35</f>
        <v>18.296999999999997</v>
      </c>
      <c r="H35" s="6">
        <f>'TSIL-FAP-JODA'!H35+'TSIL-FAP-Bamnipal'!H35</f>
        <v>18.296999999999997</v>
      </c>
      <c r="I35" s="6">
        <f>'TSIL-FAP-JODA'!I35+'TSIL-FAP-Bamnipal'!I35</f>
        <v>14.926499999999999</v>
      </c>
      <c r="J35" s="6">
        <f>'TSIL-FAP-JODA'!J35+'TSIL-FAP-Bamnipal'!J35</f>
        <v>18.296999999999997</v>
      </c>
      <c r="K35" s="6">
        <f>'TSIL-FAP-JODA'!K35+'TSIL-FAP-Bamnipal'!K35</f>
        <v>18.296999999999997</v>
      </c>
      <c r="L35" s="6">
        <f>'TSIL-FAP-JODA'!L35+'TSIL-FAP-Bamnipal'!L35</f>
        <v>18.104399999999998</v>
      </c>
      <c r="M35" s="6">
        <f>'TSIL-FAP-JODA'!M35+'TSIL-FAP-Bamnipal'!M35</f>
        <v>18.008099999999999</v>
      </c>
      <c r="N35" s="6">
        <f>'TSIL-FAP-JODA'!N35+'TSIL-FAP-Bamnipal'!N35</f>
        <v>18.296999999999997</v>
      </c>
      <c r="O35" s="6">
        <f>'TSIL-FAP-JODA'!O35+'TSIL-FAP-Bamnipal'!O35</f>
        <v>18.296999999999997</v>
      </c>
      <c r="P35" s="6">
        <f>'TSIL-FAP-JODA'!P35+'TSIL-FAP-Bamnipal'!P35</f>
        <v>14.926499999999999</v>
      </c>
      <c r="Q35" s="6">
        <f>'TSIL-FAP-JODA'!Q35+'TSIL-FAP-Bamnipal'!Q35</f>
        <v>18.200699999999998</v>
      </c>
      <c r="R35" s="6">
        <f>'TSIL-FAP-JODA'!R35+'TSIL-FAP-Bamnipal'!R35</f>
        <v>18.200699999999998</v>
      </c>
      <c r="S35" s="6">
        <f>'TSIL-FAP-JODA'!S35+'TSIL-FAP-Bamnipal'!S35</f>
        <v>9.2447999999999997</v>
      </c>
      <c r="T35" s="6">
        <f>'TSIL-FAP-JODA'!T35+'TSIL-FAP-Bamnipal'!T35</f>
        <v>10.3041</v>
      </c>
      <c r="U35" s="6">
        <f>'TSIL-FAP-JODA'!U35+'TSIL-FAP-Bamnipal'!U35</f>
        <v>13.674599999999998</v>
      </c>
      <c r="V35" s="6">
        <f>'TSIL-FAP-JODA'!V35+'TSIL-FAP-Bamnipal'!V35</f>
        <v>10.8819</v>
      </c>
      <c r="W35" s="6">
        <f>'TSIL-FAP-JODA'!W35+'TSIL-FAP-Bamnipal'!W35</f>
        <v>7.5113999999999992</v>
      </c>
      <c r="X35" s="6">
        <v>10.8819</v>
      </c>
      <c r="Y35" s="6">
        <f>'TSIL-FAP-JODA'!Y35+'TSIL-FAP-Bamnipal'!Y35</f>
        <v>10.978199999999998</v>
      </c>
      <c r="Z35" s="6">
        <f>'TSIL-FAP-JODA'!Z35+'TSIL-FAP-Bamnipal'!Z35</f>
        <v>10.978199999999998</v>
      </c>
      <c r="AA35" s="6">
        <f>'TSIL-FAP-JODA'!AA35+'TSIL-FAP-Bamnipal'!AA35</f>
        <v>10.978199999999998</v>
      </c>
      <c r="AB35" s="85">
        <v>10.496700000000002</v>
      </c>
      <c r="AC35" s="6">
        <f>'TSIL-FAP-JODA'!AC35+'TSIL-FAP-Bamnipal'!AC35</f>
        <v>14.8302</v>
      </c>
      <c r="AD35" s="6">
        <f>'TSIL-FAP-JODA'!AD35+'TSIL-FAP-Bamnipal'!AD35</f>
        <v>14.926499999999999</v>
      </c>
      <c r="AE35" s="6">
        <f>'TSIL-FAP-JODA'!AE35+'TSIL-FAP-Bamnipal'!AE35</f>
        <v>16.467300000000002</v>
      </c>
      <c r="AF35" s="6">
        <f>'TSIL-FAP-JODA'!AF35+'TSIL-FAP-Bamnipal'!AF35</f>
        <v>16.6599</v>
      </c>
    </row>
    <row r="36" spans="1:32">
      <c r="A36" s="19">
        <v>34</v>
      </c>
      <c r="B36" s="6">
        <f>'TSIL-FAP-JODA'!B36+'TSIL-FAP-Bamnipal'!B36</f>
        <v>14.926499999999999</v>
      </c>
      <c r="C36" s="6">
        <f>'TSIL-FAP-JODA'!C36+'TSIL-FAP-Bamnipal'!C36</f>
        <v>18.296999999999997</v>
      </c>
      <c r="D36" s="6">
        <f>'TSIL-FAP-JODA'!D36+'TSIL-FAP-Bamnipal'!D36</f>
        <v>18.296999999999997</v>
      </c>
      <c r="E36" s="6">
        <f>'TSIL-FAP-JODA'!E36+'TSIL-FAP-Bamnipal'!E36</f>
        <v>18.296999999999997</v>
      </c>
      <c r="F36" s="6">
        <f>'TSIL-FAP-JODA'!F36+'TSIL-FAP-Bamnipal'!F36</f>
        <v>18.296999999999997</v>
      </c>
      <c r="G36" s="6">
        <f>'TSIL-FAP-JODA'!G36+'TSIL-FAP-Bamnipal'!G36</f>
        <v>18.296999999999997</v>
      </c>
      <c r="H36" s="6">
        <f>'TSIL-FAP-JODA'!H36+'TSIL-FAP-Bamnipal'!H36</f>
        <v>18.296999999999997</v>
      </c>
      <c r="I36" s="6">
        <f>'TSIL-FAP-JODA'!I36+'TSIL-FAP-Bamnipal'!I36</f>
        <v>14.926499999999999</v>
      </c>
      <c r="J36" s="6">
        <f>'TSIL-FAP-JODA'!J36+'TSIL-FAP-Bamnipal'!J36</f>
        <v>18.296999999999997</v>
      </c>
      <c r="K36" s="6">
        <f>'TSIL-FAP-JODA'!K36+'TSIL-FAP-Bamnipal'!K36</f>
        <v>18.296999999999997</v>
      </c>
      <c r="L36" s="6">
        <f>'TSIL-FAP-JODA'!L36+'TSIL-FAP-Bamnipal'!L36</f>
        <v>18.104399999999998</v>
      </c>
      <c r="M36" s="6">
        <f>'TSIL-FAP-JODA'!M36+'TSIL-FAP-Bamnipal'!M36</f>
        <v>18.008099999999999</v>
      </c>
      <c r="N36" s="6">
        <f>'TSIL-FAP-JODA'!N36+'TSIL-FAP-Bamnipal'!N36</f>
        <v>18.296999999999997</v>
      </c>
      <c r="O36" s="6">
        <f>'TSIL-FAP-JODA'!O36+'TSIL-FAP-Bamnipal'!O36</f>
        <v>18.296999999999997</v>
      </c>
      <c r="P36" s="6">
        <f>'TSIL-FAP-JODA'!P36+'TSIL-FAP-Bamnipal'!P36</f>
        <v>14.926499999999999</v>
      </c>
      <c r="Q36" s="6">
        <f>'TSIL-FAP-JODA'!Q36+'TSIL-FAP-Bamnipal'!Q36</f>
        <v>18.200699999999998</v>
      </c>
      <c r="R36" s="6">
        <f>'TSIL-FAP-JODA'!R36+'TSIL-FAP-Bamnipal'!R36</f>
        <v>18.200699999999998</v>
      </c>
      <c r="S36" s="6">
        <f>'TSIL-FAP-JODA'!S36+'TSIL-FAP-Bamnipal'!S36</f>
        <v>9.2447999999999997</v>
      </c>
      <c r="T36" s="6">
        <f>'TSIL-FAP-JODA'!T36+'TSIL-FAP-Bamnipal'!T36</f>
        <v>10.3041</v>
      </c>
      <c r="U36" s="6">
        <f>'TSIL-FAP-JODA'!U36+'TSIL-FAP-Bamnipal'!U36</f>
        <v>13.674599999999998</v>
      </c>
      <c r="V36" s="6">
        <f>'TSIL-FAP-JODA'!V36+'TSIL-FAP-Bamnipal'!V36</f>
        <v>10.8819</v>
      </c>
      <c r="W36" s="6">
        <f>'TSIL-FAP-JODA'!W36+'TSIL-FAP-Bamnipal'!W36</f>
        <v>7.5113999999999992</v>
      </c>
      <c r="X36" s="6">
        <v>10.8819</v>
      </c>
      <c r="Y36" s="6">
        <f>'TSIL-FAP-JODA'!Y36+'TSIL-FAP-Bamnipal'!Y36</f>
        <v>10.978199999999998</v>
      </c>
      <c r="Z36" s="6">
        <f>'TSIL-FAP-JODA'!Z36+'TSIL-FAP-Bamnipal'!Z36</f>
        <v>10.978199999999998</v>
      </c>
      <c r="AA36" s="6">
        <f>'TSIL-FAP-JODA'!AA36+'TSIL-FAP-Bamnipal'!AA36</f>
        <v>10.978199999999998</v>
      </c>
      <c r="AB36" s="85">
        <v>10.496700000000002</v>
      </c>
      <c r="AC36" s="6">
        <f>'TSIL-FAP-JODA'!AC36+'TSIL-FAP-Bamnipal'!AC36</f>
        <v>14.8302</v>
      </c>
      <c r="AD36" s="6">
        <f>'TSIL-FAP-JODA'!AD36+'TSIL-FAP-Bamnipal'!AD36</f>
        <v>14.926499999999999</v>
      </c>
      <c r="AE36" s="6">
        <f>'TSIL-FAP-JODA'!AE36+'TSIL-FAP-Bamnipal'!AE36</f>
        <v>16.467300000000002</v>
      </c>
      <c r="AF36" s="6">
        <f>'TSIL-FAP-JODA'!AF36+'TSIL-FAP-Bamnipal'!AF36</f>
        <v>16.6599</v>
      </c>
    </row>
    <row r="37" spans="1:32">
      <c r="A37" s="19">
        <v>35</v>
      </c>
      <c r="B37" s="6">
        <f>'TSIL-FAP-JODA'!B37+'TSIL-FAP-Bamnipal'!B37</f>
        <v>14.926499999999999</v>
      </c>
      <c r="C37" s="6">
        <f>'TSIL-FAP-JODA'!C37+'TSIL-FAP-Bamnipal'!C37</f>
        <v>18.296999999999997</v>
      </c>
      <c r="D37" s="6">
        <f>'TSIL-FAP-JODA'!D37+'TSIL-FAP-Bamnipal'!D37</f>
        <v>18.296999999999997</v>
      </c>
      <c r="E37" s="6">
        <f>'TSIL-FAP-JODA'!E37+'TSIL-FAP-Bamnipal'!E37</f>
        <v>18.296999999999997</v>
      </c>
      <c r="F37" s="6">
        <f>'TSIL-FAP-JODA'!F37+'TSIL-FAP-Bamnipal'!F37</f>
        <v>18.296999999999997</v>
      </c>
      <c r="G37" s="6">
        <f>'TSIL-FAP-JODA'!G37+'TSIL-FAP-Bamnipal'!G37</f>
        <v>18.296999999999997</v>
      </c>
      <c r="H37" s="6">
        <f>'TSIL-FAP-JODA'!H37+'TSIL-FAP-Bamnipal'!H37</f>
        <v>18.296999999999997</v>
      </c>
      <c r="I37" s="6">
        <f>'TSIL-FAP-JODA'!I37+'TSIL-FAP-Bamnipal'!I37</f>
        <v>14.926499999999999</v>
      </c>
      <c r="J37" s="6">
        <f>'TSIL-FAP-JODA'!J37+'TSIL-FAP-Bamnipal'!J37</f>
        <v>18.296999999999997</v>
      </c>
      <c r="K37" s="6">
        <f>'TSIL-FAP-JODA'!K37+'TSIL-FAP-Bamnipal'!K37</f>
        <v>18.296999999999997</v>
      </c>
      <c r="L37" s="6">
        <f>'TSIL-FAP-JODA'!L37+'TSIL-FAP-Bamnipal'!L37</f>
        <v>18.200699999999998</v>
      </c>
      <c r="M37" s="6">
        <f>'TSIL-FAP-JODA'!M37+'TSIL-FAP-Bamnipal'!M37</f>
        <v>18.104399999999995</v>
      </c>
      <c r="N37" s="6">
        <f>'TSIL-FAP-JODA'!N37+'TSIL-FAP-Bamnipal'!N37</f>
        <v>18.296999999999997</v>
      </c>
      <c r="O37" s="6">
        <f>'TSIL-FAP-JODA'!O37+'TSIL-FAP-Bamnipal'!O37</f>
        <v>18.296999999999997</v>
      </c>
      <c r="P37" s="6">
        <f>'TSIL-FAP-JODA'!P37+'TSIL-FAP-Bamnipal'!P37</f>
        <v>14.926499999999999</v>
      </c>
      <c r="Q37" s="6">
        <f>'TSIL-FAP-JODA'!Q37+'TSIL-FAP-Bamnipal'!Q37</f>
        <v>18.200699999999998</v>
      </c>
      <c r="R37" s="6">
        <f>'TSIL-FAP-JODA'!R37+'TSIL-FAP-Bamnipal'!R37</f>
        <v>18.200699999999998</v>
      </c>
      <c r="S37" s="6">
        <f>'TSIL-FAP-JODA'!S37+'TSIL-FAP-Bamnipal'!S37</f>
        <v>9.2447999999999997</v>
      </c>
      <c r="T37" s="6">
        <f>'TSIL-FAP-JODA'!T37+'TSIL-FAP-Bamnipal'!T37</f>
        <v>10.3041</v>
      </c>
      <c r="U37" s="6">
        <f>'TSIL-FAP-JODA'!U37+'TSIL-FAP-Bamnipal'!U37</f>
        <v>13.674599999999998</v>
      </c>
      <c r="V37" s="6">
        <f>'TSIL-FAP-JODA'!V37+'TSIL-FAP-Bamnipal'!V37</f>
        <v>10.8819</v>
      </c>
      <c r="W37" s="6">
        <f>'TSIL-FAP-JODA'!W37+'TSIL-FAP-Bamnipal'!W37</f>
        <v>7.5113999999999992</v>
      </c>
      <c r="X37" s="6">
        <v>10.8819</v>
      </c>
      <c r="Y37" s="6">
        <f>'TSIL-FAP-JODA'!Y37+'TSIL-FAP-Bamnipal'!Y37</f>
        <v>10.978199999999998</v>
      </c>
      <c r="Z37" s="6">
        <f>'TSIL-FAP-JODA'!Z37+'TSIL-FAP-Bamnipal'!Z37</f>
        <v>10.978199999999998</v>
      </c>
      <c r="AA37" s="6">
        <f>'TSIL-FAP-JODA'!AA37+'TSIL-FAP-Bamnipal'!AA37</f>
        <v>10.978199999999998</v>
      </c>
      <c r="AB37" s="85">
        <v>10.496700000000002</v>
      </c>
      <c r="AC37" s="6">
        <f>'TSIL-FAP-JODA'!AC37+'TSIL-FAP-Bamnipal'!AC37</f>
        <v>14.8302</v>
      </c>
      <c r="AD37" s="6">
        <f>'TSIL-FAP-JODA'!AD37+'TSIL-FAP-Bamnipal'!AD37</f>
        <v>14.926499999999999</v>
      </c>
      <c r="AE37" s="6">
        <f>'TSIL-FAP-JODA'!AE37+'TSIL-FAP-Bamnipal'!AE37</f>
        <v>16.467300000000002</v>
      </c>
      <c r="AF37" s="6">
        <f>'TSIL-FAP-JODA'!AF37+'TSIL-FAP-Bamnipal'!AF37</f>
        <v>16.6599</v>
      </c>
    </row>
    <row r="38" spans="1:32">
      <c r="A38" s="19">
        <v>36</v>
      </c>
      <c r="B38" s="6">
        <f>'TSIL-FAP-JODA'!B38+'TSIL-FAP-Bamnipal'!B38</f>
        <v>14.926499999999999</v>
      </c>
      <c r="C38" s="6">
        <f>'TSIL-FAP-JODA'!C38+'TSIL-FAP-Bamnipal'!C38</f>
        <v>18.296999999999997</v>
      </c>
      <c r="D38" s="6">
        <f>'TSIL-FAP-JODA'!D38+'TSIL-FAP-Bamnipal'!D38</f>
        <v>18.296999999999997</v>
      </c>
      <c r="E38" s="6">
        <f>'TSIL-FAP-JODA'!E38+'TSIL-FAP-Bamnipal'!E38</f>
        <v>18.296999999999997</v>
      </c>
      <c r="F38" s="6">
        <f>'TSIL-FAP-JODA'!F38+'TSIL-FAP-Bamnipal'!F38</f>
        <v>18.296999999999997</v>
      </c>
      <c r="G38" s="6">
        <f>'TSIL-FAP-JODA'!G38+'TSIL-FAP-Bamnipal'!G38</f>
        <v>18.296999999999997</v>
      </c>
      <c r="H38" s="6">
        <f>'TSIL-FAP-JODA'!H38+'TSIL-FAP-Bamnipal'!H38</f>
        <v>18.296999999999997</v>
      </c>
      <c r="I38" s="6">
        <f>'TSIL-FAP-JODA'!I38+'TSIL-FAP-Bamnipal'!I38</f>
        <v>14.926499999999999</v>
      </c>
      <c r="J38" s="6">
        <f>'TSIL-FAP-JODA'!J38+'TSIL-FAP-Bamnipal'!J38</f>
        <v>18.296999999999997</v>
      </c>
      <c r="K38" s="6">
        <f>'TSIL-FAP-JODA'!K38+'TSIL-FAP-Bamnipal'!K38</f>
        <v>18.296999999999997</v>
      </c>
      <c r="L38" s="6">
        <f>'TSIL-FAP-JODA'!L38+'TSIL-FAP-Bamnipal'!L38</f>
        <v>18.200699999999998</v>
      </c>
      <c r="M38" s="6">
        <f>'TSIL-FAP-JODA'!M38+'TSIL-FAP-Bamnipal'!M38</f>
        <v>18.104399999999995</v>
      </c>
      <c r="N38" s="6">
        <f>'TSIL-FAP-JODA'!N38+'TSIL-FAP-Bamnipal'!N38</f>
        <v>18.296999999999997</v>
      </c>
      <c r="O38" s="6">
        <f>'TSIL-FAP-JODA'!O38+'TSIL-FAP-Bamnipal'!O38</f>
        <v>18.296999999999997</v>
      </c>
      <c r="P38" s="6">
        <f>'TSIL-FAP-JODA'!P38+'TSIL-FAP-Bamnipal'!P38</f>
        <v>14.926499999999999</v>
      </c>
      <c r="Q38" s="6">
        <f>'TSIL-FAP-JODA'!Q38+'TSIL-FAP-Bamnipal'!Q38</f>
        <v>18.200699999999998</v>
      </c>
      <c r="R38" s="6">
        <f>'TSIL-FAP-JODA'!R38+'TSIL-FAP-Bamnipal'!R38</f>
        <v>18.200699999999998</v>
      </c>
      <c r="S38" s="6">
        <f>'TSIL-FAP-JODA'!S38+'TSIL-FAP-Bamnipal'!S38</f>
        <v>9.2447999999999997</v>
      </c>
      <c r="T38" s="6">
        <f>'TSIL-FAP-JODA'!T38+'TSIL-FAP-Bamnipal'!T38</f>
        <v>10.3041</v>
      </c>
      <c r="U38" s="6">
        <f>'TSIL-FAP-JODA'!U38+'TSIL-FAP-Bamnipal'!U38</f>
        <v>13.674599999999998</v>
      </c>
      <c r="V38" s="6">
        <f>'TSIL-FAP-JODA'!V38+'TSIL-FAP-Bamnipal'!V38</f>
        <v>10.8819</v>
      </c>
      <c r="W38" s="6">
        <f>'TSIL-FAP-JODA'!W38+'TSIL-FAP-Bamnipal'!W38</f>
        <v>7.5113999999999992</v>
      </c>
      <c r="X38" s="6">
        <v>10.8819</v>
      </c>
      <c r="Y38" s="6">
        <f>'TSIL-FAP-JODA'!Y38+'TSIL-FAP-Bamnipal'!Y38</f>
        <v>10.978199999999998</v>
      </c>
      <c r="Z38" s="6">
        <f>'TSIL-FAP-JODA'!Z38+'TSIL-FAP-Bamnipal'!Z38</f>
        <v>10.978199999999998</v>
      </c>
      <c r="AA38" s="6">
        <f>'TSIL-FAP-JODA'!AA38+'TSIL-FAP-Bamnipal'!AA38</f>
        <v>10.978199999999998</v>
      </c>
      <c r="AB38" s="85">
        <v>10.496700000000002</v>
      </c>
      <c r="AC38" s="6">
        <f>'TSIL-FAP-JODA'!AC38+'TSIL-FAP-Bamnipal'!AC38</f>
        <v>14.8302</v>
      </c>
      <c r="AD38" s="6">
        <f>'TSIL-FAP-JODA'!AD38+'TSIL-FAP-Bamnipal'!AD38</f>
        <v>14.926499999999999</v>
      </c>
      <c r="AE38" s="6">
        <f>'TSIL-FAP-JODA'!AE38+'TSIL-FAP-Bamnipal'!AE38</f>
        <v>16.467300000000002</v>
      </c>
      <c r="AF38" s="6">
        <f>'TSIL-FAP-JODA'!AF38+'TSIL-FAP-Bamnipal'!AF38</f>
        <v>16.6599</v>
      </c>
    </row>
    <row r="39" spans="1:32">
      <c r="A39" s="19">
        <v>37</v>
      </c>
      <c r="B39" s="6">
        <f>'TSIL-FAP-JODA'!B39+'TSIL-FAP-Bamnipal'!B39</f>
        <v>14.926499999999999</v>
      </c>
      <c r="C39" s="6">
        <f>'TSIL-FAP-JODA'!C39+'TSIL-FAP-Bamnipal'!C39</f>
        <v>18.296999999999997</v>
      </c>
      <c r="D39" s="6">
        <f>'TSIL-FAP-JODA'!D39+'TSIL-FAP-Bamnipal'!D39</f>
        <v>18.296999999999997</v>
      </c>
      <c r="E39" s="6">
        <f>'TSIL-FAP-JODA'!E39+'TSIL-FAP-Bamnipal'!E39</f>
        <v>18.296999999999997</v>
      </c>
      <c r="F39" s="6">
        <f>'TSIL-FAP-JODA'!F39+'TSIL-FAP-Bamnipal'!F39</f>
        <v>18.296999999999997</v>
      </c>
      <c r="G39" s="6">
        <f>'TSIL-FAP-JODA'!G39+'TSIL-FAP-Bamnipal'!G39</f>
        <v>18.296999999999997</v>
      </c>
      <c r="H39" s="6">
        <f>'TSIL-FAP-JODA'!H39+'TSIL-FAP-Bamnipal'!H39</f>
        <v>18.296999999999997</v>
      </c>
      <c r="I39" s="6">
        <f>'TSIL-FAP-JODA'!I39+'TSIL-FAP-Bamnipal'!I39</f>
        <v>14.926499999999999</v>
      </c>
      <c r="J39" s="6">
        <f>'TSIL-FAP-JODA'!J39+'TSIL-FAP-Bamnipal'!J39</f>
        <v>18.296999999999997</v>
      </c>
      <c r="K39" s="6">
        <f>'TSIL-FAP-JODA'!K39+'TSIL-FAP-Bamnipal'!K39</f>
        <v>18.296999999999997</v>
      </c>
      <c r="L39" s="6">
        <f>'TSIL-FAP-JODA'!L39+'TSIL-FAP-Bamnipal'!L39</f>
        <v>18.200699999999998</v>
      </c>
      <c r="M39" s="6">
        <f>'TSIL-FAP-JODA'!M39+'TSIL-FAP-Bamnipal'!M39</f>
        <v>18.104399999999995</v>
      </c>
      <c r="N39" s="6">
        <f>'TSIL-FAP-JODA'!N39+'TSIL-FAP-Bamnipal'!N39</f>
        <v>18.296999999999997</v>
      </c>
      <c r="O39" s="6">
        <f>'TSIL-FAP-JODA'!O39+'TSIL-FAP-Bamnipal'!O39</f>
        <v>18.296999999999997</v>
      </c>
      <c r="P39" s="6">
        <f>'TSIL-FAP-JODA'!P39+'TSIL-FAP-Bamnipal'!P39</f>
        <v>14.926499999999999</v>
      </c>
      <c r="Q39" s="6">
        <f>'TSIL-FAP-JODA'!Q39+'TSIL-FAP-Bamnipal'!Q39</f>
        <v>18.200699999999998</v>
      </c>
      <c r="R39" s="6">
        <f>'TSIL-FAP-JODA'!R39+'TSIL-FAP-Bamnipal'!R39</f>
        <v>18.200699999999998</v>
      </c>
      <c r="S39" s="6">
        <f>'TSIL-FAP-JODA'!S39+'TSIL-FAP-Bamnipal'!S39</f>
        <v>9.2447999999999997</v>
      </c>
      <c r="T39" s="6">
        <f>'TSIL-FAP-JODA'!T39+'TSIL-FAP-Bamnipal'!T39</f>
        <v>10.3041</v>
      </c>
      <c r="U39" s="6">
        <f>'TSIL-FAP-JODA'!U39+'TSIL-FAP-Bamnipal'!U39</f>
        <v>13.674599999999998</v>
      </c>
      <c r="V39" s="6">
        <f>'TSIL-FAP-JODA'!V39+'TSIL-FAP-Bamnipal'!V39</f>
        <v>10.978199999999999</v>
      </c>
      <c r="W39" s="6">
        <f>'TSIL-FAP-JODA'!W39+'TSIL-FAP-Bamnipal'!W39</f>
        <v>7.6077000000000004</v>
      </c>
      <c r="X39" s="6">
        <v>10.978200000000001</v>
      </c>
      <c r="Y39" s="6">
        <f>'TSIL-FAP-JODA'!Y39+'TSIL-FAP-Bamnipal'!Y39</f>
        <v>11.0745</v>
      </c>
      <c r="Z39" s="6">
        <f>'TSIL-FAP-JODA'!Z39+'TSIL-FAP-Bamnipal'!Z39</f>
        <v>11.0745</v>
      </c>
      <c r="AA39" s="6">
        <f>'TSIL-FAP-JODA'!AA39+'TSIL-FAP-Bamnipal'!AA39</f>
        <v>11.0745</v>
      </c>
      <c r="AB39" s="85">
        <v>10.593</v>
      </c>
      <c r="AC39" s="6">
        <f>'TSIL-FAP-JODA'!AC39+'TSIL-FAP-Bamnipal'!AC39</f>
        <v>14.8302</v>
      </c>
      <c r="AD39" s="6">
        <f>'TSIL-FAP-JODA'!AD39+'TSIL-FAP-Bamnipal'!AD39</f>
        <v>14.926499999999999</v>
      </c>
      <c r="AE39" s="6">
        <f>'TSIL-FAP-JODA'!AE39+'TSIL-FAP-Bamnipal'!AE39</f>
        <v>16.563599999999997</v>
      </c>
      <c r="AF39" s="6">
        <f>'TSIL-FAP-JODA'!AF39+'TSIL-FAP-Bamnipal'!AF39</f>
        <v>16.7562</v>
      </c>
    </row>
    <row r="40" spans="1:32">
      <c r="A40" s="19">
        <v>38</v>
      </c>
      <c r="B40" s="6">
        <f>'TSIL-FAP-JODA'!B40+'TSIL-FAP-Bamnipal'!B40</f>
        <v>14.926499999999999</v>
      </c>
      <c r="C40" s="6">
        <f>'TSIL-FAP-JODA'!C40+'TSIL-FAP-Bamnipal'!C40</f>
        <v>18.296999999999997</v>
      </c>
      <c r="D40" s="6">
        <f>'TSIL-FAP-JODA'!D40+'TSIL-FAP-Bamnipal'!D40</f>
        <v>18.296999999999997</v>
      </c>
      <c r="E40" s="6">
        <f>'TSIL-FAP-JODA'!E40+'TSIL-FAP-Bamnipal'!E40</f>
        <v>18.296999999999997</v>
      </c>
      <c r="F40" s="6">
        <f>'TSIL-FAP-JODA'!F40+'TSIL-FAP-Bamnipal'!F40</f>
        <v>18.296999999999997</v>
      </c>
      <c r="G40" s="6">
        <f>'TSIL-FAP-JODA'!G40+'TSIL-FAP-Bamnipal'!G40</f>
        <v>18.296999999999997</v>
      </c>
      <c r="H40" s="6">
        <f>'TSIL-FAP-JODA'!H40+'TSIL-FAP-Bamnipal'!H40</f>
        <v>18.296999999999997</v>
      </c>
      <c r="I40" s="6">
        <f>'TSIL-FAP-JODA'!I40+'TSIL-FAP-Bamnipal'!I40</f>
        <v>14.926499999999999</v>
      </c>
      <c r="J40" s="6">
        <f>'TSIL-FAP-JODA'!J40+'TSIL-FAP-Bamnipal'!J40</f>
        <v>18.296999999999997</v>
      </c>
      <c r="K40" s="6">
        <f>'TSIL-FAP-JODA'!K40+'TSIL-FAP-Bamnipal'!K40</f>
        <v>18.296999999999997</v>
      </c>
      <c r="L40" s="6">
        <f>'TSIL-FAP-JODA'!L40+'TSIL-FAP-Bamnipal'!L40</f>
        <v>18.200699999999998</v>
      </c>
      <c r="M40" s="6">
        <f>'TSIL-FAP-JODA'!M40+'TSIL-FAP-Bamnipal'!M40</f>
        <v>18.104399999999995</v>
      </c>
      <c r="N40" s="6">
        <f>'TSIL-FAP-JODA'!N40+'TSIL-FAP-Bamnipal'!N40</f>
        <v>18.296999999999997</v>
      </c>
      <c r="O40" s="6">
        <f>'TSIL-FAP-JODA'!O40+'TSIL-FAP-Bamnipal'!O40</f>
        <v>18.296999999999997</v>
      </c>
      <c r="P40" s="6">
        <f>'TSIL-FAP-JODA'!P40+'TSIL-FAP-Bamnipal'!P40</f>
        <v>14.926499999999999</v>
      </c>
      <c r="Q40" s="6">
        <f>'TSIL-FAP-JODA'!Q40+'TSIL-FAP-Bamnipal'!Q40</f>
        <v>18.200699999999998</v>
      </c>
      <c r="R40" s="6">
        <f>'TSIL-FAP-JODA'!R40+'TSIL-FAP-Bamnipal'!R40</f>
        <v>18.200699999999998</v>
      </c>
      <c r="S40" s="6">
        <f>'TSIL-FAP-JODA'!S40+'TSIL-FAP-Bamnipal'!S40</f>
        <v>9.2447999999999997</v>
      </c>
      <c r="T40" s="6">
        <f>'TSIL-FAP-JODA'!T40+'TSIL-FAP-Bamnipal'!T40</f>
        <v>10.3041</v>
      </c>
      <c r="U40" s="6">
        <f>'TSIL-FAP-JODA'!U40+'TSIL-FAP-Bamnipal'!U40</f>
        <v>13.674599999999998</v>
      </c>
      <c r="V40" s="6">
        <f>'TSIL-FAP-JODA'!V40+'TSIL-FAP-Bamnipal'!V40</f>
        <v>10.978199999999999</v>
      </c>
      <c r="W40" s="6">
        <f>'TSIL-FAP-JODA'!W40+'TSIL-FAP-Bamnipal'!W40</f>
        <v>7.6077000000000004</v>
      </c>
      <c r="X40" s="6">
        <v>10.978200000000001</v>
      </c>
      <c r="Y40" s="6">
        <f>'TSIL-FAP-JODA'!Y40+'TSIL-FAP-Bamnipal'!Y40</f>
        <v>11.0745</v>
      </c>
      <c r="Z40" s="6">
        <f>'TSIL-FAP-JODA'!Z40+'TSIL-FAP-Bamnipal'!Z40</f>
        <v>11.0745</v>
      </c>
      <c r="AA40" s="6">
        <f>'TSIL-FAP-JODA'!AA40+'TSIL-FAP-Bamnipal'!AA40</f>
        <v>11.0745</v>
      </c>
      <c r="AB40" s="85">
        <v>10.593</v>
      </c>
      <c r="AC40" s="6">
        <f>'TSIL-FAP-JODA'!AC40+'TSIL-FAP-Bamnipal'!AC40</f>
        <v>14.8302</v>
      </c>
      <c r="AD40" s="6">
        <f>'TSIL-FAP-JODA'!AD40+'TSIL-FAP-Bamnipal'!AD40</f>
        <v>14.926499999999999</v>
      </c>
      <c r="AE40" s="6">
        <f>'TSIL-FAP-JODA'!AE40+'TSIL-FAP-Bamnipal'!AE40</f>
        <v>16.563599999999997</v>
      </c>
      <c r="AF40" s="6">
        <f>'TSIL-FAP-JODA'!AF40+'TSIL-FAP-Bamnipal'!AF40</f>
        <v>16.7562</v>
      </c>
    </row>
    <row r="41" spans="1:32">
      <c r="A41" s="19">
        <v>39</v>
      </c>
      <c r="B41" s="6">
        <f>'TSIL-FAP-JODA'!B41+'TSIL-FAP-Bamnipal'!B41</f>
        <v>14.926499999999999</v>
      </c>
      <c r="C41" s="6">
        <f>'TSIL-FAP-JODA'!C41+'TSIL-FAP-Bamnipal'!C41</f>
        <v>18.296999999999997</v>
      </c>
      <c r="D41" s="6">
        <f>'TSIL-FAP-JODA'!D41+'TSIL-FAP-Bamnipal'!D41</f>
        <v>18.296999999999997</v>
      </c>
      <c r="E41" s="6">
        <f>'TSIL-FAP-JODA'!E41+'TSIL-FAP-Bamnipal'!E41</f>
        <v>18.296999999999997</v>
      </c>
      <c r="F41" s="6">
        <f>'TSIL-FAP-JODA'!F41+'TSIL-FAP-Bamnipal'!F41</f>
        <v>18.296999999999997</v>
      </c>
      <c r="G41" s="6">
        <f>'TSIL-FAP-JODA'!G41+'TSIL-FAP-Bamnipal'!G41</f>
        <v>18.296999999999997</v>
      </c>
      <c r="H41" s="6">
        <f>'TSIL-FAP-JODA'!H41+'TSIL-FAP-Bamnipal'!H41</f>
        <v>18.296999999999997</v>
      </c>
      <c r="I41" s="6">
        <f>'TSIL-FAP-JODA'!I41+'TSIL-FAP-Bamnipal'!I41</f>
        <v>14.926499999999999</v>
      </c>
      <c r="J41" s="6">
        <f>'TSIL-FAP-JODA'!J41+'TSIL-FAP-Bamnipal'!J41</f>
        <v>18.296999999999997</v>
      </c>
      <c r="K41" s="6">
        <f>'TSIL-FAP-JODA'!K41+'TSIL-FAP-Bamnipal'!K41</f>
        <v>18.296999999999997</v>
      </c>
      <c r="L41" s="6">
        <f>'TSIL-FAP-JODA'!L41+'TSIL-FAP-Bamnipal'!L41</f>
        <v>18.200699999999998</v>
      </c>
      <c r="M41" s="6">
        <f>'TSIL-FAP-JODA'!M41+'TSIL-FAP-Bamnipal'!M41</f>
        <v>18.104399999999995</v>
      </c>
      <c r="N41" s="6">
        <f>'TSIL-FAP-JODA'!N41+'TSIL-FAP-Bamnipal'!N41</f>
        <v>18.296999999999997</v>
      </c>
      <c r="O41" s="6">
        <f>'TSIL-FAP-JODA'!O41+'TSIL-FAP-Bamnipal'!O41</f>
        <v>18.296999999999997</v>
      </c>
      <c r="P41" s="6">
        <f>'TSIL-FAP-JODA'!P41+'TSIL-FAP-Bamnipal'!P41</f>
        <v>14.926499999999999</v>
      </c>
      <c r="Q41" s="6">
        <f>'TSIL-FAP-JODA'!Q41+'TSIL-FAP-Bamnipal'!Q41</f>
        <v>18.200699999999998</v>
      </c>
      <c r="R41" s="6">
        <f>'TSIL-FAP-JODA'!R41+'TSIL-FAP-Bamnipal'!R41</f>
        <v>18.200699999999998</v>
      </c>
      <c r="S41" s="6">
        <f>'TSIL-FAP-JODA'!S41+'TSIL-FAP-Bamnipal'!S41</f>
        <v>9.2447999999999997</v>
      </c>
      <c r="T41" s="6">
        <f>'TSIL-FAP-JODA'!T41+'TSIL-FAP-Bamnipal'!T41</f>
        <v>10.3041</v>
      </c>
      <c r="U41" s="6">
        <f>'TSIL-FAP-JODA'!U41+'TSIL-FAP-Bamnipal'!U41</f>
        <v>13.674599999999998</v>
      </c>
      <c r="V41" s="6">
        <f>'TSIL-FAP-JODA'!V41+'TSIL-FAP-Bamnipal'!V41</f>
        <v>10.978199999999999</v>
      </c>
      <c r="W41" s="6">
        <f>'TSIL-FAP-JODA'!W41+'TSIL-FAP-Bamnipal'!W41</f>
        <v>7.6077000000000004</v>
      </c>
      <c r="X41" s="6">
        <v>10.978200000000001</v>
      </c>
      <c r="Y41" s="6">
        <f>'TSIL-FAP-JODA'!Y41+'TSIL-FAP-Bamnipal'!Y41</f>
        <v>11.0745</v>
      </c>
      <c r="Z41" s="6">
        <f>'TSIL-FAP-JODA'!Z41+'TSIL-FAP-Bamnipal'!Z41</f>
        <v>11.0745</v>
      </c>
      <c r="AA41" s="6">
        <f>'TSIL-FAP-JODA'!AA41+'TSIL-FAP-Bamnipal'!AA41</f>
        <v>11.0745</v>
      </c>
      <c r="AB41" s="85">
        <v>10.593</v>
      </c>
      <c r="AC41" s="6">
        <f>'TSIL-FAP-JODA'!AC41+'TSIL-FAP-Bamnipal'!AC41</f>
        <v>14.8302</v>
      </c>
      <c r="AD41" s="6">
        <f>'TSIL-FAP-JODA'!AD41+'TSIL-FAP-Bamnipal'!AD41</f>
        <v>14.926499999999999</v>
      </c>
      <c r="AE41" s="6">
        <f>'TSIL-FAP-JODA'!AE41+'TSIL-FAP-Bamnipal'!AE41</f>
        <v>16.563599999999997</v>
      </c>
      <c r="AF41" s="6">
        <f>'TSIL-FAP-JODA'!AF41+'TSIL-FAP-Bamnipal'!AF41</f>
        <v>16.7562</v>
      </c>
    </row>
    <row r="42" spans="1:32">
      <c r="A42" s="19">
        <v>40</v>
      </c>
      <c r="B42" s="6">
        <f>'TSIL-FAP-JODA'!B42+'TSIL-FAP-Bamnipal'!B42</f>
        <v>14.926499999999999</v>
      </c>
      <c r="C42" s="6">
        <f>'TSIL-FAP-JODA'!C42+'TSIL-FAP-Bamnipal'!C42</f>
        <v>18.296999999999997</v>
      </c>
      <c r="D42" s="6">
        <f>'TSIL-FAP-JODA'!D42+'TSIL-FAP-Bamnipal'!D42</f>
        <v>18.296999999999997</v>
      </c>
      <c r="E42" s="6">
        <f>'TSIL-FAP-JODA'!E42+'TSIL-FAP-Bamnipal'!E42</f>
        <v>18.296999999999997</v>
      </c>
      <c r="F42" s="6">
        <f>'TSIL-FAP-JODA'!F42+'TSIL-FAP-Bamnipal'!F42</f>
        <v>18.296999999999997</v>
      </c>
      <c r="G42" s="6">
        <f>'TSIL-FAP-JODA'!G42+'TSIL-FAP-Bamnipal'!G42</f>
        <v>18.296999999999997</v>
      </c>
      <c r="H42" s="6">
        <f>'TSIL-FAP-JODA'!H42+'TSIL-FAP-Bamnipal'!H42</f>
        <v>18.296999999999997</v>
      </c>
      <c r="I42" s="6">
        <f>'TSIL-FAP-JODA'!I42+'TSIL-FAP-Bamnipal'!I42</f>
        <v>14.926499999999999</v>
      </c>
      <c r="J42" s="6">
        <f>'TSIL-FAP-JODA'!J42+'TSIL-FAP-Bamnipal'!J42</f>
        <v>18.296999999999997</v>
      </c>
      <c r="K42" s="6">
        <f>'TSIL-FAP-JODA'!K42+'TSIL-FAP-Bamnipal'!K42</f>
        <v>18.296999999999997</v>
      </c>
      <c r="L42" s="6">
        <f>'TSIL-FAP-JODA'!L42+'TSIL-FAP-Bamnipal'!L42</f>
        <v>18.200699999999998</v>
      </c>
      <c r="M42" s="6">
        <f>'TSIL-FAP-JODA'!M42+'TSIL-FAP-Bamnipal'!M42</f>
        <v>18.104399999999995</v>
      </c>
      <c r="N42" s="6">
        <f>'TSIL-FAP-JODA'!N42+'TSIL-FAP-Bamnipal'!N42</f>
        <v>18.296999999999997</v>
      </c>
      <c r="O42" s="6">
        <f>'TSIL-FAP-JODA'!O42+'TSIL-FAP-Bamnipal'!O42</f>
        <v>18.296999999999997</v>
      </c>
      <c r="P42" s="6">
        <f>'TSIL-FAP-JODA'!P42+'TSIL-FAP-Bamnipal'!P42</f>
        <v>14.926499999999999</v>
      </c>
      <c r="Q42" s="6">
        <f>'TSIL-FAP-JODA'!Q42+'TSIL-FAP-Bamnipal'!Q42</f>
        <v>18.200699999999998</v>
      </c>
      <c r="R42" s="6">
        <f>'TSIL-FAP-JODA'!R42+'TSIL-FAP-Bamnipal'!R42</f>
        <v>18.200699999999998</v>
      </c>
      <c r="S42" s="6">
        <f>'TSIL-FAP-JODA'!S42+'TSIL-FAP-Bamnipal'!S42</f>
        <v>9.2447999999999997</v>
      </c>
      <c r="T42" s="6">
        <f>'TSIL-FAP-JODA'!T42+'TSIL-FAP-Bamnipal'!T42</f>
        <v>10.3041</v>
      </c>
      <c r="U42" s="6">
        <f>'TSIL-FAP-JODA'!U42+'TSIL-FAP-Bamnipal'!U42</f>
        <v>13.674599999999998</v>
      </c>
      <c r="V42" s="6">
        <f>'TSIL-FAP-JODA'!V42+'TSIL-FAP-Bamnipal'!V42</f>
        <v>10.978199999999999</v>
      </c>
      <c r="W42" s="6">
        <f>'TSIL-FAP-JODA'!W42+'TSIL-FAP-Bamnipal'!W42</f>
        <v>7.6077000000000004</v>
      </c>
      <c r="X42" s="6">
        <v>10.978200000000001</v>
      </c>
      <c r="Y42" s="6">
        <f>'TSIL-FAP-JODA'!Y42+'TSIL-FAP-Bamnipal'!Y42</f>
        <v>11.0745</v>
      </c>
      <c r="Z42" s="6">
        <f>'TSIL-FAP-JODA'!Z42+'TSIL-FAP-Bamnipal'!Z42</f>
        <v>11.0745</v>
      </c>
      <c r="AA42" s="6">
        <f>'TSIL-FAP-JODA'!AA42+'TSIL-FAP-Bamnipal'!AA42</f>
        <v>11.0745</v>
      </c>
      <c r="AB42" s="85">
        <v>10.593</v>
      </c>
      <c r="AC42" s="6">
        <f>'TSIL-FAP-JODA'!AC42+'TSIL-FAP-Bamnipal'!AC42</f>
        <v>14.8302</v>
      </c>
      <c r="AD42" s="6">
        <f>'TSIL-FAP-JODA'!AD42+'TSIL-FAP-Bamnipal'!AD42</f>
        <v>14.926499999999999</v>
      </c>
      <c r="AE42" s="6">
        <f>'TSIL-FAP-JODA'!AE42+'TSIL-FAP-Bamnipal'!AE42</f>
        <v>16.563599999999997</v>
      </c>
      <c r="AF42" s="6">
        <f>'TSIL-FAP-JODA'!AF42+'TSIL-FAP-Bamnipal'!AF42</f>
        <v>16.7562</v>
      </c>
    </row>
    <row r="43" spans="1:32">
      <c r="A43" s="19">
        <v>41</v>
      </c>
      <c r="B43" s="6">
        <f>'TSIL-FAP-JODA'!B43+'TSIL-FAP-Bamnipal'!B43</f>
        <v>14.926499999999999</v>
      </c>
      <c r="C43" s="6">
        <f>'TSIL-FAP-JODA'!C43+'TSIL-FAP-Bamnipal'!C43</f>
        <v>18.296999999999997</v>
      </c>
      <c r="D43" s="6">
        <f>'TSIL-FAP-JODA'!D43+'TSIL-FAP-Bamnipal'!D43</f>
        <v>18.296999999999997</v>
      </c>
      <c r="E43" s="6">
        <f>'TSIL-FAP-JODA'!E43+'TSIL-FAP-Bamnipal'!E43</f>
        <v>18.296999999999997</v>
      </c>
      <c r="F43" s="6">
        <f>'TSIL-FAP-JODA'!F43+'TSIL-FAP-Bamnipal'!F43</f>
        <v>18.296999999999997</v>
      </c>
      <c r="G43" s="6">
        <f>'TSIL-FAP-JODA'!G43+'TSIL-FAP-Bamnipal'!G43</f>
        <v>18.296999999999997</v>
      </c>
      <c r="H43" s="6">
        <f>'TSIL-FAP-JODA'!H43+'TSIL-FAP-Bamnipal'!H43</f>
        <v>18.296999999999997</v>
      </c>
      <c r="I43" s="6">
        <f>'TSIL-FAP-JODA'!I43+'TSIL-FAP-Bamnipal'!I43</f>
        <v>14.926499999999999</v>
      </c>
      <c r="J43" s="6">
        <f>'TSIL-FAP-JODA'!J43+'TSIL-FAP-Bamnipal'!J43</f>
        <v>18.296999999999997</v>
      </c>
      <c r="K43" s="6">
        <f>'TSIL-FAP-JODA'!K43+'TSIL-FAP-Bamnipal'!K43</f>
        <v>18.296999999999997</v>
      </c>
      <c r="L43" s="6">
        <f>'TSIL-FAP-JODA'!L43+'TSIL-FAP-Bamnipal'!L43</f>
        <v>18.200699999999998</v>
      </c>
      <c r="M43" s="6">
        <f>'TSIL-FAP-JODA'!M43+'TSIL-FAP-Bamnipal'!M43</f>
        <v>18.104399999999995</v>
      </c>
      <c r="N43" s="6">
        <f>'TSIL-FAP-JODA'!N43+'TSIL-FAP-Bamnipal'!N43</f>
        <v>18.296999999999997</v>
      </c>
      <c r="O43" s="6">
        <f>'TSIL-FAP-JODA'!O43+'TSIL-FAP-Bamnipal'!O43</f>
        <v>18.296999999999997</v>
      </c>
      <c r="P43" s="6">
        <f>'TSIL-FAP-JODA'!P43+'TSIL-FAP-Bamnipal'!P43</f>
        <v>14.926499999999999</v>
      </c>
      <c r="Q43" s="6">
        <f>'TSIL-FAP-JODA'!Q43+'TSIL-FAP-Bamnipal'!Q43</f>
        <v>18.200699999999998</v>
      </c>
      <c r="R43" s="6">
        <f>'TSIL-FAP-JODA'!R43+'TSIL-FAP-Bamnipal'!R43</f>
        <v>18.200699999999998</v>
      </c>
      <c r="S43" s="6">
        <f>'TSIL-FAP-JODA'!S43+'TSIL-FAP-Bamnipal'!S43</f>
        <v>9.2447999999999997</v>
      </c>
      <c r="T43" s="6">
        <f>'TSIL-FAP-JODA'!T43+'TSIL-FAP-Bamnipal'!T43</f>
        <v>10.3041</v>
      </c>
      <c r="U43" s="6">
        <f>'TSIL-FAP-JODA'!U43+'TSIL-FAP-Bamnipal'!U43</f>
        <v>13.674599999999998</v>
      </c>
      <c r="V43" s="6">
        <f>'TSIL-FAP-JODA'!V43+'TSIL-FAP-Bamnipal'!V43</f>
        <v>10.978199999999999</v>
      </c>
      <c r="W43" s="6">
        <f>'TSIL-FAP-JODA'!W43+'TSIL-FAP-Bamnipal'!W43</f>
        <v>7.6077000000000004</v>
      </c>
      <c r="X43" s="6">
        <v>10.978200000000001</v>
      </c>
      <c r="Y43" s="6">
        <f>'TSIL-FAP-JODA'!Y43+'TSIL-FAP-Bamnipal'!Y43</f>
        <v>11.0745</v>
      </c>
      <c r="Z43" s="6">
        <f>'TSIL-FAP-JODA'!Z43+'TSIL-FAP-Bamnipal'!Z43</f>
        <v>11.0745</v>
      </c>
      <c r="AA43" s="6">
        <f>'TSIL-FAP-JODA'!AA43+'TSIL-FAP-Bamnipal'!AA43</f>
        <v>11.0745</v>
      </c>
      <c r="AB43" s="85">
        <v>10.593</v>
      </c>
      <c r="AC43" s="6">
        <f>'TSIL-FAP-JODA'!AC43+'TSIL-FAP-Bamnipal'!AC43</f>
        <v>14.8302</v>
      </c>
      <c r="AD43" s="6">
        <f>'TSIL-FAP-JODA'!AD43+'TSIL-FAP-Bamnipal'!AD43</f>
        <v>14.926499999999999</v>
      </c>
      <c r="AE43" s="6">
        <f>'TSIL-FAP-JODA'!AE43+'TSIL-FAP-Bamnipal'!AE43</f>
        <v>16.563599999999997</v>
      </c>
      <c r="AF43" s="6">
        <f>'TSIL-FAP-JODA'!AF43+'TSIL-FAP-Bamnipal'!AF43</f>
        <v>16.7562</v>
      </c>
    </row>
    <row r="44" spans="1:32">
      <c r="A44" s="19">
        <v>42</v>
      </c>
      <c r="B44" s="6">
        <f>'TSIL-FAP-JODA'!B44+'TSIL-FAP-Bamnipal'!B44</f>
        <v>14.926499999999999</v>
      </c>
      <c r="C44" s="6">
        <f>'TSIL-FAP-JODA'!C44+'TSIL-FAP-Bamnipal'!C44</f>
        <v>18.296999999999997</v>
      </c>
      <c r="D44" s="6">
        <f>'TSIL-FAP-JODA'!D44+'TSIL-FAP-Bamnipal'!D44</f>
        <v>18.296999999999997</v>
      </c>
      <c r="E44" s="6">
        <f>'TSIL-FAP-JODA'!E44+'TSIL-FAP-Bamnipal'!E44</f>
        <v>18.296999999999997</v>
      </c>
      <c r="F44" s="6">
        <f>'TSIL-FAP-JODA'!F44+'TSIL-FAP-Bamnipal'!F44</f>
        <v>18.296999999999997</v>
      </c>
      <c r="G44" s="6">
        <f>'TSIL-FAP-JODA'!G44+'TSIL-FAP-Bamnipal'!G44</f>
        <v>18.296999999999997</v>
      </c>
      <c r="H44" s="6">
        <f>'TSIL-FAP-JODA'!H44+'TSIL-FAP-Bamnipal'!H44</f>
        <v>18.296999999999997</v>
      </c>
      <c r="I44" s="6">
        <f>'TSIL-FAP-JODA'!I44+'TSIL-FAP-Bamnipal'!I44</f>
        <v>14.926499999999999</v>
      </c>
      <c r="J44" s="6">
        <f>'TSIL-FAP-JODA'!J44+'TSIL-FAP-Bamnipal'!J44</f>
        <v>18.296999999999997</v>
      </c>
      <c r="K44" s="6">
        <f>'TSIL-FAP-JODA'!K44+'TSIL-FAP-Bamnipal'!K44</f>
        <v>18.296999999999997</v>
      </c>
      <c r="L44" s="6">
        <f>'TSIL-FAP-JODA'!L44+'TSIL-FAP-Bamnipal'!L44</f>
        <v>18.200699999999998</v>
      </c>
      <c r="M44" s="6">
        <f>'TSIL-FAP-JODA'!M44+'TSIL-FAP-Bamnipal'!M44</f>
        <v>18.104399999999995</v>
      </c>
      <c r="N44" s="6">
        <f>'TSIL-FAP-JODA'!N44+'TSIL-FAP-Bamnipal'!N44</f>
        <v>18.296999999999997</v>
      </c>
      <c r="O44" s="6">
        <f>'TSIL-FAP-JODA'!O44+'TSIL-FAP-Bamnipal'!O44</f>
        <v>18.296999999999997</v>
      </c>
      <c r="P44" s="6">
        <f>'TSIL-FAP-JODA'!P44+'TSIL-FAP-Bamnipal'!P44</f>
        <v>14.926499999999999</v>
      </c>
      <c r="Q44" s="6">
        <f>'TSIL-FAP-JODA'!Q44+'TSIL-FAP-Bamnipal'!Q44</f>
        <v>18.200699999999998</v>
      </c>
      <c r="R44" s="6">
        <f>'TSIL-FAP-JODA'!R44+'TSIL-FAP-Bamnipal'!R44</f>
        <v>18.200699999999998</v>
      </c>
      <c r="S44" s="6">
        <f>'TSIL-FAP-JODA'!S44+'TSIL-FAP-Bamnipal'!S44</f>
        <v>9.2447999999999997</v>
      </c>
      <c r="T44" s="6">
        <f>'TSIL-FAP-JODA'!T44+'TSIL-FAP-Bamnipal'!T44</f>
        <v>10.3041</v>
      </c>
      <c r="U44" s="6">
        <f>'TSIL-FAP-JODA'!U44+'TSIL-FAP-Bamnipal'!U44</f>
        <v>13.674599999999998</v>
      </c>
      <c r="V44" s="6">
        <f>'TSIL-FAP-JODA'!V44+'TSIL-FAP-Bamnipal'!V44</f>
        <v>10.978199999999999</v>
      </c>
      <c r="W44" s="6">
        <f>'TSIL-FAP-JODA'!W44+'TSIL-FAP-Bamnipal'!W44</f>
        <v>7.6077000000000004</v>
      </c>
      <c r="X44" s="6">
        <v>10.978200000000001</v>
      </c>
      <c r="Y44" s="6">
        <f>'TSIL-FAP-JODA'!Y44+'TSIL-FAP-Bamnipal'!Y44</f>
        <v>11.0745</v>
      </c>
      <c r="Z44" s="6">
        <f>'TSIL-FAP-JODA'!Z44+'TSIL-FAP-Bamnipal'!Z44</f>
        <v>11.0745</v>
      </c>
      <c r="AA44" s="6">
        <f>'TSIL-FAP-JODA'!AA44+'TSIL-FAP-Bamnipal'!AA44</f>
        <v>11.0745</v>
      </c>
      <c r="AB44" s="85">
        <v>10.593</v>
      </c>
      <c r="AC44" s="6">
        <f>'TSIL-FAP-JODA'!AC44+'TSIL-FAP-Bamnipal'!AC44</f>
        <v>14.8302</v>
      </c>
      <c r="AD44" s="6">
        <f>'TSIL-FAP-JODA'!AD44+'TSIL-FAP-Bamnipal'!AD44</f>
        <v>14.926499999999999</v>
      </c>
      <c r="AE44" s="6">
        <f>'TSIL-FAP-JODA'!AE44+'TSIL-FAP-Bamnipal'!AE44</f>
        <v>16.563599999999997</v>
      </c>
      <c r="AF44" s="6">
        <f>'TSIL-FAP-JODA'!AF44+'TSIL-FAP-Bamnipal'!AF44</f>
        <v>16.7562</v>
      </c>
    </row>
    <row r="45" spans="1:32">
      <c r="A45" s="19">
        <v>43</v>
      </c>
      <c r="B45" s="6">
        <f>'TSIL-FAP-JODA'!B45+'TSIL-FAP-Bamnipal'!B45</f>
        <v>14.926499999999999</v>
      </c>
      <c r="C45" s="6">
        <f>'TSIL-FAP-JODA'!C45+'TSIL-FAP-Bamnipal'!C45</f>
        <v>18.296999999999997</v>
      </c>
      <c r="D45" s="6">
        <f>'TSIL-FAP-JODA'!D45+'TSIL-FAP-Bamnipal'!D45</f>
        <v>18.296999999999997</v>
      </c>
      <c r="E45" s="6">
        <f>'TSIL-FAP-JODA'!E45+'TSIL-FAP-Bamnipal'!E45</f>
        <v>18.296999999999997</v>
      </c>
      <c r="F45" s="6">
        <f>'TSIL-FAP-JODA'!F45+'TSIL-FAP-Bamnipal'!F45</f>
        <v>18.296999999999997</v>
      </c>
      <c r="G45" s="6">
        <f>'TSIL-FAP-JODA'!G45+'TSIL-FAP-Bamnipal'!G45</f>
        <v>18.296999999999997</v>
      </c>
      <c r="H45" s="6">
        <f>'TSIL-FAP-JODA'!H45+'TSIL-FAP-Bamnipal'!H45</f>
        <v>18.296999999999997</v>
      </c>
      <c r="I45" s="6">
        <f>'TSIL-FAP-JODA'!I45+'TSIL-FAP-Bamnipal'!I45</f>
        <v>14.926499999999999</v>
      </c>
      <c r="J45" s="6">
        <f>'TSIL-FAP-JODA'!J45+'TSIL-FAP-Bamnipal'!J45</f>
        <v>18.296999999999997</v>
      </c>
      <c r="K45" s="6">
        <f>'TSIL-FAP-JODA'!K45+'TSIL-FAP-Bamnipal'!K45</f>
        <v>18.296999999999997</v>
      </c>
      <c r="L45" s="6">
        <f>'TSIL-FAP-JODA'!L45+'TSIL-FAP-Bamnipal'!L45</f>
        <v>18.200699999999998</v>
      </c>
      <c r="M45" s="6">
        <f>'TSIL-FAP-JODA'!M45+'TSIL-FAP-Bamnipal'!M45</f>
        <v>18.104399999999995</v>
      </c>
      <c r="N45" s="6">
        <f>'TSIL-FAP-JODA'!N45+'TSIL-FAP-Bamnipal'!N45</f>
        <v>18.296999999999997</v>
      </c>
      <c r="O45" s="6">
        <f>'TSIL-FAP-JODA'!O45+'TSIL-FAP-Bamnipal'!O45</f>
        <v>18.296999999999997</v>
      </c>
      <c r="P45" s="6">
        <f>'TSIL-FAP-JODA'!P45+'TSIL-FAP-Bamnipal'!P45</f>
        <v>14.926499999999999</v>
      </c>
      <c r="Q45" s="6">
        <f>'TSIL-FAP-JODA'!Q45+'TSIL-FAP-Bamnipal'!Q45</f>
        <v>18.200699999999998</v>
      </c>
      <c r="R45" s="6">
        <f>'TSIL-FAP-JODA'!R45+'TSIL-FAP-Bamnipal'!R45</f>
        <v>18.200699999999998</v>
      </c>
      <c r="S45" s="6">
        <f>'TSIL-FAP-JODA'!S45+'TSIL-FAP-Bamnipal'!S45</f>
        <v>9.2447999999999997</v>
      </c>
      <c r="T45" s="6">
        <f>'TSIL-FAP-JODA'!T45+'TSIL-FAP-Bamnipal'!T45</f>
        <v>10.3041</v>
      </c>
      <c r="U45" s="6">
        <f>'TSIL-FAP-JODA'!U45+'TSIL-FAP-Bamnipal'!U45</f>
        <v>13.674599999999998</v>
      </c>
      <c r="V45" s="6">
        <f>'TSIL-FAP-JODA'!V45+'TSIL-FAP-Bamnipal'!V45</f>
        <v>10.978199999999999</v>
      </c>
      <c r="W45" s="6">
        <f>'TSIL-FAP-JODA'!W45+'TSIL-FAP-Bamnipal'!W45</f>
        <v>7.6077000000000004</v>
      </c>
      <c r="X45" s="6">
        <v>10.978200000000001</v>
      </c>
      <c r="Y45" s="6">
        <f>'TSIL-FAP-JODA'!Y45+'TSIL-FAP-Bamnipal'!Y45</f>
        <v>11.0745</v>
      </c>
      <c r="Z45" s="6">
        <f>'TSIL-FAP-JODA'!Z45+'TSIL-FAP-Bamnipal'!Z45</f>
        <v>11.0745</v>
      </c>
      <c r="AA45" s="6">
        <f>'TSIL-FAP-JODA'!AA45+'TSIL-FAP-Bamnipal'!AA45</f>
        <v>11.0745</v>
      </c>
      <c r="AB45" s="85">
        <v>10.593</v>
      </c>
      <c r="AC45" s="6">
        <f>'TSIL-FAP-JODA'!AC45+'TSIL-FAP-Bamnipal'!AC45</f>
        <v>14.8302</v>
      </c>
      <c r="AD45" s="6">
        <f>'TSIL-FAP-JODA'!AD45+'TSIL-FAP-Bamnipal'!AD45</f>
        <v>14.926499999999999</v>
      </c>
      <c r="AE45" s="6">
        <f>'TSIL-FAP-JODA'!AE45+'TSIL-FAP-Bamnipal'!AE45</f>
        <v>16.563599999999997</v>
      </c>
      <c r="AF45" s="6">
        <f>'TSIL-FAP-JODA'!AF45+'TSIL-FAP-Bamnipal'!AF45</f>
        <v>16.7562</v>
      </c>
    </row>
    <row r="46" spans="1:32">
      <c r="A46" s="19">
        <v>44</v>
      </c>
      <c r="B46" s="6">
        <f>'TSIL-FAP-JODA'!B46+'TSIL-FAP-Bamnipal'!B46</f>
        <v>14.926499999999999</v>
      </c>
      <c r="C46" s="6">
        <f>'TSIL-FAP-JODA'!C46+'TSIL-FAP-Bamnipal'!C46</f>
        <v>18.296999999999997</v>
      </c>
      <c r="D46" s="6">
        <f>'TSIL-FAP-JODA'!D46+'TSIL-FAP-Bamnipal'!D46</f>
        <v>18.296999999999997</v>
      </c>
      <c r="E46" s="6">
        <f>'TSIL-FAP-JODA'!E46+'TSIL-FAP-Bamnipal'!E46</f>
        <v>18.296999999999997</v>
      </c>
      <c r="F46" s="6">
        <f>'TSIL-FAP-JODA'!F46+'TSIL-FAP-Bamnipal'!F46</f>
        <v>18.296999999999997</v>
      </c>
      <c r="G46" s="6">
        <f>'TSIL-FAP-JODA'!G46+'TSIL-FAP-Bamnipal'!G46</f>
        <v>18.296999999999997</v>
      </c>
      <c r="H46" s="6">
        <f>'TSIL-FAP-JODA'!H46+'TSIL-FAP-Bamnipal'!H46</f>
        <v>18.296999999999997</v>
      </c>
      <c r="I46" s="6">
        <f>'TSIL-FAP-JODA'!I46+'TSIL-FAP-Bamnipal'!I46</f>
        <v>14.926499999999999</v>
      </c>
      <c r="J46" s="6">
        <f>'TSIL-FAP-JODA'!J46+'TSIL-FAP-Bamnipal'!J46</f>
        <v>18.296999999999997</v>
      </c>
      <c r="K46" s="6">
        <f>'TSIL-FAP-JODA'!K46+'TSIL-FAP-Bamnipal'!K46</f>
        <v>18.296999999999997</v>
      </c>
      <c r="L46" s="6">
        <f>'TSIL-FAP-JODA'!L46+'TSIL-FAP-Bamnipal'!L46</f>
        <v>18.200699999999998</v>
      </c>
      <c r="M46" s="6">
        <f>'TSIL-FAP-JODA'!M46+'TSIL-FAP-Bamnipal'!M46</f>
        <v>18.104399999999995</v>
      </c>
      <c r="N46" s="6">
        <f>'TSIL-FAP-JODA'!N46+'TSIL-FAP-Bamnipal'!N46</f>
        <v>18.296999999999997</v>
      </c>
      <c r="O46" s="6">
        <f>'TSIL-FAP-JODA'!O46+'TSIL-FAP-Bamnipal'!O46</f>
        <v>18.296999999999997</v>
      </c>
      <c r="P46" s="6">
        <f>'TSIL-FAP-JODA'!P46+'TSIL-FAP-Bamnipal'!P46</f>
        <v>14.926499999999999</v>
      </c>
      <c r="Q46" s="6">
        <f>'TSIL-FAP-JODA'!Q46+'TSIL-FAP-Bamnipal'!Q46</f>
        <v>18.200699999999998</v>
      </c>
      <c r="R46" s="6">
        <f>'TSIL-FAP-JODA'!R46+'TSIL-FAP-Bamnipal'!R46</f>
        <v>18.200699999999998</v>
      </c>
      <c r="S46" s="6">
        <f>'TSIL-FAP-JODA'!S46+'TSIL-FAP-Bamnipal'!S46</f>
        <v>9.2447999999999997</v>
      </c>
      <c r="T46" s="6">
        <f>'TSIL-FAP-JODA'!T46+'TSIL-FAP-Bamnipal'!T46</f>
        <v>10.3041</v>
      </c>
      <c r="U46" s="6">
        <f>'TSIL-FAP-JODA'!U46+'TSIL-FAP-Bamnipal'!U46</f>
        <v>13.674599999999998</v>
      </c>
      <c r="V46" s="6">
        <f>'TSIL-FAP-JODA'!V46+'TSIL-FAP-Bamnipal'!V46</f>
        <v>10.978199999999999</v>
      </c>
      <c r="W46" s="6">
        <f>'TSIL-FAP-JODA'!W46+'TSIL-FAP-Bamnipal'!W46</f>
        <v>7.6077000000000004</v>
      </c>
      <c r="X46" s="6">
        <v>10.978200000000001</v>
      </c>
      <c r="Y46" s="6">
        <f>'TSIL-FAP-JODA'!Y46+'TSIL-FAP-Bamnipal'!Y46</f>
        <v>11.0745</v>
      </c>
      <c r="Z46" s="6">
        <f>'TSIL-FAP-JODA'!Z46+'TSIL-FAP-Bamnipal'!Z46</f>
        <v>11.0745</v>
      </c>
      <c r="AA46" s="6">
        <f>'TSIL-FAP-JODA'!AA46+'TSIL-FAP-Bamnipal'!AA46</f>
        <v>11.0745</v>
      </c>
      <c r="AB46" s="85">
        <v>10.593</v>
      </c>
      <c r="AC46" s="6">
        <f>'TSIL-FAP-JODA'!AC46+'TSIL-FAP-Bamnipal'!AC46</f>
        <v>14.8302</v>
      </c>
      <c r="AD46" s="6">
        <f>'TSIL-FAP-JODA'!AD46+'TSIL-FAP-Bamnipal'!AD46</f>
        <v>14.926499999999999</v>
      </c>
      <c r="AE46" s="6">
        <f>'TSIL-FAP-JODA'!AE46+'TSIL-FAP-Bamnipal'!AE46</f>
        <v>16.563599999999997</v>
      </c>
      <c r="AF46" s="6">
        <f>'TSIL-FAP-JODA'!AF46+'TSIL-FAP-Bamnipal'!AF46</f>
        <v>16.7562</v>
      </c>
    </row>
    <row r="47" spans="1:32">
      <c r="A47" s="19">
        <v>45</v>
      </c>
      <c r="B47" s="6">
        <f>'TSIL-FAP-JODA'!B47+'TSIL-FAP-Bamnipal'!B47</f>
        <v>14.926499999999999</v>
      </c>
      <c r="C47" s="6">
        <f>'TSIL-FAP-JODA'!C47+'TSIL-FAP-Bamnipal'!C47</f>
        <v>18.296999999999997</v>
      </c>
      <c r="D47" s="6">
        <f>'TSIL-FAP-JODA'!D47+'TSIL-FAP-Bamnipal'!D47</f>
        <v>18.296999999999997</v>
      </c>
      <c r="E47" s="6">
        <f>'TSIL-FAP-JODA'!E47+'TSIL-FAP-Bamnipal'!E47</f>
        <v>18.296999999999997</v>
      </c>
      <c r="F47" s="6">
        <f>'TSIL-FAP-JODA'!F47+'TSIL-FAP-Bamnipal'!F47</f>
        <v>18.296999999999997</v>
      </c>
      <c r="G47" s="6">
        <f>'TSIL-FAP-JODA'!G47+'TSIL-FAP-Bamnipal'!G47</f>
        <v>18.296999999999997</v>
      </c>
      <c r="H47" s="6">
        <f>'TSIL-FAP-JODA'!H47+'TSIL-FAP-Bamnipal'!H47</f>
        <v>18.296999999999997</v>
      </c>
      <c r="I47" s="6">
        <f>'TSIL-FAP-JODA'!I47+'TSIL-FAP-Bamnipal'!I47</f>
        <v>14.926499999999999</v>
      </c>
      <c r="J47" s="6">
        <f>'TSIL-FAP-JODA'!J47+'TSIL-FAP-Bamnipal'!J47</f>
        <v>18.296999999999997</v>
      </c>
      <c r="K47" s="6">
        <f>'TSIL-FAP-JODA'!K47+'TSIL-FAP-Bamnipal'!K47</f>
        <v>18.296999999999997</v>
      </c>
      <c r="L47" s="6">
        <f>'TSIL-FAP-JODA'!L47+'TSIL-FAP-Bamnipal'!L47</f>
        <v>18.200699999999998</v>
      </c>
      <c r="M47" s="6">
        <f>'TSIL-FAP-JODA'!M47+'TSIL-FAP-Bamnipal'!M47</f>
        <v>18.104399999999995</v>
      </c>
      <c r="N47" s="6">
        <f>'TSIL-FAP-JODA'!N47+'TSIL-FAP-Bamnipal'!N47</f>
        <v>18.296999999999997</v>
      </c>
      <c r="O47" s="6">
        <f>'TSIL-FAP-JODA'!O47+'TSIL-FAP-Bamnipal'!O47</f>
        <v>18.296999999999997</v>
      </c>
      <c r="P47" s="6">
        <f>'TSIL-FAP-JODA'!P47+'TSIL-FAP-Bamnipal'!P47</f>
        <v>14.926499999999999</v>
      </c>
      <c r="Q47" s="6">
        <f>'TSIL-FAP-JODA'!Q47+'TSIL-FAP-Bamnipal'!Q47</f>
        <v>18.200699999999998</v>
      </c>
      <c r="R47" s="6">
        <f>'TSIL-FAP-JODA'!R47+'TSIL-FAP-Bamnipal'!R47</f>
        <v>18.200699999999998</v>
      </c>
      <c r="S47" s="6">
        <f>'TSIL-FAP-JODA'!S47+'TSIL-FAP-Bamnipal'!S47</f>
        <v>9.2447999999999997</v>
      </c>
      <c r="T47" s="6">
        <f>'TSIL-FAP-JODA'!T47+'TSIL-FAP-Bamnipal'!T47</f>
        <v>10.3041</v>
      </c>
      <c r="U47" s="6">
        <f>'TSIL-FAP-JODA'!U47+'TSIL-FAP-Bamnipal'!U47</f>
        <v>13.674599999999998</v>
      </c>
      <c r="V47" s="6">
        <f>'TSIL-FAP-JODA'!V47+'TSIL-FAP-Bamnipal'!V47</f>
        <v>10.978199999999999</v>
      </c>
      <c r="W47" s="6">
        <f>'TSIL-FAP-JODA'!W47+'TSIL-FAP-Bamnipal'!W47</f>
        <v>7.6077000000000004</v>
      </c>
      <c r="X47" s="6">
        <v>10.978200000000001</v>
      </c>
      <c r="Y47" s="6">
        <f>'TSIL-FAP-JODA'!Y47+'TSIL-FAP-Bamnipal'!Y47</f>
        <v>11.0745</v>
      </c>
      <c r="Z47" s="6">
        <f>'TSIL-FAP-JODA'!Z47+'TSIL-FAP-Bamnipal'!Z47</f>
        <v>11.0745</v>
      </c>
      <c r="AA47" s="6">
        <f>'TSIL-FAP-JODA'!AA47+'TSIL-FAP-Bamnipal'!AA47</f>
        <v>11.0745</v>
      </c>
      <c r="AB47" s="85">
        <v>10.400400000000001</v>
      </c>
      <c r="AC47" s="6">
        <f>'TSIL-FAP-JODA'!AC47+'TSIL-FAP-Bamnipal'!AC47</f>
        <v>14.8302</v>
      </c>
      <c r="AD47" s="6">
        <f>'TSIL-FAP-JODA'!AD47+'TSIL-FAP-Bamnipal'!AD47</f>
        <v>14.926499999999999</v>
      </c>
      <c r="AE47" s="6">
        <f>'TSIL-FAP-JODA'!AE47+'TSIL-FAP-Bamnipal'!AE47</f>
        <v>16.563599999999997</v>
      </c>
      <c r="AF47" s="6">
        <f>'TSIL-FAP-JODA'!AF47+'TSIL-FAP-Bamnipal'!AF47</f>
        <v>16.7562</v>
      </c>
    </row>
    <row r="48" spans="1:32">
      <c r="A48" s="19">
        <v>46</v>
      </c>
      <c r="B48" s="6">
        <f>'TSIL-FAP-JODA'!B48+'TSIL-FAP-Bamnipal'!B48</f>
        <v>14.926499999999999</v>
      </c>
      <c r="C48" s="6">
        <f>'TSIL-FAP-JODA'!C48+'TSIL-FAP-Bamnipal'!C48</f>
        <v>18.296999999999997</v>
      </c>
      <c r="D48" s="6">
        <f>'TSIL-FAP-JODA'!D48+'TSIL-FAP-Bamnipal'!D48</f>
        <v>18.296999999999997</v>
      </c>
      <c r="E48" s="6">
        <f>'TSIL-FAP-JODA'!E48+'TSIL-FAP-Bamnipal'!E48</f>
        <v>18.296999999999997</v>
      </c>
      <c r="F48" s="6">
        <f>'TSIL-FAP-JODA'!F48+'TSIL-FAP-Bamnipal'!F48</f>
        <v>18.296999999999997</v>
      </c>
      <c r="G48" s="6">
        <f>'TSIL-FAP-JODA'!G48+'TSIL-FAP-Bamnipal'!G48</f>
        <v>18.296999999999997</v>
      </c>
      <c r="H48" s="6">
        <f>'TSIL-FAP-JODA'!H48+'TSIL-FAP-Bamnipal'!H48</f>
        <v>18.296999999999997</v>
      </c>
      <c r="I48" s="6">
        <f>'TSIL-FAP-JODA'!I48+'TSIL-FAP-Bamnipal'!I48</f>
        <v>14.926499999999999</v>
      </c>
      <c r="J48" s="6">
        <f>'TSIL-FAP-JODA'!J48+'TSIL-FAP-Bamnipal'!J48</f>
        <v>18.296999999999997</v>
      </c>
      <c r="K48" s="6">
        <f>'TSIL-FAP-JODA'!K48+'TSIL-FAP-Bamnipal'!K48</f>
        <v>18.296999999999997</v>
      </c>
      <c r="L48" s="6">
        <f>'TSIL-FAP-JODA'!L48+'TSIL-FAP-Bamnipal'!L48</f>
        <v>18.200699999999998</v>
      </c>
      <c r="M48" s="6">
        <f>'TSIL-FAP-JODA'!M48+'TSIL-FAP-Bamnipal'!M48</f>
        <v>18.104399999999995</v>
      </c>
      <c r="N48" s="6">
        <f>'TSIL-FAP-JODA'!N48+'TSIL-FAP-Bamnipal'!N48</f>
        <v>18.296999999999997</v>
      </c>
      <c r="O48" s="6">
        <f>'TSIL-FAP-JODA'!O48+'TSIL-FAP-Bamnipal'!O48</f>
        <v>18.296999999999997</v>
      </c>
      <c r="P48" s="6">
        <f>'TSIL-FAP-JODA'!P48+'TSIL-FAP-Bamnipal'!P48</f>
        <v>14.926499999999999</v>
      </c>
      <c r="Q48" s="6">
        <f>'TSIL-FAP-JODA'!Q48+'TSIL-FAP-Bamnipal'!Q48</f>
        <v>18.200699999999998</v>
      </c>
      <c r="R48" s="6">
        <f>'TSIL-FAP-JODA'!R48+'TSIL-FAP-Bamnipal'!R48</f>
        <v>18.200699999999998</v>
      </c>
      <c r="S48" s="6">
        <f>'TSIL-FAP-JODA'!S48+'TSIL-FAP-Bamnipal'!S48</f>
        <v>9.2447999999999997</v>
      </c>
      <c r="T48" s="6">
        <f>'TSIL-FAP-JODA'!T48+'TSIL-FAP-Bamnipal'!T48</f>
        <v>10.3041</v>
      </c>
      <c r="U48" s="6">
        <f>'TSIL-FAP-JODA'!U48+'TSIL-FAP-Bamnipal'!U48</f>
        <v>13.674599999999998</v>
      </c>
      <c r="V48" s="6">
        <f>'TSIL-FAP-JODA'!V48+'TSIL-FAP-Bamnipal'!V48</f>
        <v>10.978199999999999</v>
      </c>
      <c r="W48" s="6">
        <f>'TSIL-FAP-JODA'!W48+'TSIL-FAP-Bamnipal'!W48</f>
        <v>7.6077000000000004</v>
      </c>
      <c r="X48" s="6">
        <v>10.978200000000001</v>
      </c>
      <c r="Y48" s="6">
        <f>'TSIL-FAP-JODA'!Y48+'TSIL-FAP-Bamnipal'!Y48</f>
        <v>11.0745</v>
      </c>
      <c r="Z48" s="6">
        <f>'TSIL-FAP-JODA'!Z48+'TSIL-FAP-Bamnipal'!Z48</f>
        <v>11.0745</v>
      </c>
      <c r="AA48" s="6">
        <f>'TSIL-FAP-JODA'!AA48+'TSIL-FAP-Bamnipal'!AA48</f>
        <v>11.0745</v>
      </c>
      <c r="AB48" s="85">
        <v>10.400400000000001</v>
      </c>
      <c r="AC48" s="6">
        <f>'TSIL-FAP-JODA'!AC48+'TSIL-FAP-Bamnipal'!AC48</f>
        <v>14.8302</v>
      </c>
      <c r="AD48" s="6">
        <f>'TSIL-FAP-JODA'!AD48+'TSIL-FAP-Bamnipal'!AD48</f>
        <v>14.926499999999999</v>
      </c>
      <c r="AE48" s="6">
        <f>'TSIL-FAP-JODA'!AE48+'TSIL-FAP-Bamnipal'!AE48</f>
        <v>16.563599999999997</v>
      </c>
      <c r="AF48" s="6">
        <f>'TSIL-FAP-JODA'!AF48+'TSIL-FAP-Bamnipal'!AF48</f>
        <v>16.7562</v>
      </c>
    </row>
    <row r="49" spans="1:32">
      <c r="A49" s="19">
        <v>47</v>
      </c>
      <c r="B49" s="6">
        <f>'TSIL-FAP-JODA'!B49+'TSIL-FAP-Bamnipal'!B49</f>
        <v>14.926499999999999</v>
      </c>
      <c r="C49" s="6">
        <f>'TSIL-FAP-JODA'!C49+'TSIL-FAP-Bamnipal'!C49</f>
        <v>18.296999999999997</v>
      </c>
      <c r="D49" s="6">
        <f>'TSIL-FAP-JODA'!D49+'TSIL-FAP-Bamnipal'!D49</f>
        <v>18.296999999999997</v>
      </c>
      <c r="E49" s="6">
        <f>'TSIL-FAP-JODA'!E49+'TSIL-FAP-Bamnipal'!E49</f>
        <v>18.296999999999997</v>
      </c>
      <c r="F49" s="6">
        <f>'TSIL-FAP-JODA'!F49+'TSIL-FAP-Bamnipal'!F49</f>
        <v>18.296999999999997</v>
      </c>
      <c r="G49" s="6">
        <f>'TSIL-FAP-JODA'!G49+'TSIL-FAP-Bamnipal'!G49</f>
        <v>18.296999999999997</v>
      </c>
      <c r="H49" s="6">
        <f>'TSIL-FAP-JODA'!H49+'TSIL-FAP-Bamnipal'!H49</f>
        <v>18.296999999999997</v>
      </c>
      <c r="I49" s="6">
        <f>'TSIL-FAP-JODA'!I49+'TSIL-FAP-Bamnipal'!I49</f>
        <v>14.926499999999999</v>
      </c>
      <c r="J49" s="6">
        <f>'TSIL-FAP-JODA'!J49+'TSIL-FAP-Bamnipal'!J49</f>
        <v>18.296999999999997</v>
      </c>
      <c r="K49" s="6">
        <f>'TSIL-FAP-JODA'!K49+'TSIL-FAP-Bamnipal'!K49</f>
        <v>18.296999999999997</v>
      </c>
      <c r="L49" s="6">
        <f>'TSIL-FAP-JODA'!L49+'TSIL-FAP-Bamnipal'!L49</f>
        <v>18.200699999999998</v>
      </c>
      <c r="M49" s="6">
        <f>'TSIL-FAP-JODA'!M49+'TSIL-FAP-Bamnipal'!M49</f>
        <v>18.104399999999995</v>
      </c>
      <c r="N49" s="6">
        <f>'TSIL-FAP-JODA'!N49+'TSIL-FAP-Bamnipal'!N49</f>
        <v>18.296999999999997</v>
      </c>
      <c r="O49" s="6">
        <f>'TSIL-FAP-JODA'!O49+'TSIL-FAP-Bamnipal'!O49</f>
        <v>18.296999999999997</v>
      </c>
      <c r="P49" s="6">
        <f>'TSIL-FAP-JODA'!P49+'TSIL-FAP-Bamnipal'!P49</f>
        <v>14.926499999999999</v>
      </c>
      <c r="Q49" s="6">
        <f>'TSIL-FAP-JODA'!Q49+'TSIL-FAP-Bamnipal'!Q49</f>
        <v>18.200699999999998</v>
      </c>
      <c r="R49" s="6">
        <f>'TSIL-FAP-JODA'!R49+'TSIL-FAP-Bamnipal'!R49</f>
        <v>18.200699999999998</v>
      </c>
      <c r="S49" s="6">
        <f>'TSIL-FAP-JODA'!S49+'TSIL-FAP-Bamnipal'!S49</f>
        <v>9.2447999999999997</v>
      </c>
      <c r="T49" s="6">
        <f>'TSIL-FAP-JODA'!T49+'TSIL-FAP-Bamnipal'!T49</f>
        <v>10.3041</v>
      </c>
      <c r="U49" s="6">
        <f>'TSIL-FAP-JODA'!U49+'TSIL-FAP-Bamnipal'!U49</f>
        <v>13.674599999999998</v>
      </c>
      <c r="V49" s="6">
        <f>'TSIL-FAP-JODA'!V49+'TSIL-FAP-Bamnipal'!V49</f>
        <v>10.978199999999999</v>
      </c>
      <c r="W49" s="6">
        <f>'TSIL-FAP-JODA'!W49+'TSIL-FAP-Bamnipal'!W49</f>
        <v>7.6077000000000004</v>
      </c>
      <c r="X49" s="6">
        <v>10.978200000000001</v>
      </c>
      <c r="Y49" s="6">
        <f>'TSIL-FAP-JODA'!Y49+'TSIL-FAP-Bamnipal'!Y49</f>
        <v>11.0745</v>
      </c>
      <c r="Z49" s="6">
        <f>'TSIL-FAP-JODA'!Z49+'TSIL-FAP-Bamnipal'!Z49</f>
        <v>11.0745</v>
      </c>
      <c r="AA49" s="6">
        <f>'TSIL-FAP-JODA'!AA49+'TSIL-FAP-Bamnipal'!AA49</f>
        <v>11.0745</v>
      </c>
      <c r="AB49" s="85">
        <v>10.400400000000001</v>
      </c>
      <c r="AC49" s="6">
        <f>'TSIL-FAP-JODA'!AC49+'TSIL-FAP-Bamnipal'!AC49</f>
        <v>14.8302</v>
      </c>
      <c r="AD49" s="6">
        <f>'TSIL-FAP-JODA'!AD49+'TSIL-FAP-Bamnipal'!AD49</f>
        <v>14.926499999999999</v>
      </c>
      <c r="AE49" s="6">
        <f>'TSIL-FAP-JODA'!AE49+'TSIL-FAP-Bamnipal'!AE49</f>
        <v>16.563599999999997</v>
      </c>
      <c r="AF49" s="6">
        <f>'TSIL-FAP-JODA'!AF49+'TSIL-FAP-Bamnipal'!AF49</f>
        <v>16.7562</v>
      </c>
    </row>
    <row r="50" spans="1:32">
      <c r="A50" s="19">
        <v>48</v>
      </c>
      <c r="B50" s="6">
        <f>'TSIL-FAP-JODA'!B50+'TSIL-FAP-Bamnipal'!B50</f>
        <v>14.926499999999999</v>
      </c>
      <c r="C50" s="6">
        <f>'TSIL-FAP-JODA'!C50+'TSIL-FAP-Bamnipal'!C50</f>
        <v>18.296999999999997</v>
      </c>
      <c r="D50" s="6">
        <f>'TSIL-FAP-JODA'!D50+'TSIL-FAP-Bamnipal'!D50</f>
        <v>18.296999999999997</v>
      </c>
      <c r="E50" s="6">
        <f>'TSIL-FAP-JODA'!E50+'TSIL-FAP-Bamnipal'!E50</f>
        <v>18.296999999999997</v>
      </c>
      <c r="F50" s="6">
        <f>'TSIL-FAP-JODA'!F50+'TSIL-FAP-Bamnipal'!F50</f>
        <v>18.296999999999997</v>
      </c>
      <c r="G50" s="6">
        <f>'TSIL-FAP-JODA'!G50+'TSIL-FAP-Bamnipal'!G50</f>
        <v>18.296999999999997</v>
      </c>
      <c r="H50" s="6">
        <f>'TSIL-FAP-JODA'!H50+'TSIL-FAP-Bamnipal'!H50</f>
        <v>18.296999999999997</v>
      </c>
      <c r="I50" s="6">
        <f>'TSIL-FAP-JODA'!I50+'TSIL-FAP-Bamnipal'!I50</f>
        <v>14.926499999999999</v>
      </c>
      <c r="J50" s="6">
        <f>'TSIL-FAP-JODA'!J50+'TSIL-FAP-Bamnipal'!J50</f>
        <v>18.296999999999997</v>
      </c>
      <c r="K50" s="6">
        <f>'TSIL-FAP-JODA'!K50+'TSIL-FAP-Bamnipal'!K50</f>
        <v>18.296999999999997</v>
      </c>
      <c r="L50" s="6">
        <f>'TSIL-FAP-JODA'!L50+'TSIL-FAP-Bamnipal'!L50</f>
        <v>18.200699999999998</v>
      </c>
      <c r="M50" s="6">
        <f>'TSIL-FAP-JODA'!M50+'TSIL-FAP-Bamnipal'!M50</f>
        <v>18.104399999999995</v>
      </c>
      <c r="N50" s="6">
        <f>'TSIL-FAP-JODA'!N50+'TSIL-FAP-Bamnipal'!N50</f>
        <v>18.296999999999997</v>
      </c>
      <c r="O50" s="6">
        <f>'TSIL-FAP-JODA'!O50+'TSIL-FAP-Bamnipal'!O50</f>
        <v>18.296999999999997</v>
      </c>
      <c r="P50" s="6">
        <f>'TSIL-FAP-JODA'!P50+'TSIL-FAP-Bamnipal'!P50</f>
        <v>14.926499999999999</v>
      </c>
      <c r="Q50" s="6">
        <f>'TSIL-FAP-JODA'!Q50+'TSIL-FAP-Bamnipal'!Q50</f>
        <v>18.200699999999998</v>
      </c>
      <c r="R50" s="6">
        <f>'TSIL-FAP-JODA'!R50+'TSIL-FAP-Bamnipal'!R50</f>
        <v>18.200699999999998</v>
      </c>
      <c r="S50" s="6">
        <f>'TSIL-FAP-JODA'!S50+'TSIL-FAP-Bamnipal'!S50</f>
        <v>9.2447999999999997</v>
      </c>
      <c r="T50" s="6">
        <f>'TSIL-FAP-JODA'!T50+'TSIL-FAP-Bamnipal'!T50</f>
        <v>10.3041</v>
      </c>
      <c r="U50" s="6">
        <f>'TSIL-FAP-JODA'!U50+'TSIL-FAP-Bamnipal'!U50</f>
        <v>13.674599999999998</v>
      </c>
      <c r="V50" s="6">
        <f>'TSIL-FAP-JODA'!V50+'TSIL-FAP-Bamnipal'!V50</f>
        <v>10.978199999999999</v>
      </c>
      <c r="W50" s="6">
        <f>'TSIL-FAP-JODA'!W50+'TSIL-FAP-Bamnipal'!W50</f>
        <v>7.6077000000000004</v>
      </c>
      <c r="X50" s="6">
        <v>10.978200000000001</v>
      </c>
      <c r="Y50" s="6">
        <f>'TSIL-FAP-JODA'!Y50+'TSIL-FAP-Bamnipal'!Y50</f>
        <v>11.0745</v>
      </c>
      <c r="Z50" s="6">
        <f>'TSIL-FAP-JODA'!Z50+'TSIL-FAP-Bamnipal'!Z50</f>
        <v>11.0745</v>
      </c>
      <c r="AA50" s="6">
        <f>'TSIL-FAP-JODA'!AA50+'TSIL-FAP-Bamnipal'!AA50</f>
        <v>11.0745</v>
      </c>
      <c r="AB50" s="85">
        <v>10.400400000000001</v>
      </c>
      <c r="AC50" s="6">
        <f>'TSIL-FAP-JODA'!AC50+'TSIL-FAP-Bamnipal'!AC50</f>
        <v>14.8302</v>
      </c>
      <c r="AD50" s="6">
        <f>'TSIL-FAP-JODA'!AD50+'TSIL-FAP-Bamnipal'!AD50</f>
        <v>14.926499999999999</v>
      </c>
      <c r="AE50" s="6">
        <f>'TSIL-FAP-JODA'!AE50+'TSIL-FAP-Bamnipal'!AE50</f>
        <v>16.563599999999997</v>
      </c>
      <c r="AF50" s="6">
        <f>'TSIL-FAP-JODA'!AF50+'TSIL-FAP-Bamnipal'!AF50</f>
        <v>16.7562</v>
      </c>
    </row>
    <row r="51" spans="1:32">
      <c r="A51" s="19">
        <v>49</v>
      </c>
      <c r="B51" s="6">
        <f>'TSIL-FAP-JODA'!B51+'TSIL-FAP-Bamnipal'!B51</f>
        <v>14.926499999999999</v>
      </c>
      <c r="C51" s="6">
        <f>'TSIL-FAP-JODA'!C51+'TSIL-FAP-Bamnipal'!C51</f>
        <v>18.296999999999997</v>
      </c>
      <c r="D51" s="6">
        <f>'TSIL-FAP-JODA'!D51+'TSIL-FAP-Bamnipal'!D51</f>
        <v>18.296999999999997</v>
      </c>
      <c r="E51" s="6">
        <f>'TSIL-FAP-JODA'!E51+'TSIL-FAP-Bamnipal'!E51</f>
        <v>18.296999999999997</v>
      </c>
      <c r="F51" s="6">
        <f>'TSIL-FAP-JODA'!F51+'TSIL-FAP-Bamnipal'!F51</f>
        <v>18.296999999999997</v>
      </c>
      <c r="G51" s="6">
        <f>'TSIL-FAP-JODA'!G51+'TSIL-FAP-Bamnipal'!G51</f>
        <v>18.296999999999997</v>
      </c>
      <c r="H51" s="6">
        <f>'TSIL-FAP-JODA'!H51+'TSIL-FAP-Bamnipal'!H51</f>
        <v>18.296999999999997</v>
      </c>
      <c r="I51" s="6">
        <f>'TSIL-FAP-JODA'!I51+'TSIL-FAP-Bamnipal'!I51</f>
        <v>14.926499999999999</v>
      </c>
      <c r="J51" s="6">
        <f>'TSIL-FAP-JODA'!J51+'TSIL-FAP-Bamnipal'!J51</f>
        <v>18.296999999999997</v>
      </c>
      <c r="K51" s="6">
        <f>'TSIL-FAP-JODA'!K51+'TSIL-FAP-Bamnipal'!K51</f>
        <v>18.296999999999997</v>
      </c>
      <c r="L51" s="6">
        <f>'TSIL-FAP-JODA'!L51+'TSIL-FAP-Bamnipal'!L51</f>
        <v>18.200699999999998</v>
      </c>
      <c r="M51" s="6">
        <f>'TSIL-FAP-JODA'!M51+'TSIL-FAP-Bamnipal'!M51</f>
        <v>18.104399999999995</v>
      </c>
      <c r="N51" s="6">
        <f>'TSIL-FAP-JODA'!N51+'TSIL-FAP-Bamnipal'!N51</f>
        <v>18.296999999999997</v>
      </c>
      <c r="O51" s="6">
        <f>'TSIL-FAP-JODA'!O51+'TSIL-FAP-Bamnipal'!O51</f>
        <v>18.296999999999997</v>
      </c>
      <c r="P51" s="6">
        <f>'TSIL-FAP-JODA'!P51+'TSIL-FAP-Bamnipal'!P51</f>
        <v>14.926499999999999</v>
      </c>
      <c r="Q51" s="6">
        <f>'TSIL-FAP-JODA'!Q51+'TSIL-FAP-Bamnipal'!Q51</f>
        <v>18.200699999999998</v>
      </c>
      <c r="R51" s="6">
        <f>'TSIL-FAP-JODA'!R51+'TSIL-FAP-Bamnipal'!R51</f>
        <v>18.200699999999998</v>
      </c>
      <c r="S51" s="6">
        <f>'TSIL-FAP-JODA'!S51+'TSIL-FAP-Bamnipal'!S51</f>
        <v>9.2447999999999997</v>
      </c>
      <c r="T51" s="6">
        <f>'TSIL-FAP-JODA'!T51+'TSIL-FAP-Bamnipal'!T51</f>
        <v>10.3041</v>
      </c>
      <c r="U51" s="6">
        <f>'TSIL-FAP-JODA'!U51+'TSIL-FAP-Bamnipal'!U51</f>
        <v>13.674599999999998</v>
      </c>
      <c r="V51" s="6">
        <f>'TSIL-FAP-JODA'!V51+'TSIL-FAP-Bamnipal'!V51</f>
        <v>10.978199999999999</v>
      </c>
      <c r="W51" s="6">
        <f>'TSIL-FAP-JODA'!W51+'TSIL-FAP-Bamnipal'!W51</f>
        <v>7.6077000000000004</v>
      </c>
      <c r="X51" s="6">
        <v>10.978200000000001</v>
      </c>
      <c r="Y51" s="6">
        <f>'TSIL-FAP-JODA'!Y51+'TSIL-FAP-Bamnipal'!Y51</f>
        <v>11.0745</v>
      </c>
      <c r="Z51" s="6">
        <f>'TSIL-FAP-JODA'!Z51+'TSIL-FAP-Bamnipal'!Z51</f>
        <v>11.0745</v>
      </c>
      <c r="AA51" s="6">
        <f>'TSIL-FAP-JODA'!AA51+'TSIL-FAP-Bamnipal'!AA51</f>
        <v>11.0745</v>
      </c>
      <c r="AB51" s="85">
        <v>10.400400000000001</v>
      </c>
      <c r="AC51" s="6">
        <f>'TSIL-FAP-JODA'!AC51+'TSIL-FAP-Bamnipal'!AC51</f>
        <v>14.8302</v>
      </c>
      <c r="AD51" s="6">
        <f>'TSIL-FAP-JODA'!AD51+'TSIL-FAP-Bamnipal'!AD51</f>
        <v>14.926499999999999</v>
      </c>
      <c r="AE51" s="6">
        <f>'TSIL-FAP-JODA'!AE51+'TSIL-FAP-Bamnipal'!AE51</f>
        <v>16.563599999999997</v>
      </c>
      <c r="AF51" s="6">
        <f>'TSIL-FAP-JODA'!AF51+'TSIL-FAP-Bamnipal'!AF51</f>
        <v>16.7562</v>
      </c>
    </row>
    <row r="52" spans="1:32">
      <c r="A52" s="19">
        <v>50</v>
      </c>
      <c r="B52" s="6">
        <f>'TSIL-FAP-JODA'!B52+'TSIL-FAP-Bamnipal'!B52</f>
        <v>14.926499999999999</v>
      </c>
      <c r="C52" s="6">
        <f>'TSIL-FAP-JODA'!C52+'TSIL-FAP-Bamnipal'!C52</f>
        <v>18.296999999999997</v>
      </c>
      <c r="D52" s="6">
        <f>'TSIL-FAP-JODA'!D52+'TSIL-FAP-Bamnipal'!D52</f>
        <v>18.296999999999997</v>
      </c>
      <c r="E52" s="6">
        <f>'TSIL-FAP-JODA'!E52+'TSIL-FAP-Bamnipal'!E52</f>
        <v>18.296999999999997</v>
      </c>
      <c r="F52" s="6">
        <f>'TSIL-FAP-JODA'!F52+'TSIL-FAP-Bamnipal'!F52</f>
        <v>18.296999999999997</v>
      </c>
      <c r="G52" s="6">
        <f>'TSIL-FAP-JODA'!G52+'TSIL-FAP-Bamnipal'!G52</f>
        <v>18.296999999999997</v>
      </c>
      <c r="H52" s="6">
        <f>'TSIL-FAP-JODA'!H52+'TSIL-FAP-Bamnipal'!H52</f>
        <v>18.296999999999997</v>
      </c>
      <c r="I52" s="6">
        <f>'TSIL-FAP-JODA'!I52+'TSIL-FAP-Bamnipal'!I52</f>
        <v>14.926499999999999</v>
      </c>
      <c r="J52" s="6">
        <f>'TSIL-FAP-JODA'!J52+'TSIL-FAP-Bamnipal'!J52</f>
        <v>18.296999999999997</v>
      </c>
      <c r="K52" s="6">
        <f>'TSIL-FAP-JODA'!K52+'TSIL-FAP-Bamnipal'!K52</f>
        <v>18.296999999999997</v>
      </c>
      <c r="L52" s="6">
        <f>'TSIL-FAP-JODA'!L52+'TSIL-FAP-Bamnipal'!L52</f>
        <v>18.200699999999998</v>
      </c>
      <c r="M52" s="6">
        <f>'TSIL-FAP-JODA'!M52+'TSIL-FAP-Bamnipal'!M52</f>
        <v>18.104399999999995</v>
      </c>
      <c r="N52" s="6">
        <f>'TSIL-FAP-JODA'!N52+'TSIL-FAP-Bamnipal'!N52</f>
        <v>18.296999999999997</v>
      </c>
      <c r="O52" s="6">
        <f>'TSIL-FAP-JODA'!O52+'TSIL-FAP-Bamnipal'!O52</f>
        <v>18.296999999999997</v>
      </c>
      <c r="P52" s="6">
        <f>'TSIL-FAP-JODA'!P52+'TSIL-FAP-Bamnipal'!P52</f>
        <v>14.926499999999999</v>
      </c>
      <c r="Q52" s="6">
        <f>'TSIL-FAP-JODA'!Q52+'TSIL-FAP-Bamnipal'!Q52</f>
        <v>18.200699999999998</v>
      </c>
      <c r="R52" s="6">
        <f>'TSIL-FAP-JODA'!R52+'TSIL-FAP-Bamnipal'!R52</f>
        <v>18.200699999999998</v>
      </c>
      <c r="S52" s="6">
        <f>'TSIL-FAP-JODA'!S52+'TSIL-FAP-Bamnipal'!S52</f>
        <v>9.2447999999999997</v>
      </c>
      <c r="T52" s="6">
        <f>'TSIL-FAP-JODA'!T52+'TSIL-FAP-Bamnipal'!T52</f>
        <v>10.3041</v>
      </c>
      <c r="U52" s="6">
        <f>'TSIL-FAP-JODA'!U52+'TSIL-FAP-Bamnipal'!U52</f>
        <v>13.674599999999998</v>
      </c>
      <c r="V52" s="6">
        <f>'TSIL-FAP-JODA'!V52+'TSIL-FAP-Bamnipal'!V52</f>
        <v>10.978199999999999</v>
      </c>
      <c r="W52" s="6">
        <f>'TSIL-FAP-JODA'!W52+'TSIL-FAP-Bamnipal'!W52</f>
        <v>7.6077000000000004</v>
      </c>
      <c r="X52" s="6">
        <v>10.978200000000001</v>
      </c>
      <c r="Y52" s="6">
        <f>'TSIL-FAP-JODA'!Y52+'TSIL-FAP-Bamnipal'!Y52</f>
        <v>11.0745</v>
      </c>
      <c r="Z52" s="6">
        <f>'TSIL-FAP-JODA'!Z52+'TSIL-FAP-Bamnipal'!Z52</f>
        <v>11.0745</v>
      </c>
      <c r="AA52" s="6">
        <f>'TSIL-FAP-JODA'!AA52+'TSIL-FAP-Bamnipal'!AA52</f>
        <v>11.0745</v>
      </c>
      <c r="AB52" s="85">
        <v>10.400400000000001</v>
      </c>
      <c r="AC52" s="6">
        <f>'TSIL-FAP-JODA'!AC52+'TSIL-FAP-Bamnipal'!AC52</f>
        <v>14.8302</v>
      </c>
      <c r="AD52" s="6">
        <f>'TSIL-FAP-JODA'!AD52+'TSIL-FAP-Bamnipal'!AD52</f>
        <v>14.926499999999999</v>
      </c>
      <c r="AE52" s="6">
        <f>'TSIL-FAP-JODA'!AE52+'TSIL-FAP-Bamnipal'!AE52</f>
        <v>16.563599999999997</v>
      </c>
      <c r="AF52" s="6">
        <f>'TSIL-FAP-JODA'!AF52+'TSIL-FAP-Bamnipal'!AF52</f>
        <v>16.7562</v>
      </c>
    </row>
    <row r="53" spans="1:32">
      <c r="A53" s="19">
        <v>51</v>
      </c>
      <c r="B53" s="6">
        <f>'TSIL-FAP-JODA'!B53+'TSIL-FAP-Bamnipal'!B53</f>
        <v>14.926499999999999</v>
      </c>
      <c r="C53" s="6">
        <f>'TSIL-FAP-JODA'!C53+'TSIL-FAP-Bamnipal'!C53</f>
        <v>18.296999999999997</v>
      </c>
      <c r="D53" s="6">
        <f>'TSIL-FAP-JODA'!D53+'TSIL-FAP-Bamnipal'!D53</f>
        <v>18.296999999999997</v>
      </c>
      <c r="E53" s="6">
        <f>'TSIL-FAP-JODA'!E53+'TSIL-FAP-Bamnipal'!E53</f>
        <v>18.296999999999997</v>
      </c>
      <c r="F53" s="6">
        <f>'TSIL-FAP-JODA'!F53+'TSIL-FAP-Bamnipal'!F53</f>
        <v>18.296999999999997</v>
      </c>
      <c r="G53" s="6">
        <f>'TSIL-FAP-JODA'!G53+'TSIL-FAP-Bamnipal'!G53</f>
        <v>18.296999999999997</v>
      </c>
      <c r="H53" s="6">
        <f>'TSIL-FAP-JODA'!H53+'TSIL-FAP-Bamnipal'!H53</f>
        <v>18.296999999999997</v>
      </c>
      <c r="I53" s="6">
        <f>'TSIL-FAP-JODA'!I53+'TSIL-FAP-Bamnipal'!I53</f>
        <v>14.926499999999999</v>
      </c>
      <c r="J53" s="6">
        <f>'TSIL-FAP-JODA'!J53+'TSIL-FAP-Bamnipal'!J53</f>
        <v>18.296999999999997</v>
      </c>
      <c r="K53" s="6">
        <f>'TSIL-FAP-JODA'!K53+'TSIL-FAP-Bamnipal'!K53</f>
        <v>18.296999999999997</v>
      </c>
      <c r="L53" s="6">
        <f>'TSIL-FAP-JODA'!L53+'TSIL-FAP-Bamnipal'!L53</f>
        <v>18.200699999999998</v>
      </c>
      <c r="M53" s="6">
        <f>'TSIL-FAP-JODA'!M53+'TSIL-FAP-Bamnipal'!M53</f>
        <v>18.104399999999995</v>
      </c>
      <c r="N53" s="6">
        <f>'TSIL-FAP-JODA'!N53+'TSIL-FAP-Bamnipal'!N53</f>
        <v>18.296999999999997</v>
      </c>
      <c r="O53" s="6">
        <f>'TSIL-FAP-JODA'!O53+'TSIL-FAP-Bamnipal'!O53</f>
        <v>18.296999999999997</v>
      </c>
      <c r="P53" s="6">
        <f>'TSIL-FAP-JODA'!P53+'TSIL-FAP-Bamnipal'!P53</f>
        <v>14.926499999999999</v>
      </c>
      <c r="Q53" s="6">
        <f>'TSIL-FAP-JODA'!Q53+'TSIL-FAP-Bamnipal'!Q53</f>
        <v>18.200699999999998</v>
      </c>
      <c r="R53" s="6">
        <f>'TSIL-FAP-JODA'!R53+'TSIL-FAP-Bamnipal'!R53</f>
        <v>18.200699999999998</v>
      </c>
      <c r="S53" s="6">
        <f>'TSIL-FAP-JODA'!S53+'TSIL-FAP-Bamnipal'!S53</f>
        <v>9.2447999999999997</v>
      </c>
      <c r="T53" s="6">
        <f>'TSIL-FAP-JODA'!T53+'TSIL-FAP-Bamnipal'!T53</f>
        <v>10.3041</v>
      </c>
      <c r="U53" s="6">
        <f>'TSIL-FAP-JODA'!U53+'TSIL-FAP-Bamnipal'!U53</f>
        <v>13.674599999999998</v>
      </c>
      <c r="V53" s="6">
        <f>'TSIL-FAP-JODA'!V53+'TSIL-FAP-Bamnipal'!V53</f>
        <v>10.978199999999999</v>
      </c>
      <c r="W53" s="6">
        <f>'TSIL-FAP-JODA'!W53+'TSIL-FAP-Bamnipal'!W53</f>
        <v>7.6077000000000004</v>
      </c>
      <c r="X53" s="6">
        <v>10.978200000000001</v>
      </c>
      <c r="Y53" s="6">
        <f>'TSIL-FAP-JODA'!Y53+'TSIL-FAP-Bamnipal'!Y53</f>
        <v>11.0745</v>
      </c>
      <c r="Z53" s="6">
        <f>'TSIL-FAP-JODA'!Z53+'TSIL-FAP-Bamnipal'!Z53</f>
        <v>11.0745</v>
      </c>
      <c r="AA53" s="6">
        <f>'TSIL-FAP-JODA'!AA53+'TSIL-FAP-Bamnipal'!AA53</f>
        <v>11.0745</v>
      </c>
      <c r="AB53" s="85">
        <v>10.400400000000001</v>
      </c>
      <c r="AC53" s="6">
        <f>'TSIL-FAP-JODA'!AC53+'TSIL-FAP-Bamnipal'!AC53</f>
        <v>14.8302</v>
      </c>
      <c r="AD53" s="6">
        <f>'TSIL-FAP-JODA'!AD53+'TSIL-FAP-Bamnipal'!AD53</f>
        <v>14.926499999999999</v>
      </c>
      <c r="AE53" s="6">
        <f>'TSIL-FAP-JODA'!AE53+'TSIL-FAP-Bamnipal'!AE53</f>
        <v>16.563599999999997</v>
      </c>
      <c r="AF53" s="6">
        <f>'TSIL-FAP-JODA'!AF53+'TSIL-FAP-Bamnipal'!AF53</f>
        <v>16.7562</v>
      </c>
    </row>
    <row r="54" spans="1:32">
      <c r="A54" s="19">
        <v>52</v>
      </c>
      <c r="B54" s="6">
        <f>'TSIL-FAP-JODA'!B54+'TSIL-FAP-Bamnipal'!B54</f>
        <v>14.926499999999999</v>
      </c>
      <c r="C54" s="6">
        <f>'TSIL-FAP-JODA'!C54+'TSIL-FAP-Bamnipal'!C54</f>
        <v>18.296999999999997</v>
      </c>
      <c r="D54" s="6">
        <f>'TSIL-FAP-JODA'!D54+'TSIL-FAP-Bamnipal'!D54</f>
        <v>18.296999999999997</v>
      </c>
      <c r="E54" s="6">
        <f>'TSIL-FAP-JODA'!E54+'TSIL-FAP-Bamnipal'!E54</f>
        <v>18.296999999999997</v>
      </c>
      <c r="F54" s="6">
        <f>'TSIL-FAP-JODA'!F54+'TSIL-FAP-Bamnipal'!F54</f>
        <v>18.296999999999997</v>
      </c>
      <c r="G54" s="6">
        <f>'TSIL-FAP-JODA'!G54+'TSIL-FAP-Bamnipal'!G54</f>
        <v>18.296999999999997</v>
      </c>
      <c r="H54" s="6">
        <f>'TSIL-FAP-JODA'!H54+'TSIL-FAP-Bamnipal'!H54</f>
        <v>18.296999999999997</v>
      </c>
      <c r="I54" s="6">
        <f>'TSIL-FAP-JODA'!I54+'TSIL-FAP-Bamnipal'!I54</f>
        <v>14.926499999999999</v>
      </c>
      <c r="J54" s="6">
        <f>'TSIL-FAP-JODA'!J54+'TSIL-FAP-Bamnipal'!J54</f>
        <v>18.296999999999997</v>
      </c>
      <c r="K54" s="6">
        <f>'TSIL-FAP-JODA'!K54+'TSIL-FAP-Bamnipal'!K54</f>
        <v>18.296999999999997</v>
      </c>
      <c r="L54" s="6">
        <f>'TSIL-FAP-JODA'!L54+'TSIL-FAP-Bamnipal'!L54</f>
        <v>18.200699999999998</v>
      </c>
      <c r="M54" s="6">
        <f>'TSIL-FAP-JODA'!M54+'TSIL-FAP-Bamnipal'!M54</f>
        <v>18.104399999999995</v>
      </c>
      <c r="N54" s="6">
        <f>'TSIL-FAP-JODA'!N54+'TSIL-FAP-Bamnipal'!N54</f>
        <v>18.296999999999997</v>
      </c>
      <c r="O54" s="6">
        <f>'TSIL-FAP-JODA'!O54+'TSIL-FAP-Bamnipal'!O54</f>
        <v>18.296999999999997</v>
      </c>
      <c r="P54" s="6">
        <f>'TSIL-FAP-JODA'!P54+'TSIL-FAP-Bamnipal'!P54</f>
        <v>14.926499999999999</v>
      </c>
      <c r="Q54" s="6">
        <f>'TSIL-FAP-JODA'!Q54+'TSIL-FAP-Bamnipal'!Q54</f>
        <v>18.200699999999998</v>
      </c>
      <c r="R54" s="6">
        <f>'TSIL-FAP-JODA'!R54+'TSIL-FAP-Bamnipal'!R54</f>
        <v>18.200699999999998</v>
      </c>
      <c r="S54" s="6">
        <f>'TSIL-FAP-JODA'!S54+'TSIL-FAP-Bamnipal'!S54</f>
        <v>9.2447999999999997</v>
      </c>
      <c r="T54" s="6">
        <f>'TSIL-FAP-JODA'!T54+'TSIL-FAP-Bamnipal'!T54</f>
        <v>10.3041</v>
      </c>
      <c r="U54" s="6">
        <f>'TSIL-FAP-JODA'!U54+'TSIL-FAP-Bamnipal'!U54</f>
        <v>13.674599999999998</v>
      </c>
      <c r="V54" s="6">
        <f>'TSIL-FAP-JODA'!V54+'TSIL-FAP-Bamnipal'!V54</f>
        <v>10.978199999999999</v>
      </c>
      <c r="W54" s="6">
        <f>'TSIL-FAP-JODA'!W54+'TSIL-FAP-Bamnipal'!W54</f>
        <v>7.6077000000000004</v>
      </c>
      <c r="X54" s="6">
        <v>10.978200000000001</v>
      </c>
      <c r="Y54" s="6">
        <f>'TSIL-FAP-JODA'!Y54+'TSIL-FAP-Bamnipal'!Y54</f>
        <v>11.0745</v>
      </c>
      <c r="Z54" s="6">
        <f>'TSIL-FAP-JODA'!Z54+'TSIL-FAP-Bamnipal'!Z54</f>
        <v>11.0745</v>
      </c>
      <c r="AA54" s="6">
        <f>'TSIL-FAP-JODA'!AA54+'TSIL-FAP-Bamnipal'!AA54</f>
        <v>11.0745</v>
      </c>
      <c r="AB54" s="85">
        <v>10.400400000000001</v>
      </c>
      <c r="AC54" s="6">
        <f>'TSIL-FAP-JODA'!AC54+'TSIL-FAP-Bamnipal'!AC54</f>
        <v>14.8302</v>
      </c>
      <c r="AD54" s="6">
        <f>'TSIL-FAP-JODA'!AD54+'TSIL-FAP-Bamnipal'!AD54</f>
        <v>14.926499999999999</v>
      </c>
      <c r="AE54" s="6">
        <f>'TSIL-FAP-JODA'!AE54+'TSIL-FAP-Bamnipal'!AE54</f>
        <v>16.563599999999997</v>
      </c>
      <c r="AF54" s="6">
        <f>'TSIL-FAP-JODA'!AF54+'TSIL-FAP-Bamnipal'!AF54</f>
        <v>16.7562</v>
      </c>
    </row>
    <row r="55" spans="1:32">
      <c r="A55" s="19">
        <v>53</v>
      </c>
      <c r="B55" s="6">
        <f>'TSIL-FAP-JODA'!B55+'TSIL-FAP-Bamnipal'!B55</f>
        <v>14.926499999999999</v>
      </c>
      <c r="C55" s="6">
        <f>'TSIL-FAP-JODA'!C55+'TSIL-FAP-Bamnipal'!C55</f>
        <v>18.296999999999997</v>
      </c>
      <c r="D55" s="6">
        <f>'TSIL-FAP-JODA'!D55+'TSIL-FAP-Bamnipal'!D55</f>
        <v>18.296999999999997</v>
      </c>
      <c r="E55" s="6">
        <f>'TSIL-FAP-JODA'!E55+'TSIL-FAP-Bamnipal'!E55</f>
        <v>18.296999999999997</v>
      </c>
      <c r="F55" s="6">
        <f>'TSIL-FAP-JODA'!F55+'TSIL-FAP-Bamnipal'!F55</f>
        <v>18.296999999999997</v>
      </c>
      <c r="G55" s="6">
        <f>'TSIL-FAP-JODA'!G55+'TSIL-FAP-Bamnipal'!G55</f>
        <v>18.296999999999997</v>
      </c>
      <c r="H55" s="6">
        <f>'TSIL-FAP-JODA'!H55+'TSIL-FAP-Bamnipal'!H55</f>
        <v>18.296999999999997</v>
      </c>
      <c r="I55" s="6">
        <f>'TSIL-FAP-JODA'!I55+'TSIL-FAP-Bamnipal'!I55</f>
        <v>14.926499999999999</v>
      </c>
      <c r="J55" s="6">
        <f>'TSIL-FAP-JODA'!J55+'TSIL-FAP-Bamnipal'!J55</f>
        <v>18.296999999999997</v>
      </c>
      <c r="K55" s="6">
        <f>'TSIL-FAP-JODA'!K55+'TSIL-FAP-Bamnipal'!K55</f>
        <v>18.296999999999997</v>
      </c>
      <c r="L55" s="6">
        <f>'TSIL-FAP-JODA'!L55+'TSIL-FAP-Bamnipal'!L55</f>
        <v>18.200699999999998</v>
      </c>
      <c r="M55" s="6">
        <f>'TSIL-FAP-JODA'!M55+'TSIL-FAP-Bamnipal'!M55</f>
        <v>18.104399999999995</v>
      </c>
      <c r="N55" s="6">
        <f>'TSIL-FAP-JODA'!N55+'TSIL-FAP-Bamnipal'!N55</f>
        <v>18.296999999999997</v>
      </c>
      <c r="O55" s="6">
        <f>'TSIL-FAP-JODA'!O55+'TSIL-FAP-Bamnipal'!O55</f>
        <v>18.296999999999997</v>
      </c>
      <c r="P55" s="6">
        <f>'TSIL-FAP-JODA'!P55+'TSIL-FAP-Bamnipal'!P55</f>
        <v>14.926499999999999</v>
      </c>
      <c r="Q55" s="6">
        <f>'TSIL-FAP-JODA'!Q55+'TSIL-FAP-Bamnipal'!Q55</f>
        <v>18.200699999999998</v>
      </c>
      <c r="R55" s="6">
        <f>'TSIL-FAP-JODA'!R55+'TSIL-FAP-Bamnipal'!R55</f>
        <v>18.200699999999998</v>
      </c>
      <c r="S55" s="6">
        <f>'TSIL-FAP-JODA'!S55+'TSIL-FAP-Bamnipal'!S55</f>
        <v>9.2447999999999997</v>
      </c>
      <c r="T55" s="6">
        <f>'TSIL-FAP-JODA'!T55+'TSIL-FAP-Bamnipal'!T55</f>
        <v>10.3041</v>
      </c>
      <c r="U55" s="6">
        <f>'TSIL-FAP-JODA'!U55+'TSIL-FAP-Bamnipal'!U55</f>
        <v>13.674599999999998</v>
      </c>
      <c r="V55" s="6">
        <f>'TSIL-FAP-JODA'!V55+'TSIL-FAP-Bamnipal'!V55</f>
        <v>10.978199999999999</v>
      </c>
      <c r="W55" s="6">
        <f>'TSIL-FAP-JODA'!W55+'TSIL-FAP-Bamnipal'!W55</f>
        <v>7.6077000000000004</v>
      </c>
      <c r="X55" s="6">
        <v>10.978200000000001</v>
      </c>
      <c r="Y55" s="6">
        <f>'TSIL-FAP-JODA'!Y55+'TSIL-FAP-Bamnipal'!Y55</f>
        <v>11.0745</v>
      </c>
      <c r="Z55" s="6">
        <f>'TSIL-FAP-JODA'!Z55+'TSIL-FAP-Bamnipal'!Z55</f>
        <v>11.0745</v>
      </c>
      <c r="AA55" s="6">
        <f>'TSIL-FAP-JODA'!AA55+'TSIL-FAP-Bamnipal'!AA55</f>
        <v>11.0745</v>
      </c>
      <c r="AB55" s="85">
        <v>10.400400000000001</v>
      </c>
      <c r="AC55" s="6">
        <f>'TSIL-FAP-JODA'!AC55+'TSIL-FAP-Bamnipal'!AC55</f>
        <v>14.8302</v>
      </c>
      <c r="AD55" s="6">
        <f>'TSIL-FAP-JODA'!AD55+'TSIL-FAP-Bamnipal'!AD55</f>
        <v>14.926499999999999</v>
      </c>
      <c r="AE55" s="6">
        <f>'TSIL-FAP-JODA'!AE55+'TSIL-FAP-Bamnipal'!AE55</f>
        <v>16.563599999999997</v>
      </c>
      <c r="AF55" s="6">
        <f>'TSIL-FAP-JODA'!AF55+'TSIL-FAP-Bamnipal'!AF55</f>
        <v>16.7562</v>
      </c>
    </row>
    <row r="56" spans="1:32">
      <c r="A56" s="19">
        <v>54</v>
      </c>
      <c r="B56" s="6">
        <f>'TSIL-FAP-JODA'!B56+'TSIL-FAP-Bamnipal'!B56</f>
        <v>14.926499999999999</v>
      </c>
      <c r="C56" s="6">
        <f>'TSIL-FAP-JODA'!C56+'TSIL-FAP-Bamnipal'!C56</f>
        <v>18.296999999999997</v>
      </c>
      <c r="D56" s="6">
        <f>'TSIL-FAP-JODA'!D56+'TSIL-FAP-Bamnipal'!D56</f>
        <v>18.296999999999997</v>
      </c>
      <c r="E56" s="6">
        <f>'TSIL-FAP-JODA'!E56+'TSIL-FAP-Bamnipal'!E56</f>
        <v>18.296999999999997</v>
      </c>
      <c r="F56" s="6">
        <f>'TSIL-FAP-JODA'!F56+'TSIL-FAP-Bamnipal'!F56</f>
        <v>18.296999999999997</v>
      </c>
      <c r="G56" s="6">
        <f>'TSIL-FAP-JODA'!G56+'TSIL-FAP-Bamnipal'!G56</f>
        <v>18.296999999999997</v>
      </c>
      <c r="H56" s="6">
        <f>'TSIL-FAP-JODA'!H56+'TSIL-FAP-Bamnipal'!H56</f>
        <v>18.296999999999997</v>
      </c>
      <c r="I56" s="6">
        <f>'TSIL-FAP-JODA'!I56+'TSIL-FAP-Bamnipal'!I56</f>
        <v>14.926499999999999</v>
      </c>
      <c r="J56" s="6">
        <f>'TSIL-FAP-JODA'!J56+'TSIL-FAP-Bamnipal'!J56</f>
        <v>18.296999999999997</v>
      </c>
      <c r="K56" s="6">
        <f>'TSIL-FAP-JODA'!K56+'TSIL-FAP-Bamnipal'!K56</f>
        <v>18.296999999999997</v>
      </c>
      <c r="L56" s="6">
        <f>'TSIL-FAP-JODA'!L56+'TSIL-FAP-Bamnipal'!L56</f>
        <v>18.200699999999998</v>
      </c>
      <c r="M56" s="6">
        <f>'TSIL-FAP-JODA'!M56+'TSIL-FAP-Bamnipal'!M56</f>
        <v>18.104399999999995</v>
      </c>
      <c r="N56" s="6">
        <f>'TSIL-FAP-JODA'!N56+'TSIL-FAP-Bamnipal'!N56</f>
        <v>18.296999999999997</v>
      </c>
      <c r="O56" s="6">
        <f>'TSIL-FAP-JODA'!O56+'TSIL-FAP-Bamnipal'!O56</f>
        <v>18.296999999999997</v>
      </c>
      <c r="P56" s="6">
        <f>'TSIL-FAP-JODA'!P56+'TSIL-FAP-Bamnipal'!P56</f>
        <v>14.926499999999999</v>
      </c>
      <c r="Q56" s="6">
        <f>'TSIL-FAP-JODA'!Q56+'TSIL-FAP-Bamnipal'!Q56</f>
        <v>18.200699999999998</v>
      </c>
      <c r="R56" s="6">
        <f>'TSIL-FAP-JODA'!R56+'TSIL-FAP-Bamnipal'!R56</f>
        <v>18.200699999999998</v>
      </c>
      <c r="S56" s="6">
        <f>'TSIL-FAP-JODA'!S56+'TSIL-FAP-Bamnipal'!S56</f>
        <v>9.2447999999999997</v>
      </c>
      <c r="T56" s="6">
        <f>'TSIL-FAP-JODA'!T56+'TSIL-FAP-Bamnipal'!T56</f>
        <v>10.3041</v>
      </c>
      <c r="U56" s="6">
        <f>'TSIL-FAP-JODA'!U56+'TSIL-FAP-Bamnipal'!U56</f>
        <v>13.674599999999998</v>
      </c>
      <c r="V56" s="6">
        <f>'TSIL-FAP-JODA'!V56+'TSIL-FAP-Bamnipal'!V56</f>
        <v>10.978199999999999</v>
      </c>
      <c r="W56" s="6">
        <f>'TSIL-FAP-JODA'!W56+'TSIL-FAP-Bamnipal'!W56</f>
        <v>7.6077000000000004</v>
      </c>
      <c r="X56" s="6">
        <v>10.978200000000001</v>
      </c>
      <c r="Y56" s="6">
        <f>'TSIL-FAP-JODA'!Y56+'TSIL-FAP-Bamnipal'!Y56</f>
        <v>11.0745</v>
      </c>
      <c r="Z56" s="6">
        <f>'TSIL-FAP-JODA'!Z56+'TSIL-FAP-Bamnipal'!Z56</f>
        <v>11.0745</v>
      </c>
      <c r="AA56" s="6">
        <f>'TSIL-FAP-JODA'!AA56+'TSIL-FAP-Bamnipal'!AA56</f>
        <v>11.0745</v>
      </c>
      <c r="AB56" s="85">
        <v>10.400400000000001</v>
      </c>
      <c r="AC56" s="6">
        <f>'TSIL-FAP-JODA'!AC56+'TSIL-FAP-Bamnipal'!AC56</f>
        <v>14.8302</v>
      </c>
      <c r="AD56" s="6">
        <f>'TSIL-FAP-JODA'!AD56+'TSIL-FAP-Bamnipal'!AD56</f>
        <v>14.926499999999999</v>
      </c>
      <c r="AE56" s="6">
        <f>'TSIL-FAP-JODA'!AE56+'TSIL-FAP-Bamnipal'!AE56</f>
        <v>16.563599999999997</v>
      </c>
      <c r="AF56" s="6">
        <f>'TSIL-FAP-JODA'!AF56+'TSIL-FAP-Bamnipal'!AF56</f>
        <v>16.7562</v>
      </c>
    </row>
    <row r="57" spans="1:32">
      <c r="A57" s="19">
        <v>55</v>
      </c>
      <c r="B57" s="6">
        <f>'TSIL-FAP-JODA'!B57+'TSIL-FAP-Bamnipal'!B57</f>
        <v>14.926499999999999</v>
      </c>
      <c r="C57" s="6">
        <f>'TSIL-FAP-JODA'!C57+'TSIL-FAP-Bamnipal'!C57</f>
        <v>18.296999999999997</v>
      </c>
      <c r="D57" s="6">
        <f>'TSIL-FAP-JODA'!D57+'TSIL-FAP-Bamnipal'!D57</f>
        <v>18.296999999999997</v>
      </c>
      <c r="E57" s="6">
        <f>'TSIL-FAP-JODA'!E57+'TSIL-FAP-Bamnipal'!E57</f>
        <v>18.296999999999997</v>
      </c>
      <c r="F57" s="6">
        <f>'TSIL-FAP-JODA'!F57+'TSIL-FAP-Bamnipal'!F57</f>
        <v>18.296999999999997</v>
      </c>
      <c r="G57" s="6">
        <f>'TSIL-FAP-JODA'!G57+'TSIL-FAP-Bamnipal'!G57</f>
        <v>18.296999999999997</v>
      </c>
      <c r="H57" s="6">
        <f>'TSIL-FAP-JODA'!H57+'TSIL-FAP-Bamnipal'!H57</f>
        <v>18.296999999999997</v>
      </c>
      <c r="I57" s="6">
        <f>'TSIL-FAP-JODA'!I57+'TSIL-FAP-Bamnipal'!I57</f>
        <v>14.926499999999999</v>
      </c>
      <c r="J57" s="6">
        <f>'TSIL-FAP-JODA'!J57+'TSIL-FAP-Bamnipal'!J57</f>
        <v>18.296999999999997</v>
      </c>
      <c r="K57" s="6">
        <f>'TSIL-FAP-JODA'!K57+'TSIL-FAP-Bamnipal'!K57</f>
        <v>18.296999999999997</v>
      </c>
      <c r="L57" s="6">
        <f>'TSIL-FAP-JODA'!L57+'TSIL-FAP-Bamnipal'!L57</f>
        <v>18.200699999999998</v>
      </c>
      <c r="M57" s="6">
        <f>'TSIL-FAP-JODA'!M57+'TSIL-FAP-Bamnipal'!M57</f>
        <v>18.104399999999995</v>
      </c>
      <c r="N57" s="6">
        <f>'TSIL-FAP-JODA'!N57+'TSIL-FAP-Bamnipal'!N57</f>
        <v>18.296999999999997</v>
      </c>
      <c r="O57" s="6">
        <f>'TSIL-FAP-JODA'!O57+'TSIL-FAP-Bamnipal'!O57</f>
        <v>18.296999999999997</v>
      </c>
      <c r="P57" s="6">
        <f>'TSIL-FAP-JODA'!P57+'TSIL-FAP-Bamnipal'!P57</f>
        <v>14.926499999999999</v>
      </c>
      <c r="Q57" s="6">
        <f>'TSIL-FAP-JODA'!Q57+'TSIL-FAP-Bamnipal'!Q57</f>
        <v>18.200699999999998</v>
      </c>
      <c r="R57" s="6">
        <f>'TSIL-FAP-JODA'!R57+'TSIL-FAP-Bamnipal'!R57</f>
        <v>18.200699999999998</v>
      </c>
      <c r="S57" s="6">
        <f>'TSIL-FAP-JODA'!S57+'TSIL-FAP-Bamnipal'!S57</f>
        <v>9.2447999999999997</v>
      </c>
      <c r="T57" s="6">
        <f>'TSIL-FAP-JODA'!T57+'TSIL-FAP-Bamnipal'!T57</f>
        <v>10.3041</v>
      </c>
      <c r="U57" s="6">
        <f>'TSIL-FAP-JODA'!U57+'TSIL-FAP-Bamnipal'!U57</f>
        <v>13.674599999999998</v>
      </c>
      <c r="V57" s="6">
        <f>'TSIL-FAP-JODA'!V57+'TSIL-FAP-Bamnipal'!V57</f>
        <v>10.978199999999999</v>
      </c>
      <c r="W57" s="6">
        <f>'TSIL-FAP-JODA'!W57+'TSIL-FAP-Bamnipal'!W57</f>
        <v>7.6077000000000004</v>
      </c>
      <c r="X57" s="6">
        <v>10.978200000000001</v>
      </c>
      <c r="Y57" s="6">
        <f>'TSIL-FAP-JODA'!Y57+'TSIL-FAP-Bamnipal'!Y57</f>
        <v>11.0745</v>
      </c>
      <c r="Z57" s="6">
        <f>'TSIL-FAP-JODA'!Z57+'TSIL-FAP-Bamnipal'!Z57</f>
        <v>11.0745</v>
      </c>
      <c r="AA57" s="6">
        <f>'TSIL-FAP-JODA'!AA57+'TSIL-FAP-Bamnipal'!AA57</f>
        <v>11.0745</v>
      </c>
      <c r="AB57" s="85">
        <v>10.400400000000001</v>
      </c>
      <c r="AC57" s="6">
        <f>'TSIL-FAP-JODA'!AC57+'TSIL-FAP-Bamnipal'!AC57</f>
        <v>14.8302</v>
      </c>
      <c r="AD57" s="6">
        <f>'TSIL-FAP-JODA'!AD57+'TSIL-FAP-Bamnipal'!AD57</f>
        <v>14.926499999999999</v>
      </c>
      <c r="AE57" s="6">
        <f>'TSIL-FAP-JODA'!AE57+'TSIL-FAP-Bamnipal'!AE57</f>
        <v>16.563599999999997</v>
      </c>
      <c r="AF57" s="6">
        <f>'TSIL-FAP-JODA'!AF57+'TSIL-FAP-Bamnipal'!AF57</f>
        <v>16.7562</v>
      </c>
    </row>
    <row r="58" spans="1:32">
      <c r="A58" s="19">
        <v>56</v>
      </c>
      <c r="B58" s="6">
        <f>'TSIL-FAP-JODA'!B58+'TSIL-FAP-Bamnipal'!B58</f>
        <v>14.926499999999999</v>
      </c>
      <c r="C58" s="6">
        <f>'TSIL-FAP-JODA'!C58+'TSIL-FAP-Bamnipal'!C58</f>
        <v>18.296999999999997</v>
      </c>
      <c r="D58" s="6">
        <f>'TSIL-FAP-JODA'!D58+'TSIL-FAP-Bamnipal'!D58</f>
        <v>18.296999999999997</v>
      </c>
      <c r="E58" s="6">
        <f>'TSIL-FAP-JODA'!E58+'TSIL-FAP-Bamnipal'!E58</f>
        <v>18.296999999999997</v>
      </c>
      <c r="F58" s="6">
        <f>'TSIL-FAP-JODA'!F58+'TSIL-FAP-Bamnipal'!F58</f>
        <v>18.296999999999997</v>
      </c>
      <c r="G58" s="6">
        <f>'TSIL-FAP-JODA'!G58+'TSIL-FAP-Bamnipal'!G58</f>
        <v>18.296999999999997</v>
      </c>
      <c r="H58" s="6">
        <f>'TSIL-FAP-JODA'!H58+'TSIL-FAP-Bamnipal'!H58</f>
        <v>18.296999999999997</v>
      </c>
      <c r="I58" s="6">
        <f>'TSIL-FAP-JODA'!I58+'TSIL-FAP-Bamnipal'!I58</f>
        <v>14.926499999999999</v>
      </c>
      <c r="J58" s="6">
        <f>'TSIL-FAP-JODA'!J58+'TSIL-FAP-Bamnipal'!J58</f>
        <v>18.296999999999997</v>
      </c>
      <c r="K58" s="6">
        <f>'TSIL-FAP-JODA'!K58+'TSIL-FAP-Bamnipal'!K58</f>
        <v>18.296999999999997</v>
      </c>
      <c r="L58" s="6">
        <f>'TSIL-FAP-JODA'!L58+'TSIL-FAP-Bamnipal'!L58</f>
        <v>18.200699999999998</v>
      </c>
      <c r="M58" s="6">
        <f>'TSIL-FAP-JODA'!M58+'TSIL-FAP-Bamnipal'!M58</f>
        <v>18.104399999999995</v>
      </c>
      <c r="N58" s="6">
        <f>'TSIL-FAP-JODA'!N58+'TSIL-FAP-Bamnipal'!N58</f>
        <v>18.296999999999997</v>
      </c>
      <c r="O58" s="6">
        <f>'TSIL-FAP-JODA'!O58+'TSIL-FAP-Bamnipal'!O58</f>
        <v>18.296999999999997</v>
      </c>
      <c r="P58" s="6">
        <f>'TSIL-FAP-JODA'!P58+'TSIL-FAP-Bamnipal'!P58</f>
        <v>14.926499999999999</v>
      </c>
      <c r="Q58" s="6">
        <f>'TSIL-FAP-JODA'!Q58+'TSIL-FAP-Bamnipal'!Q58</f>
        <v>18.200699999999998</v>
      </c>
      <c r="R58" s="6">
        <f>'TSIL-FAP-JODA'!R58+'TSIL-FAP-Bamnipal'!R58</f>
        <v>18.200699999999998</v>
      </c>
      <c r="S58" s="6">
        <f>'TSIL-FAP-JODA'!S58+'TSIL-FAP-Bamnipal'!S58</f>
        <v>9.2447999999999997</v>
      </c>
      <c r="T58" s="6">
        <f>'TSIL-FAP-JODA'!T58+'TSIL-FAP-Bamnipal'!T58</f>
        <v>10.3041</v>
      </c>
      <c r="U58" s="6">
        <f>'TSIL-FAP-JODA'!U58+'TSIL-FAP-Bamnipal'!U58</f>
        <v>13.674599999999998</v>
      </c>
      <c r="V58" s="6">
        <f>'TSIL-FAP-JODA'!V58+'TSIL-FAP-Bamnipal'!V58</f>
        <v>10.978199999999999</v>
      </c>
      <c r="W58" s="6">
        <f>'TSIL-FAP-JODA'!W58+'TSIL-FAP-Bamnipal'!W58</f>
        <v>7.6077000000000004</v>
      </c>
      <c r="X58" s="6">
        <v>10.978200000000001</v>
      </c>
      <c r="Y58" s="6">
        <f>'TSIL-FAP-JODA'!Y58+'TSIL-FAP-Bamnipal'!Y58</f>
        <v>11.0745</v>
      </c>
      <c r="Z58" s="6">
        <f>'TSIL-FAP-JODA'!Z58+'TSIL-FAP-Bamnipal'!Z58</f>
        <v>11.0745</v>
      </c>
      <c r="AA58" s="6">
        <f>'TSIL-FAP-JODA'!AA58+'TSIL-FAP-Bamnipal'!AA58</f>
        <v>11.0745</v>
      </c>
      <c r="AB58" s="85">
        <v>10.207800000000001</v>
      </c>
      <c r="AC58" s="6">
        <f>'TSIL-FAP-JODA'!AC58+'TSIL-FAP-Bamnipal'!AC58</f>
        <v>14.8302</v>
      </c>
      <c r="AD58" s="6">
        <f>'TSIL-FAP-JODA'!AD58+'TSIL-FAP-Bamnipal'!AD58</f>
        <v>14.926499999999999</v>
      </c>
      <c r="AE58" s="6">
        <f>'TSIL-FAP-JODA'!AE58+'TSIL-FAP-Bamnipal'!AE58</f>
        <v>16.563599999999997</v>
      </c>
      <c r="AF58" s="6">
        <f>'TSIL-FAP-JODA'!AF58+'TSIL-FAP-Bamnipal'!AF58</f>
        <v>16.7562</v>
      </c>
    </row>
    <row r="59" spans="1:32">
      <c r="A59" s="19">
        <v>57</v>
      </c>
      <c r="B59" s="6">
        <f>'TSIL-FAP-JODA'!B59+'TSIL-FAP-Bamnipal'!B59</f>
        <v>14.926499999999999</v>
      </c>
      <c r="C59" s="6">
        <f>'TSIL-FAP-JODA'!C59+'TSIL-FAP-Bamnipal'!C59</f>
        <v>18.296999999999997</v>
      </c>
      <c r="D59" s="6">
        <f>'TSIL-FAP-JODA'!D59+'TSIL-FAP-Bamnipal'!D59</f>
        <v>18.296999999999997</v>
      </c>
      <c r="E59" s="6">
        <f>'TSIL-FAP-JODA'!E59+'TSIL-FAP-Bamnipal'!E59</f>
        <v>18.296999999999997</v>
      </c>
      <c r="F59" s="6">
        <f>'TSIL-FAP-JODA'!F59+'TSIL-FAP-Bamnipal'!F59</f>
        <v>18.296999999999997</v>
      </c>
      <c r="G59" s="6">
        <f>'TSIL-FAP-JODA'!G59+'TSIL-FAP-Bamnipal'!G59</f>
        <v>18.296999999999997</v>
      </c>
      <c r="H59" s="6">
        <f>'TSIL-FAP-JODA'!H59+'TSIL-FAP-Bamnipal'!H59</f>
        <v>18.296999999999997</v>
      </c>
      <c r="I59" s="6">
        <f>'TSIL-FAP-JODA'!I59+'TSIL-FAP-Bamnipal'!I59</f>
        <v>14.926499999999999</v>
      </c>
      <c r="J59" s="6">
        <f>'TSIL-FAP-JODA'!J59+'TSIL-FAP-Bamnipal'!J59</f>
        <v>18.296999999999997</v>
      </c>
      <c r="K59" s="6">
        <f>'TSIL-FAP-JODA'!K59+'TSIL-FAP-Bamnipal'!K59</f>
        <v>18.296999999999997</v>
      </c>
      <c r="L59" s="6">
        <f>'TSIL-FAP-JODA'!L59+'TSIL-FAP-Bamnipal'!L59</f>
        <v>18.200699999999998</v>
      </c>
      <c r="M59" s="6">
        <f>'TSIL-FAP-JODA'!M59+'TSIL-FAP-Bamnipal'!M59</f>
        <v>18.104399999999995</v>
      </c>
      <c r="N59" s="6">
        <f>'TSIL-FAP-JODA'!N59+'TSIL-FAP-Bamnipal'!N59</f>
        <v>18.296999999999997</v>
      </c>
      <c r="O59" s="6">
        <f>'TSIL-FAP-JODA'!O59+'TSIL-FAP-Bamnipal'!O59</f>
        <v>18.296999999999997</v>
      </c>
      <c r="P59" s="6">
        <f>'TSIL-FAP-JODA'!P59+'TSIL-FAP-Bamnipal'!P59</f>
        <v>14.926499999999999</v>
      </c>
      <c r="Q59" s="6">
        <f>'TSIL-FAP-JODA'!Q59+'TSIL-FAP-Bamnipal'!Q59</f>
        <v>18.200699999999998</v>
      </c>
      <c r="R59" s="6">
        <f>'TSIL-FAP-JODA'!R59+'TSIL-FAP-Bamnipal'!R59</f>
        <v>18.200699999999998</v>
      </c>
      <c r="S59" s="6">
        <f>'TSIL-FAP-JODA'!S59+'TSIL-FAP-Bamnipal'!S59</f>
        <v>9.2447999999999997</v>
      </c>
      <c r="T59" s="6">
        <f>'TSIL-FAP-JODA'!T59+'TSIL-FAP-Bamnipal'!T59</f>
        <v>10.3041</v>
      </c>
      <c r="U59" s="6">
        <f>'TSIL-FAP-JODA'!U59+'TSIL-FAP-Bamnipal'!U59</f>
        <v>13.674599999999998</v>
      </c>
      <c r="V59" s="6">
        <f>'TSIL-FAP-JODA'!V59+'TSIL-FAP-Bamnipal'!V59</f>
        <v>10.978199999999999</v>
      </c>
      <c r="W59" s="6">
        <f>'TSIL-FAP-JODA'!W59+'TSIL-FAP-Bamnipal'!W59</f>
        <v>7.6077000000000004</v>
      </c>
      <c r="X59" s="6">
        <v>10.978200000000001</v>
      </c>
      <c r="Y59" s="6">
        <f>'TSIL-FAP-JODA'!Y59+'TSIL-FAP-Bamnipal'!Y59</f>
        <v>11.0745</v>
      </c>
      <c r="Z59" s="6">
        <f>'TSIL-FAP-JODA'!Z59+'TSIL-FAP-Bamnipal'!Z59</f>
        <v>11.0745</v>
      </c>
      <c r="AA59" s="6">
        <f>'TSIL-FAP-JODA'!AA59+'TSIL-FAP-Bamnipal'!AA59</f>
        <v>11.0745</v>
      </c>
      <c r="AB59" s="85">
        <v>10.207800000000001</v>
      </c>
      <c r="AC59" s="6">
        <f>'TSIL-FAP-JODA'!AC59+'TSIL-FAP-Bamnipal'!AC59</f>
        <v>14.8302</v>
      </c>
      <c r="AD59" s="6">
        <f>'TSIL-FAP-JODA'!AD59+'TSIL-FAP-Bamnipal'!AD59</f>
        <v>14.926499999999999</v>
      </c>
      <c r="AE59" s="6">
        <f>'TSIL-FAP-JODA'!AE59+'TSIL-FAP-Bamnipal'!AE59</f>
        <v>16.563599999999997</v>
      </c>
      <c r="AF59" s="6">
        <f>'TSIL-FAP-JODA'!AF59+'TSIL-FAP-Bamnipal'!AF59</f>
        <v>16.7562</v>
      </c>
    </row>
    <row r="60" spans="1:32">
      <c r="A60" s="19">
        <v>58</v>
      </c>
      <c r="B60" s="6">
        <f>'TSIL-FAP-JODA'!B60+'TSIL-FAP-Bamnipal'!B60</f>
        <v>14.926499999999999</v>
      </c>
      <c r="C60" s="6">
        <f>'TSIL-FAP-JODA'!C60+'TSIL-FAP-Bamnipal'!C60</f>
        <v>18.296999999999997</v>
      </c>
      <c r="D60" s="6">
        <f>'TSIL-FAP-JODA'!D60+'TSIL-FAP-Bamnipal'!D60</f>
        <v>18.296999999999997</v>
      </c>
      <c r="E60" s="6">
        <f>'TSIL-FAP-JODA'!E60+'TSIL-FAP-Bamnipal'!E60</f>
        <v>18.296999999999997</v>
      </c>
      <c r="F60" s="6">
        <f>'TSIL-FAP-JODA'!F60+'TSIL-FAP-Bamnipal'!F60</f>
        <v>18.296999999999997</v>
      </c>
      <c r="G60" s="6">
        <f>'TSIL-FAP-JODA'!G60+'TSIL-FAP-Bamnipal'!G60</f>
        <v>18.296999999999997</v>
      </c>
      <c r="H60" s="6">
        <f>'TSIL-FAP-JODA'!H60+'TSIL-FAP-Bamnipal'!H60</f>
        <v>18.296999999999997</v>
      </c>
      <c r="I60" s="6">
        <f>'TSIL-FAP-JODA'!I60+'TSIL-FAP-Bamnipal'!I60</f>
        <v>14.926499999999999</v>
      </c>
      <c r="J60" s="6">
        <f>'TSIL-FAP-JODA'!J60+'TSIL-FAP-Bamnipal'!J60</f>
        <v>18.296999999999997</v>
      </c>
      <c r="K60" s="6">
        <f>'TSIL-FAP-JODA'!K60+'TSIL-FAP-Bamnipal'!K60</f>
        <v>18.296999999999997</v>
      </c>
      <c r="L60" s="6">
        <f>'TSIL-FAP-JODA'!L60+'TSIL-FAP-Bamnipal'!L60</f>
        <v>18.200699999999998</v>
      </c>
      <c r="M60" s="6">
        <f>'TSIL-FAP-JODA'!M60+'TSIL-FAP-Bamnipal'!M60</f>
        <v>18.104399999999995</v>
      </c>
      <c r="N60" s="6">
        <f>'TSIL-FAP-JODA'!N60+'TSIL-FAP-Bamnipal'!N60</f>
        <v>18.296999999999997</v>
      </c>
      <c r="O60" s="6">
        <f>'TSIL-FAP-JODA'!O60+'TSIL-FAP-Bamnipal'!O60</f>
        <v>18.296999999999997</v>
      </c>
      <c r="P60" s="6">
        <f>'TSIL-FAP-JODA'!P60+'TSIL-FAP-Bamnipal'!P60</f>
        <v>14.926499999999999</v>
      </c>
      <c r="Q60" s="6">
        <f>'TSIL-FAP-JODA'!Q60+'TSIL-FAP-Bamnipal'!Q60</f>
        <v>18.200699999999998</v>
      </c>
      <c r="R60" s="6">
        <f>'TSIL-FAP-JODA'!R60+'TSIL-FAP-Bamnipal'!R60</f>
        <v>18.200699999999998</v>
      </c>
      <c r="S60" s="6">
        <f>'TSIL-FAP-JODA'!S60+'TSIL-FAP-Bamnipal'!S60</f>
        <v>9.2447999999999997</v>
      </c>
      <c r="T60" s="6">
        <f>'TSIL-FAP-JODA'!T60+'TSIL-FAP-Bamnipal'!T60</f>
        <v>10.3041</v>
      </c>
      <c r="U60" s="6">
        <f>'TSIL-FAP-JODA'!U60+'TSIL-FAP-Bamnipal'!U60</f>
        <v>13.674599999999998</v>
      </c>
      <c r="V60" s="6">
        <f>'TSIL-FAP-JODA'!V60+'TSIL-FAP-Bamnipal'!V60</f>
        <v>10.978199999999999</v>
      </c>
      <c r="W60" s="6">
        <f>'TSIL-FAP-JODA'!W60+'TSIL-FAP-Bamnipal'!W60</f>
        <v>7.6077000000000004</v>
      </c>
      <c r="X60" s="6">
        <v>10.978200000000001</v>
      </c>
      <c r="Y60" s="6">
        <f>'TSIL-FAP-JODA'!Y60+'TSIL-FAP-Bamnipal'!Y60</f>
        <v>11.0745</v>
      </c>
      <c r="Z60" s="6">
        <f>'TSIL-FAP-JODA'!Z60+'TSIL-FAP-Bamnipal'!Z60</f>
        <v>11.0745</v>
      </c>
      <c r="AA60" s="6">
        <f>'TSIL-FAP-JODA'!AA60+'TSIL-FAP-Bamnipal'!AA60</f>
        <v>11.0745</v>
      </c>
      <c r="AB60" s="85">
        <v>10.207800000000001</v>
      </c>
      <c r="AC60" s="6">
        <f>'TSIL-FAP-JODA'!AC60+'TSIL-FAP-Bamnipal'!AC60</f>
        <v>14.8302</v>
      </c>
      <c r="AD60" s="6">
        <f>'TSIL-FAP-JODA'!AD60+'TSIL-FAP-Bamnipal'!AD60</f>
        <v>14.926499999999999</v>
      </c>
      <c r="AE60" s="6">
        <f>'TSIL-FAP-JODA'!AE60+'TSIL-FAP-Bamnipal'!AE60</f>
        <v>16.563599999999997</v>
      </c>
      <c r="AF60" s="6">
        <f>'TSIL-FAP-JODA'!AF60+'TSIL-FAP-Bamnipal'!AF60</f>
        <v>16.7562</v>
      </c>
    </row>
    <row r="61" spans="1:32">
      <c r="A61" s="19">
        <v>59</v>
      </c>
      <c r="B61" s="6">
        <f>'TSIL-FAP-JODA'!B61+'TSIL-FAP-Bamnipal'!B61</f>
        <v>14.926499999999999</v>
      </c>
      <c r="C61" s="6">
        <f>'TSIL-FAP-JODA'!C61+'TSIL-FAP-Bamnipal'!C61</f>
        <v>18.296999999999997</v>
      </c>
      <c r="D61" s="6">
        <f>'TSIL-FAP-JODA'!D61+'TSIL-FAP-Bamnipal'!D61</f>
        <v>18.296999999999997</v>
      </c>
      <c r="E61" s="6">
        <f>'TSIL-FAP-JODA'!E61+'TSIL-FAP-Bamnipal'!E61</f>
        <v>18.296999999999997</v>
      </c>
      <c r="F61" s="6">
        <f>'TSIL-FAP-JODA'!F61+'TSIL-FAP-Bamnipal'!F61</f>
        <v>18.296999999999997</v>
      </c>
      <c r="G61" s="6">
        <f>'TSIL-FAP-JODA'!G61+'TSIL-FAP-Bamnipal'!G61</f>
        <v>18.296999999999997</v>
      </c>
      <c r="H61" s="6">
        <f>'TSIL-FAP-JODA'!H61+'TSIL-FAP-Bamnipal'!H61</f>
        <v>18.296999999999997</v>
      </c>
      <c r="I61" s="6">
        <f>'TSIL-FAP-JODA'!I61+'TSIL-FAP-Bamnipal'!I61</f>
        <v>14.926499999999999</v>
      </c>
      <c r="J61" s="6">
        <f>'TSIL-FAP-JODA'!J61+'TSIL-FAP-Bamnipal'!J61</f>
        <v>18.296999999999997</v>
      </c>
      <c r="K61" s="6">
        <f>'TSIL-FAP-JODA'!K61+'TSIL-FAP-Bamnipal'!K61</f>
        <v>18.296999999999997</v>
      </c>
      <c r="L61" s="6">
        <f>'TSIL-FAP-JODA'!L61+'TSIL-FAP-Bamnipal'!L61</f>
        <v>18.200699999999998</v>
      </c>
      <c r="M61" s="6">
        <f>'TSIL-FAP-JODA'!M61+'TSIL-FAP-Bamnipal'!M61</f>
        <v>18.104399999999995</v>
      </c>
      <c r="N61" s="6">
        <f>'TSIL-FAP-JODA'!N61+'TSIL-FAP-Bamnipal'!N61</f>
        <v>18.296999999999997</v>
      </c>
      <c r="O61" s="6">
        <f>'TSIL-FAP-JODA'!O61+'TSIL-FAP-Bamnipal'!O61</f>
        <v>18.296999999999997</v>
      </c>
      <c r="P61" s="6">
        <f>'TSIL-FAP-JODA'!P61+'TSIL-FAP-Bamnipal'!P61</f>
        <v>14.926499999999999</v>
      </c>
      <c r="Q61" s="6">
        <f>'TSIL-FAP-JODA'!Q61+'TSIL-FAP-Bamnipal'!Q61</f>
        <v>18.200699999999998</v>
      </c>
      <c r="R61" s="6">
        <f>'TSIL-FAP-JODA'!R61+'TSIL-FAP-Bamnipal'!R61</f>
        <v>18.200699999999998</v>
      </c>
      <c r="S61" s="6">
        <f>'TSIL-FAP-JODA'!S61+'TSIL-FAP-Bamnipal'!S61</f>
        <v>9.2447999999999997</v>
      </c>
      <c r="T61" s="6">
        <f>'TSIL-FAP-JODA'!T61+'TSIL-FAP-Bamnipal'!T61</f>
        <v>10.3041</v>
      </c>
      <c r="U61" s="6">
        <f>'TSIL-FAP-JODA'!U61+'TSIL-FAP-Bamnipal'!U61</f>
        <v>13.674599999999998</v>
      </c>
      <c r="V61" s="6">
        <f>'TSIL-FAP-JODA'!V61+'TSIL-FAP-Bamnipal'!V61</f>
        <v>10.978199999999999</v>
      </c>
      <c r="W61" s="6">
        <f>'TSIL-FAP-JODA'!W61+'TSIL-FAP-Bamnipal'!W61</f>
        <v>7.6077000000000004</v>
      </c>
      <c r="X61" s="6">
        <v>10.978200000000001</v>
      </c>
      <c r="Y61" s="6">
        <f>'TSIL-FAP-JODA'!Y61+'TSIL-FAP-Bamnipal'!Y61</f>
        <v>11.0745</v>
      </c>
      <c r="Z61" s="6">
        <f>'TSIL-FAP-JODA'!Z61+'TSIL-FAP-Bamnipal'!Z61</f>
        <v>11.0745</v>
      </c>
      <c r="AA61" s="6">
        <f>'TSIL-FAP-JODA'!AA61+'TSIL-FAP-Bamnipal'!AA61</f>
        <v>11.0745</v>
      </c>
      <c r="AB61" s="85">
        <v>10.207800000000001</v>
      </c>
      <c r="AC61" s="6">
        <f>'TSIL-FAP-JODA'!AC61+'TSIL-FAP-Bamnipal'!AC61</f>
        <v>14.8302</v>
      </c>
      <c r="AD61" s="6">
        <f>'TSIL-FAP-JODA'!AD61+'TSIL-FAP-Bamnipal'!AD61</f>
        <v>14.926499999999999</v>
      </c>
      <c r="AE61" s="6">
        <f>'TSIL-FAP-JODA'!AE61+'TSIL-FAP-Bamnipal'!AE61</f>
        <v>16.563599999999997</v>
      </c>
      <c r="AF61" s="6">
        <f>'TSIL-FAP-JODA'!AF61+'TSIL-FAP-Bamnipal'!AF61</f>
        <v>16.7562</v>
      </c>
    </row>
    <row r="62" spans="1:32">
      <c r="A62" s="19">
        <v>60</v>
      </c>
      <c r="B62" s="6">
        <f>'TSIL-FAP-JODA'!B62+'TSIL-FAP-Bamnipal'!B62</f>
        <v>14.926499999999999</v>
      </c>
      <c r="C62" s="6">
        <f>'TSIL-FAP-JODA'!C62+'TSIL-FAP-Bamnipal'!C62</f>
        <v>18.296999999999997</v>
      </c>
      <c r="D62" s="6">
        <f>'TSIL-FAP-JODA'!D62+'TSIL-FAP-Bamnipal'!D62</f>
        <v>18.296999999999997</v>
      </c>
      <c r="E62" s="6">
        <f>'TSIL-FAP-JODA'!E62+'TSIL-FAP-Bamnipal'!E62</f>
        <v>18.296999999999997</v>
      </c>
      <c r="F62" s="6">
        <f>'TSIL-FAP-JODA'!F62+'TSIL-FAP-Bamnipal'!F62</f>
        <v>18.296999999999997</v>
      </c>
      <c r="G62" s="6">
        <f>'TSIL-FAP-JODA'!G62+'TSIL-FAP-Bamnipal'!G62</f>
        <v>18.296999999999997</v>
      </c>
      <c r="H62" s="6">
        <f>'TSIL-FAP-JODA'!H62+'TSIL-FAP-Bamnipal'!H62</f>
        <v>18.296999999999997</v>
      </c>
      <c r="I62" s="6">
        <f>'TSIL-FAP-JODA'!I62+'TSIL-FAP-Bamnipal'!I62</f>
        <v>14.926499999999999</v>
      </c>
      <c r="J62" s="6">
        <f>'TSIL-FAP-JODA'!J62+'TSIL-FAP-Bamnipal'!J62</f>
        <v>18.296999999999997</v>
      </c>
      <c r="K62" s="6">
        <f>'TSIL-FAP-JODA'!K62+'TSIL-FAP-Bamnipal'!K62</f>
        <v>18.296999999999997</v>
      </c>
      <c r="L62" s="6">
        <f>'TSIL-FAP-JODA'!L62+'TSIL-FAP-Bamnipal'!L62</f>
        <v>18.200699999999998</v>
      </c>
      <c r="M62" s="6">
        <f>'TSIL-FAP-JODA'!M62+'TSIL-FAP-Bamnipal'!M62</f>
        <v>18.104399999999995</v>
      </c>
      <c r="N62" s="6">
        <f>'TSIL-FAP-JODA'!N62+'TSIL-FAP-Bamnipal'!N62</f>
        <v>18.296999999999997</v>
      </c>
      <c r="O62" s="6">
        <f>'TSIL-FAP-JODA'!O62+'TSIL-FAP-Bamnipal'!O62</f>
        <v>18.296999999999997</v>
      </c>
      <c r="P62" s="6">
        <f>'TSIL-FAP-JODA'!P62+'TSIL-FAP-Bamnipal'!P62</f>
        <v>14.926499999999999</v>
      </c>
      <c r="Q62" s="6">
        <f>'TSIL-FAP-JODA'!Q62+'TSIL-FAP-Bamnipal'!Q62</f>
        <v>18.200699999999998</v>
      </c>
      <c r="R62" s="6">
        <f>'TSIL-FAP-JODA'!R62+'TSIL-FAP-Bamnipal'!R62</f>
        <v>18.200699999999998</v>
      </c>
      <c r="S62" s="6">
        <f>'TSIL-FAP-JODA'!S62+'TSIL-FAP-Bamnipal'!S62</f>
        <v>9.2447999999999997</v>
      </c>
      <c r="T62" s="6">
        <f>'TSIL-FAP-JODA'!T62+'TSIL-FAP-Bamnipal'!T62</f>
        <v>10.3041</v>
      </c>
      <c r="U62" s="6">
        <f>'TSIL-FAP-JODA'!U62+'TSIL-FAP-Bamnipal'!U62</f>
        <v>13.674599999999998</v>
      </c>
      <c r="V62" s="6">
        <f>'TSIL-FAP-JODA'!V62+'TSIL-FAP-Bamnipal'!V62</f>
        <v>10.978199999999999</v>
      </c>
      <c r="W62" s="6">
        <f>'TSIL-FAP-JODA'!W62+'TSIL-FAP-Bamnipal'!W62</f>
        <v>7.6077000000000004</v>
      </c>
      <c r="X62" s="6">
        <v>10.978200000000001</v>
      </c>
      <c r="Y62" s="6">
        <f>'TSIL-FAP-JODA'!Y62+'TSIL-FAP-Bamnipal'!Y62</f>
        <v>11.0745</v>
      </c>
      <c r="Z62" s="6">
        <f>'TSIL-FAP-JODA'!Z62+'TSIL-FAP-Bamnipal'!Z62</f>
        <v>11.0745</v>
      </c>
      <c r="AA62" s="6">
        <f>'TSIL-FAP-JODA'!AA62+'TSIL-FAP-Bamnipal'!AA62</f>
        <v>11.0745</v>
      </c>
      <c r="AB62" s="85">
        <v>10.207800000000001</v>
      </c>
      <c r="AC62" s="6">
        <f>'TSIL-FAP-JODA'!AC62+'TSIL-FAP-Bamnipal'!AC62</f>
        <v>14.8302</v>
      </c>
      <c r="AD62" s="6">
        <f>'TSIL-FAP-JODA'!AD62+'TSIL-FAP-Bamnipal'!AD62</f>
        <v>14.926499999999999</v>
      </c>
      <c r="AE62" s="6">
        <f>'TSIL-FAP-JODA'!AE62+'TSIL-FAP-Bamnipal'!AE62</f>
        <v>16.563599999999997</v>
      </c>
      <c r="AF62" s="6">
        <f>'TSIL-FAP-JODA'!AF62+'TSIL-FAP-Bamnipal'!AF62</f>
        <v>16.7562</v>
      </c>
    </row>
    <row r="63" spans="1:32">
      <c r="A63" s="19">
        <v>61</v>
      </c>
      <c r="B63" s="6">
        <f>'TSIL-FAP-JODA'!B63+'TSIL-FAP-Bamnipal'!B63</f>
        <v>18.296999999999997</v>
      </c>
      <c r="C63" s="6">
        <f>'TSIL-FAP-JODA'!C63+'TSIL-FAP-Bamnipal'!C63</f>
        <v>18.296999999999997</v>
      </c>
      <c r="D63" s="6">
        <f>'TSIL-FAP-JODA'!D63+'TSIL-FAP-Bamnipal'!D63</f>
        <v>18.296999999999997</v>
      </c>
      <c r="E63" s="6">
        <f>'TSIL-FAP-JODA'!E63+'TSIL-FAP-Bamnipal'!E63</f>
        <v>18.296999999999997</v>
      </c>
      <c r="F63" s="6">
        <f>'TSIL-FAP-JODA'!F63+'TSIL-FAP-Bamnipal'!F63</f>
        <v>18.296999999999997</v>
      </c>
      <c r="G63" s="6">
        <f>'TSIL-FAP-JODA'!G63+'TSIL-FAP-Bamnipal'!G63</f>
        <v>18.296999999999997</v>
      </c>
      <c r="H63" s="6">
        <f>'TSIL-FAP-JODA'!H63+'TSIL-FAP-Bamnipal'!H63</f>
        <v>18.296999999999997</v>
      </c>
      <c r="I63" s="6">
        <f>'TSIL-FAP-JODA'!I63+'TSIL-FAP-Bamnipal'!I63</f>
        <v>18.296999999999997</v>
      </c>
      <c r="J63" s="6">
        <f>'TSIL-FAP-JODA'!J63+'TSIL-FAP-Bamnipal'!J63</f>
        <v>18.296999999999997</v>
      </c>
      <c r="K63" s="6">
        <f>'TSIL-FAP-JODA'!K63+'TSIL-FAP-Bamnipal'!K63</f>
        <v>18.296999999999997</v>
      </c>
      <c r="L63" s="6">
        <f>'TSIL-FAP-JODA'!L63+'TSIL-FAP-Bamnipal'!L63</f>
        <v>18.200699999999998</v>
      </c>
      <c r="M63" s="6">
        <f>'TSIL-FAP-JODA'!M63+'TSIL-FAP-Bamnipal'!M63</f>
        <v>18.104399999999995</v>
      </c>
      <c r="N63" s="6">
        <f>'TSIL-FAP-JODA'!N63+'TSIL-FAP-Bamnipal'!N63</f>
        <v>18.296999999999997</v>
      </c>
      <c r="O63" s="6">
        <f>'TSIL-FAP-JODA'!O63+'TSIL-FAP-Bamnipal'!O63</f>
        <v>18.296999999999997</v>
      </c>
      <c r="P63" s="6">
        <f>'TSIL-FAP-JODA'!P63+'TSIL-FAP-Bamnipal'!P63</f>
        <v>18.296999999999997</v>
      </c>
      <c r="Q63" s="6">
        <f>'TSIL-FAP-JODA'!Q63+'TSIL-FAP-Bamnipal'!Q63</f>
        <v>18.200699999999998</v>
      </c>
      <c r="R63" s="6">
        <f>'TSIL-FAP-JODA'!R63+'TSIL-FAP-Bamnipal'!R63</f>
        <v>18.200699999999998</v>
      </c>
      <c r="S63" s="6">
        <f>'TSIL-FAP-JODA'!S63+'TSIL-FAP-Bamnipal'!S63</f>
        <v>9.2447999999999997</v>
      </c>
      <c r="T63" s="6">
        <f>'TSIL-FAP-JODA'!T63+'TSIL-FAP-Bamnipal'!T63</f>
        <v>10.3041</v>
      </c>
      <c r="U63" s="6">
        <f>'TSIL-FAP-JODA'!U63+'TSIL-FAP-Bamnipal'!U63</f>
        <v>13.674599999999998</v>
      </c>
      <c r="V63" s="6">
        <f>'TSIL-FAP-JODA'!V63+'TSIL-FAP-Bamnipal'!V63</f>
        <v>10.8819</v>
      </c>
      <c r="W63" s="6">
        <f>'TSIL-FAP-JODA'!W63+'TSIL-FAP-Bamnipal'!W63</f>
        <v>10.8819</v>
      </c>
      <c r="X63" s="6">
        <v>10.978200000000001</v>
      </c>
      <c r="Y63" s="6">
        <f>'TSIL-FAP-JODA'!Y63+'TSIL-FAP-Bamnipal'!Y63</f>
        <v>10.978199999999998</v>
      </c>
      <c r="Z63" s="6">
        <f>'TSIL-FAP-JODA'!Z63+'TSIL-FAP-Bamnipal'!Z63</f>
        <v>10.978199999999998</v>
      </c>
      <c r="AA63" s="6">
        <f>'TSIL-FAP-JODA'!AA63+'TSIL-FAP-Bamnipal'!AA63</f>
        <v>10.978199999999998</v>
      </c>
      <c r="AB63" s="85">
        <v>10.111499999999999</v>
      </c>
      <c r="AC63" s="6">
        <f>'TSIL-FAP-JODA'!AC63+'TSIL-FAP-Bamnipal'!AC63</f>
        <v>14.637599999999999</v>
      </c>
      <c r="AD63" s="6">
        <f>'TSIL-FAP-JODA'!AD63+'TSIL-FAP-Bamnipal'!AD63</f>
        <v>14.926499999999999</v>
      </c>
      <c r="AE63" s="6">
        <f>'TSIL-FAP-JODA'!AE63+'TSIL-FAP-Bamnipal'!AE63</f>
        <v>16.563599999999997</v>
      </c>
      <c r="AF63" s="6">
        <f>'TSIL-FAP-JODA'!AF63+'TSIL-FAP-Bamnipal'!AF63</f>
        <v>16.7562</v>
      </c>
    </row>
    <row r="64" spans="1:32">
      <c r="A64" s="19">
        <v>62</v>
      </c>
      <c r="B64" s="6">
        <f>'TSIL-FAP-JODA'!B64+'TSIL-FAP-Bamnipal'!B64</f>
        <v>18.296999999999997</v>
      </c>
      <c r="C64" s="6">
        <f>'TSIL-FAP-JODA'!C64+'TSIL-FAP-Bamnipal'!C64</f>
        <v>18.296999999999997</v>
      </c>
      <c r="D64" s="6">
        <f>'TSIL-FAP-JODA'!D64+'TSIL-FAP-Bamnipal'!D64</f>
        <v>18.296999999999997</v>
      </c>
      <c r="E64" s="6">
        <f>'TSIL-FAP-JODA'!E64+'TSIL-FAP-Bamnipal'!E64</f>
        <v>18.296999999999997</v>
      </c>
      <c r="F64" s="6">
        <f>'TSIL-FAP-JODA'!F64+'TSIL-FAP-Bamnipal'!F64</f>
        <v>18.296999999999997</v>
      </c>
      <c r="G64" s="6">
        <f>'TSIL-FAP-JODA'!G64+'TSIL-FAP-Bamnipal'!G64</f>
        <v>18.296999999999997</v>
      </c>
      <c r="H64" s="6">
        <f>'TSIL-FAP-JODA'!H64+'TSIL-FAP-Bamnipal'!H64</f>
        <v>18.296999999999997</v>
      </c>
      <c r="I64" s="6">
        <f>'TSIL-FAP-JODA'!I64+'TSIL-FAP-Bamnipal'!I64</f>
        <v>18.296999999999997</v>
      </c>
      <c r="J64" s="6">
        <f>'TSIL-FAP-JODA'!J64+'TSIL-FAP-Bamnipal'!J64</f>
        <v>18.296999999999997</v>
      </c>
      <c r="K64" s="6">
        <f>'TSIL-FAP-JODA'!K64+'TSIL-FAP-Bamnipal'!K64</f>
        <v>18.296999999999997</v>
      </c>
      <c r="L64" s="6">
        <f>'TSIL-FAP-JODA'!L64+'TSIL-FAP-Bamnipal'!L64</f>
        <v>18.200699999999998</v>
      </c>
      <c r="M64" s="6">
        <f>'TSIL-FAP-JODA'!M64+'TSIL-FAP-Bamnipal'!M64</f>
        <v>18.104399999999995</v>
      </c>
      <c r="N64" s="6">
        <f>'TSIL-FAP-JODA'!N64+'TSIL-FAP-Bamnipal'!N64</f>
        <v>18.296999999999997</v>
      </c>
      <c r="O64" s="6">
        <f>'TSIL-FAP-JODA'!O64+'TSIL-FAP-Bamnipal'!O64</f>
        <v>18.296999999999997</v>
      </c>
      <c r="P64" s="6">
        <f>'TSIL-FAP-JODA'!P64+'TSIL-FAP-Bamnipal'!P64</f>
        <v>18.296999999999997</v>
      </c>
      <c r="Q64" s="6">
        <f>'TSIL-FAP-JODA'!Q64+'TSIL-FAP-Bamnipal'!Q64</f>
        <v>18.200699999999998</v>
      </c>
      <c r="R64" s="6">
        <f>'TSIL-FAP-JODA'!R64+'TSIL-FAP-Bamnipal'!R64</f>
        <v>18.200699999999998</v>
      </c>
      <c r="S64" s="6">
        <f>'TSIL-FAP-JODA'!S64+'TSIL-FAP-Bamnipal'!S64</f>
        <v>9.2447999999999997</v>
      </c>
      <c r="T64" s="6">
        <f>'TSIL-FAP-JODA'!T64+'TSIL-FAP-Bamnipal'!T64</f>
        <v>10.3041</v>
      </c>
      <c r="U64" s="6">
        <f>'TSIL-FAP-JODA'!U64+'TSIL-FAP-Bamnipal'!U64</f>
        <v>13.674599999999998</v>
      </c>
      <c r="V64" s="6">
        <f>'TSIL-FAP-JODA'!V64+'TSIL-FAP-Bamnipal'!V64</f>
        <v>10.8819</v>
      </c>
      <c r="W64" s="6">
        <f>'TSIL-FAP-JODA'!W64+'TSIL-FAP-Bamnipal'!W64</f>
        <v>10.8819</v>
      </c>
      <c r="X64" s="6">
        <v>10.8819</v>
      </c>
      <c r="Y64" s="6">
        <f>'TSIL-FAP-JODA'!Y64+'TSIL-FAP-Bamnipal'!Y64</f>
        <v>10.978199999999998</v>
      </c>
      <c r="Z64" s="6">
        <f>'TSIL-FAP-JODA'!Z64+'TSIL-FAP-Bamnipal'!Z64</f>
        <v>10.978199999999998</v>
      </c>
      <c r="AA64" s="6">
        <f>'TSIL-FAP-JODA'!AA64+'TSIL-FAP-Bamnipal'!AA64</f>
        <v>10.978199999999998</v>
      </c>
      <c r="AB64" s="85">
        <v>10.111499999999999</v>
      </c>
      <c r="AC64" s="6">
        <f>'TSIL-FAP-JODA'!AC64+'TSIL-FAP-Bamnipal'!AC64</f>
        <v>14.637599999999999</v>
      </c>
      <c r="AD64" s="6">
        <f>'TSIL-FAP-JODA'!AD64+'TSIL-FAP-Bamnipal'!AD64</f>
        <v>16.6599</v>
      </c>
      <c r="AE64" s="6">
        <f>'TSIL-FAP-JODA'!AE64+'TSIL-FAP-Bamnipal'!AE64</f>
        <v>16.563599999999997</v>
      </c>
      <c r="AF64" s="6">
        <f>'TSIL-FAP-JODA'!AF64+'TSIL-FAP-Bamnipal'!AF64</f>
        <v>16.7562</v>
      </c>
    </row>
    <row r="65" spans="1:32">
      <c r="A65" s="19">
        <v>63</v>
      </c>
      <c r="B65" s="6">
        <f>'TSIL-FAP-JODA'!B65+'TSIL-FAP-Bamnipal'!B65</f>
        <v>18.296999999999997</v>
      </c>
      <c r="C65" s="6">
        <f>'TSIL-FAP-JODA'!C65+'TSIL-FAP-Bamnipal'!C65</f>
        <v>18.296999999999997</v>
      </c>
      <c r="D65" s="6">
        <f>'TSIL-FAP-JODA'!D65+'TSIL-FAP-Bamnipal'!D65</f>
        <v>18.296999999999997</v>
      </c>
      <c r="E65" s="6">
        <f>'TSIL-FAP-JODA'!E65+'TSIL-FAP-Bamnipal'!E65</f>
        <v>18.296999999999997</v>
      </c>
      <c r="F65" s="6">
        <f>'TSIL-FAP-JODA'!F65+'TSIL-FAP-Bamnipal'!F65</f>
        <v>18.296999999999997</v>
      </c>
      <c r="G65" s="6">
        <f>'TSIL-FAP-JODA'!G65+'TSIL-FAP-Bamnipal'!G65</f>
        <v>18.296999999999997</v>
      </c>
      <c r="H65" s="6">
        <f>'TSIL-FAP-JODA'!H65+'TSIL-FAP-Bamnipal'!H65</f>
        <v>18.296999999999997</v>
      </c>
      <c r="I65" s="6">
        <f>'TSIL-FAP-JODA'!I65+'TSIL-FAP-Bamnipal'!I65</f>
        <v>18.296999999999997</v>
      </c>
      <c r="J65" s="6">
        <f>'TSIL-FAP-JODA'!J65+'TSIL-FAP-Bamnipal'!J65</f>
        <v>18.296999999999997</v>
      </c>
      <c r="K65" s="6">
        <f>'TSIL-FAP-JODA'!K65+'TSIL-FAP-Bamnipal'!K65</f>
        <v>18.296999999999997</v>
      </c>
      <c r="L65" s="6">
        <f>'TSIL-FAP-JODA'!L65+'TSIL-FAP-Bamnipal'!L65</f>
        <v>18.200699999999998</v>
      </c>
      <c r="M65" s="6">
        <f>'TSIL-FAP-JODA'!M65+'TSIL-FAP-Bamnipal'!M65</f>
        <v>18.104399999999995</v>
      </c>
      <c r="N65" s="6">
        <f>'TSIL-FAP-JODA'!N65+'TSIL-FAP-Bamnipal'!N65</f>
        <v>18.296999999999997</v>
      </c>
      <c r="O65" s="6">
        <f>'TSIL-FAP-JODA'!O65+'TSIL-FAP-Bamnipal'!O65</f>
        <v>18.296999999999997</v>
      </c>
      <c r="P65" s="6">
        <f>'TSIL-FAP-JODA'!P65+'TSIL-FAP-Bamnipal'!P65</f>
        <v>18.296999999999997</v>
      </c>
      <c r="Q65" s="6">
        <f>'TSIL-FAP-JODA'!Q65+'TSIL-FAP-Bamnipal'!Q65</f>
        <v>18.200699999999998</v>
      </c>
      <c r="R65" s="6">
        <f>'TSIL-FAP-JODA'!R65+'TSIL-FAP-Bamnipal'!R65</f>
        <v>18.200699999999998</v>
      </c>
      <c r="S65" s="6">
        <f>'TSIL-FAP-JODA'!S65+'TSIL-FAP-Bamnipal'!S65</f>
        <v>9.2447999999999997</v>
      </c>
      <c r="T65" s="6">
        <f>'TSIL-FAP-JODA'!T65+'TSIL-FAP-Bamnipal'!T65</f>
        <v>10.3041</v>
      </c>
      <c r="U65" s="6">
        <f>'TSIL-FAP-JODA'!U65+'TSIL-FAP-Bamnipal'!U65</f>
        <v>13.674599999999998</v>
      </c>
      <c r="V65" s="6">
        <f>'TSIL-FAP-JODA'!V65+'TSIL-FAP-Bamnipal'!V65</f>
        <v>10.8819</v>
      </c>
      <c r="W65" s="6">
        <f>'TSIL-FAP-JODA'!W65+'TSIL-FAP-Bamnipal'!W65</f>
        <v>10.8819</v>
      </c>
      <c r="X65" s="6">
        <v>10.8819</v>
      </c>
      <c r="Y65" s="6">
        <f>'TSIL-FAP-JODA'!Y65+'TSIL-FAP-Bamnipal'!Y65</f>
        <v>10.978199999999998</v>
      </c>
      <c r="Z65" s="6">
        <f>'TSIL-FAP-JODA'!Z65+'TSIL-FAP-Bamnipal'!Z65</f>
        <v>10.978199999999998</v>
      </c>
      <c r="AA65" s="6">
        <f>'TSIL-FAP-JODA'!AA65+'TSIL-FAP-Bamnipal'!AA65</f>
        <v>10.978199999999998</v>
      </c>
      <c r="AB65" s="85">
        <v>10.111499999999999</v>
      </c>
      <c r="AC65" s="6">
        <f>'TSIL-FAP-JODA'!AC65+'TSIL-FAP-Bamnipal'!AC65</f>
        <v>14.637599999999999</v>
      </c>
      <c r="AD65" s="6">
        <f>'TSIL-FAP-JODA'!AD65+'TSIL-FAP-Bamnipal'!AD65</f>
        <v>16.6599</v>
      </c>
      <c r="AE65" s="6">
        <f>'TSIL-FAP-JODA'!AE65+'TSIL-FAP-Bamnipal'!AE65</f>
        <v>16.563599999999997</v>
      </c>
      <c r="AF65" s="6">
        <f>'TSIL-FAP-JODA'!AF65+'TSIL-FAP-Bamnipal'!AF65</f>
        <v>16.7562</v>
      </c>
    </row>
    <row r="66" spans="1:32">
      <c r="A66" s="19">
        <v>64</v>
      </c>
      <c r="B66" s="6">
        <f>'TSIL-FAP-JODA'!B66+'TSIL-FAP-Bamnipal'!B66</f>
        <v>18.296999999999997</v>
      </c>
      <c r="C66" s="6">
        <f>'TSIL-FAP-JODA'!C66+'TSIL-FAP-Bamnipal'!C66</f>
        <v>18.296999999999997</v>
      </c>
      <c r="D66" s="6">
        <f>'TSIL-FAP-JODA'!D66+'TSIL-FAP-Bamnipal'!D66</f>
        <v>18.296999999999997</v>
      </c>
      <c r="E66" s="6">
        <f>'TSIL-FAP-JODA'!E66+'TSIL-FAP-Bamnipal'!E66</f>
        <v>18.296999999999997</v>
      </c>
      <c r="F66" s="6">
        <f>'TSIL-FAP-JODA'!F66+'TSIL-FAP-Bamnipal'!F66</f>
        <v>18.296999999999997</v>
      </c>
      <c r="G66" s="6">
        <f>'TSIL-FAP-JODA'!G66+'TSIL-FAP-Bamnipal'!G66</f>
        <v>18.296999999999997</v>
      </c>
      <c r="H66" s="6">
        <f>'TSIL-FAP-JODA'!H66+'TSIL-FAP-Bamnipal'!H66</f>
        <v>18.296999999999997</v>
      </c>
      <c r="I66" s="6">
        <f>'TSIL-FAP-JODA'!I66+'TSIL-FAP-Bamnipal'!I66</f>
        <v>18.296999999999997</v>
      </c>
      <c r="J66" s="6">
        <f>'TSIL-FAP-JODA'!J66+'TSIL-FAP-Bamnipal'!J66</f>
        <v>18.296999999999997</v>
      </c>
      <c r="K66" s="6">
        <f>'TSIL-FAP-JODA'!K66+'TSIL-FAP-Bamnipal'!K66</f>
        <v>18.296999999999997</v>
      </c>
      <c r="L66" s="6">
        <f>'TSIL-FAP-JODA'!L66+'TSIL-FAP-Bamnipal'!L66</f>
        <v>18.200699999999998</v>
      </c>
      <c r="M66" s="6">
        <f>'TSIL-FAP-JODA'!M66+'TSIL-FAP-Bamnipal'!M66</f>
        <v>18.104399999999995</v>
      </c>
      <c r="N66" s="6">
        <f>'TSIL-FAP-JODA'!N66+'TSIL-FAP-Bamnipal'!N66</f>
        <v>18.296999999999997</v>
      </c>
      <c r="O66" s="6">
        <f>'TSIL-FAP-JODA'!O66+'TSIL-FAP-Bamnipal'!O66</f>
        <v>18.296999999999997</v>
      </c>
      <c r="P66" s="6">
        <f>'TSIL-FAP-JODA'!P66+'TSIL-FAP-Bamnipal'!P66</f>
        <v>18.296999999999997</v>
      </c>
      <c r="Q66" s="6">
        <f>'TSIL-FAP-JODA'!Q66+'TSIL-FAP-Bamnipal'!Q66</f>
        <v>18.200699999999998</v>
      </c>
      <c r="R66" s="6">
        <f>'TSIL-FAP-JODA'!R66+'TSIL-FAP-Bamnipal'!R66</f>
        <v>18.200699999999998</v>
      </c>
      <c r="S66" s="6">
        <f>'TSIL-FAP-JODA'!S66+'TSIL-FAP-Bamnipal'!S66</f>
        <v>9.2447999999999997</v>
      </c>
      <c r="T66" s="6">
        <f>'TSIL-FAP-JODA'!T66+'TSIL-FAP-Bamnipal'!T66</f>
        <v>10.3041</v>
      </c>
      <c r="U66" s="6">
        <f>'TSIL-FAP-JODA'!U66+'TSIL-FAP-Bamnipal'!U66</f>
        <v>13.674599999999998</v>
      </c>
      <c r="V66" s="6">
        <f>'TSIL-FAP-JODA'!V66+'TSIL-FAP-Bamnipal'!V66</f>
        <v>10.8819</v>
      </c>
      <c r="W66" s="6">
        <f>'TSIL-FAP-JODA'!W66+'TSIL-FAP-Bamnipal'!W66</f>
        <v>10.8819</v>
      </c>
      <c r="X66" s="6">
        <v>10.8819</v>
      </c>
      <c r="Y66" s="6">
        <f>'TSIL-FAP-JODA'!Y66+'TSIL-FAP-Bamnipal'!Y66</f>
        <v>10.978199999999998</v>
      </c>
      <c r="Z66" s="6">
        <f>'TSIL-FAP-JODA'!Z66+'TSIL-FAP-Bamnipal'!Z66</f>
        <v>10.978199999999998</v>
      </c>
      <c r="AA66" s="6">
        <f>'TSIL-FAP-JODA'!AA66+'TSIL-FAP-Bamnipal'!AA66</f>
        <v>10.978199999999998</v>
      </c>
      <c r="AB66" s="85">
        <v>10.111499999999999</v>
      </c>
      <c r="AC66" s="6">
        <f>'TSIL-FAP-JODA'!AC66+'TSIL-FAP-Bamnipal'!AC66</f>
        <v>14.637599999999999</v>
      </c>
      <c r="AD66" s="6">
        <f>'TSIL-FAP-JODA'!AD66+'TSIL-FAP-Bamnipal'!AD66</f>
        <v>16.6599</v>
      </c>
      <c r="AE66" s="6">
        <f>'TSIL-FAP-JODA'!AE66+'TSIL-FAP-Bamnipal'!AE66</f>
        <v>16.563599999999997</v>
      </c>
      <c r="AF66" s="6">
        <f>'TSIL-FAP-JODA'!AF66+'TSIL-FAP-Bamnipal'!AF66</f>
        <v>16.7562</v>
      </c>
    </row>
    <row r="67" spans="1:32">
      <c r="A67" s="19">
        <v>65</v>
      </c>
      <c r="B67" s="6">
        <f>'TSIL-FAP-JODA'!B67+'TSIL-FAP-Bamnipal'!B67</f>
        <v>18.296999999999997</v>
      </c>
      <c r="C67" s="6">
        <f>'TSIL-FAP-JODA'!C67+'TSIL-FAP-Bamnipal'!C67</f>
        <v>18.296999999999997</v>
      </c>
      <c r="D67" s="6">
        <f>'TSIL-FAP-JODA'!D67+'TSIL-FAP-Bamnipal'!D67</f>
        <v>18.296999999999997</v>
      </c>
      <c r="E67" s="6">
        <f>'TSIL-FAP-JODA'!E67+'TSIL-FAP-Bamnipal'!E67</f>
        <v>18.296999999999997</v>
      </c>
      <c r="F67" s="6">
        <f>'TSIL-FAP-JODA'!F67+'TSIL-FAP-Bamnipal'!F67</f>
        <v>18.296999999999997</v>
      </c>
      <c r="G67" s="6">
        <f>'TSIL-FAP-JODA'!G67+'TSIL-FAP-Bamnipal'!G67</f>
        <v>18.296999999999997</v>
      </c>
      <c r="H67" s="6">
        <f>'TSIL-FAP-JODA'!H67+'TSIL-FAP-Bamnipal'!H67</f>
        <v>18.296999999999997</v>
      </c>
      <c r="I67" s="6">
        <f>'TSIL-FAP-JODA'!I67+'TSIL-FAP-Bamnipal'!I67</f>
        <v>18.296999999999997</v>
      </c>
      <c r="J67" s="6">
        <f>'TSIL-FAP-JODA'!J67+'TSIL-FAP-Bamnipal'!J67</f>
        <v>18.296999999999997</v>
      </c>
      <c r="K67" s="6">
        <f>'TSIL-FAP-JODA'!K67+'TSIL-FAP-Bamnipal'!K67</f>
        <v>18.296999999999997</v>
      </c>
      <c r="L67" s="6">
        <f>'TSIL-FAP-JODA'!L67+'TSIL-FAP-Bamnipal'!L67</f>
        <v>18.200699999999998</v>
      </c>
      <c r="M67" s="6">
        <f>'TSIL-FAP-JODA'!M67+'TSIL-FAP-Bamnipal'!M67</f>
        <v>18.104399999999995</v>
      </c>
      <c r="N67" s="6">
        <f>'TSIL-FAP-JODA'!N67+'TSIL-FAP-Bamnipal'!N67</f>
        <v>18.296999999999997</v>
      </c>
      <c r="O67" s="6">
        <f>'TSIL-FAP-JODA'!O67+'TSIL-FAP-Bamnipal'!O67</f>
        <v>18.296999999999997</v>
      </c>
      <c r="P67" s="6">
        <f>'TSIL-FAP-JODA'!P67+'TSIL-FAP-Bamnipal'!P67</f>
        <v>18.296999999999997</v>
      </c>
      <c r="Q67" s="6">
        <f>'TSIL-FAP-JODA'!Q67+'TSIL-FAP-Bamnipal'!Q67</f>
        <v>18.200699999999998</v>
      </c>
      <c r="R67" s="6">
        <f>'TSIL-FAP-JODA'!R67+'TSIL-FAP-Bamnipal'!R67</f>
        <v>18.200699999999998</v>
      </c>
      <c r="S67" s="6">
        <f>'TSIL-FAP-JODA'!S67+'TSIL-FAP-Bamnipal'!S67</f>
        <v>9.2447999999999997</v>
      </c>
      <c r="T67" s="6">
        <f>'TSIL-FAP-JODA'!T67+'TSIL-FAP-Bamnipal'!T67</f>
        <v>10.3041</v>
      </c>
      <c r="U67" s="6">
        <f>'TSIL-FAP-JODA'!U67+'TSIL-FAP-Bamnipal'!U67</f>
        <v>13.674599999999998</v>
      </c>
      <c r="V67" s="6">
        <f>'TSIL-FAP-JODA'!V67+'TSIL-FAP-Bamnipal'!V67</f>
        <v>10.8819</v>
      </c>
      <c r="W67" s="6">
        <f>'TSIL-FAP-JODA'!W67+'TSIL-FAP-Bamnipal'!W67</f>
        <v>10.8819</v>
      </c>
      <c r="X67" s="6">
        <v>10.8819</v>
      </c>
      <c r="Y67" s="6">
        <f>'TSIL-FAP-JODA'!Y67+'TSIL-FAP-Bamnipal'!Y67</f>
        <v>10.978199999999998</v>
      </c>
      <c r="Z67" s="6">
        <f>'TSIL-FAP-JODA'!Z67+'TSIL-FAP-Bamnipal'!Z67</f>
        <v>10.978199999999998</v>
      </c>
      <c r="AA67" s="6">
        <f>'TSIL-FAP-JODA'!AA67+'TSIL-FAP-Bamnipal'!AA67</f>
        <v>10.978199999999998</v>
      </c>
      <c r="AB67" s="85">
        <v>10.111499999999999</v>
      </c>
      <c r="AC67" s="6">
        <f>'TSIL-FAP-JODA'!AC67+'TSIL-FAP-Bamnipal'!AC67</f>
        <v>14.637599999999999</v>
      </c>
      <c r="AD67" s="6">
        <f>'TSIL-FAP-JODA'!AD67+'TSIL-FAP-Bamnipal'!AD67</f>
        <v>16.563600000000001</v>
      </c>
      <c r="AE67" s="6">
        <f>'TSIL-FAP-JODA'!AE67+'TSIL-FAP-Bamnipal'!AE67</f>
        <v>16.467300000000002</v>
      </c>
      <c r="AF67" s="6">
        <f>'TSIL-FAP-JODA'!AF67+'TSIL-FAP-Bamnipal'!AF67</f>
        <v>16.7562</v>
      </c>
    </row>
    <row r="68" spans="1:32">
      <c r="A68" s="19">
        <v>66</v>
      </c>
      <c r="B68" s="6">
        <f>'TSIL-FAP-JODA'!B68+'TSIL-FAP-Bamnipal'!B68</f>
        <v>18.296999999999997</v>
      </c>
      <c r="C68" s="6">
        <f>'TSIL-FAP-JODA'!C68+'TSIL-FAP-Bamnipal'!C68</f>
        <v>18.296999999999997</v>
      </c>
      <c r="D68" s="6">
        <f>'TSIL-FAP-JODA'!D68+'TSIL-FAP-Bamnipal'!D68</f>
        <v>18.296999999999997</v>
      </c>
      <c r="E68" s="6">
        <f>'TSIL-FAP-JODA'!E68+'TSIL-FAP-Bamnipal'!E68</f>
        <v>18.296999999999997</v>
      </c>
      <c r="F68" s="6">
        <f>'TSIL-FAP-JODA'!F68+'TSIL-FAP-Bamnipal'!F68</f>
        <v>18.296999999999997</v>
      </c>
      <c r="G68" s="6">
        <f>'TSIL-FAP-JODA'!G68+'TSIL-FAP-Bamnipal'!G68</f>
        <v>18.296999999999997</v>
      </c>
      <c r="H68" s="6">
        <f>'TSIL-FAP-JODA'!H68+'TSIL-FAP-Bamnipal'!H68</f>
        <v>18.296999999999997</v>
      </c>
      <c r="I68" s="6">
        <f>'TSIL-FAP-JODA'!I68+'TSIL-FAP-Bamnipal'!I68</f>
        <v>18.296999999999997</v>
      </c>
      <c r="J68" s="6">
        <f>'TSIL-FAP-JODA'!J68+'TSIL-FAP-Bamnipal'!J68</f>
        <v>18.296999999999997</v>
      </c>
      <c r="K68" s="6">
        <f>'TSIL-FAP-JODA'!K68+'TSIL-FAP-Bamnipal'!K68</f>
        <v>18.296999999999997</v>
      </c>
      <c r="L68" s="6">
        <f>'TSIL-FAP-JODA'!L68+'TSIL-FAP-Bamnipal'!L68</f>
        <v>18.200699999999998</v>
      </c>
      <c r="M68" s="6">
        <f>'TSIL-FAP-JODA'!M68+'TSIL-FAP-Bamnipal'!M68</f>
        <v>18.104399999999995</v>
      </c>
      <c r="N68" s="6">
        <f>'TSIL-FAP-JODA'!N68+'TSIL-FAP-Bamnipal'!N68</f>
        <v>18.296999999999997</v>
      </c>
      <c r="O68" s="6">
        <f>'TSIL-FAP-JODA'!O68+'TSIL-FAP-Bamnipal'!O68</f>
        <v>18.296999999999997</v>
      </c>
      <c r="P68" s="6">
        <f>'TSIL-FAP-JODA'!P68+'TSIL-FAP-Bamnipal'!P68</f>
        <v>18.296999999999997</v>
      </c>
      <c r="Q68" s="6">
        <f>'TSIL-FAP-JODA'!Q68+'TSIL-FAP-Bamnipal'!Q68</f>
        <v>18.200699999999998</v>
      </c>
      <c r="R68" s="6">
        <f>'TSIL-FAP-JODA'!R68+'TSIL-FAP-Bamnipal'!R68</f>
        <v>18.200699999999998</v>
      </c>
      <c r="S68" s="6">
        <f>'TSIL-FAP-JODA'!S68+'TSIL-FAP-Bamnipal'!S68</f>
        <v>9.2447999999999997</v>
      </c>
      <c r="T68" s="6">
        <f>'TSIL-FAP-JODA'!T68+'TSIL-FAP-Bamnipal'!T68</f>
        <v>10.3041</v>
      </c>
      <c r="U68" s="6">
        <f>'TSIL-FAP-JODA'!U68+'TSIL-FAP-Bamnipal'!U68</f>
        <v>13.674599999999998</v>
      </c>
      <c r="V68" s="6">
        <f>'TSIL-FAP-JODA'!V68+'TSIL-FAP-Bamnipal'!V68</f>
        <v>10.8819</v>
      </c>
      <c r="W68" s="6">
        <f>'TSIL-FAP-JODA'!W68+'TSIL-FAP-Bamnipal'!W68</f>
        <v>10.8819</v>
      </c>
      <c r="X68" s="6">
        <v>10.8819</v>
      </c>
      <c r="Y68" s="6">
        <f>'TSIL-FAP-JODA'!Y68+'TSIL-FAP-Bamnipal'!Y68</f>
        <v>10.978199999999998</v>
      </c>
      <c r="Z68" s="6">
        <f>'TSIL-FAP-JODA'!Z68+'TSIL-FAP-Bamnipal'!Z68</f>
        <v>10.978199999999998</v>
      </c>
      <c r="AA68" s="6">
        <f>'TSIL-FAP-JODA'!AA68+'TSIL-FAP-Bamnipal'!AA68</f>
        <v>10.978199999999998</v>
      </c>
      <c r="AB68" s="85">
        <v>10.111499999999999</v>
      </c>
      <c r="AC68" s="6">
        <f>'TSIL-FAP-JODA'!AC68+'TSIL-FAP-Bamnipal'!AC68</f>
        <v>14.637599999999999</v>
      </c>
      <c r="AD68" s="6">
        <f>'TSIL-FAP-JODA'!AD68+'TSIL-FAP-Bamnipal'!AD68</f>
        <v>16.563600000000001</v>
      </c>
      <c r="AE68" s="6">
        <f>'TSIL-FAP-JODA'!AE68+'TSIL-FAP-Bamnipal'!AE68</f>
        <v>16.467300000000002</v>
      </c>
      <c r="AF68" s="6">
        <f>'TSIL-FAP-JODA'!AF68+'TSIL-FAP-Bamnipal'!AF68</f>
        <v>16.563600000000001</v>
      </c>
    </row>
    <row r="69" spans="1:32">
      <c r="A69" s="19">
        <v>67</v>
      </c>
      <c r="B69" s="6">
        <f>'TSIL-FAP-JODA'!B69+'TSIL-FAP-Bamnipal'!B69</f>
        <v>18.296999999999997</v>
      </c>
      <c r="C69" s="6">
        <f>'TSIL-FAP-JODA'!C69+'TSIL-FAP-Bamnipal'!C69</f>
        <v>18.296999999999997</v>
      </c>
      <c r="D69" s="6">
        <f>'TSIL-FAP-JODA'!D69+'TSIL-FAP-Bamnipal'!D69</f>
        <v>18.296999999999997</v>
      </c>
      <c r="E69" s="6">
        <f>'TSIL-FAP-JODA'!E69+'TSIL-FAP-Bamnipal'!E69</f>
        <v>18.296999999999997</v>
      </c>
      <c r="F69" s="6">
        <f>'TSIL-FAP-JODA'!F69+'TSIL-FAP-Bamnipal'!F69</f>
        <v>18.296999999999997</v>
      </c>
      <c r="G69" s="6">
        <f>'TSIL-FAP-JODA'!G69+'TSIL-FAP-Bamnipal'!G69</f>
        <v>18.296999999999997</v>
      </c>
      <c r="H69" s="6">
        <f>'TSIL-FAP-JODA'!H69+'TSIL-FAP-Bamnipal'!H69</f>
        <v>18.296999999999997</v>
      </c>
      <c r="I69" s="6">
        <f>'TSIL-FAP-JODA'!I69+'TSIL-FAP-Bamnipal'!I69</f>
        <v>18.296999999999997</v>
      </c>
      <c r="J69" s="6">
        <f>'TSIL-FAP-JODA'!J69+'TSIL-FAP-Bamnipal'!J69</f>
        <v>18.296999999999997</v>
      </c>
      <c r="K69" s="6">
        <f>'TSIL-FAP-JODA'!K69+'TSIL-FAP-Bamnipal'!K69</f>
        <v>18.296999999999997</v>
      </c>
      <c r="L69" s="6">
        <f>'TSIL-FAP-JODA'!L69+'TSIL-FAP-Bamnipal'!L69</f>
        <v>18.200699999999998</v>
      </c>
      <c r="M69" s="6">
        <f>'TSIL-FAP-JODA'!M69+'TSIL-FAP-Bamnipal'!M69</f>
        <v>18.104399999999995</v>
      </c>
      <c r="N69" s="6">
        <f>'TSIL-FAP-JODA'!N69+'TSIL-FAP-Bamnipal'!N69</f>
        <v>18.296999999999997</v>
      </c>
      <c r="O69" s="6">
        <f>'TSIL-FAP-JODA'!O69+'TSIL-FAP-Bamnipal'!O69</f>
        <v>18.296999999999997</v>
      </c>
      <c r="P69" s="6">
        <f>'TSIL-FAP-JODA'!P69+'TSIL-FAP-Bamnipal'!P69</f>
        <v>18.296999999999997</v>
      </c>
      <c r="Q69" s="6">
        <f>'TSIL-FAP-JODA'!Q69+'TSIL-FAP-Bamnipal'!Q69</f>
        <v>18.200699999999998</v>
      </c>
      <c r="R69" s="6">
        <f>'TSIL-FAP-JODA'!R69+'TSIL-FAP-Bamnipal'!R69</f>
        <v>18.200699999999998</v>
      </c>
      <c r="S69" s="6">
        <f>'TSIL-FAP-JODA'!S69+'TSIL-FAP-Bamnipal'!S69</f>
        <v>9.2447999999999997</v>
      </c>
      <c r="T69" s="6">
        <f>'TSIL-FAP-JODA'!T69+'TSIL-FAP-Bamnipal'!T69</f>
        <v>10.3041</v>
      </c>
      <c r="U69" s="6">
        <f>'TSIL-FAP-JODA'!U69+'TSIL-FAP-Bamnipal'!U69</f>
        <v>13.674599999999998</v>
      </c>
      <c r="V69" s="6">
        <f>'TSIL-FAP-JODA'!V69+'TSIL-FAP-Bamnipal'!V69</f>
        <v>10.8819</v>
      </c>
      <c r="W69" s="6">
        <f>'TSIL-FAP-JODA'!W69+'TSIL-FAP-Bamnipal'!W69</f>
        <v>10.8819</v>
      </c>
      <c r="X69" s="6">
        <v>10.8819</v>
      </c>
      <c r="Y69" s="6">
        <f>'TSIL-FAP-JODA'!Y69+'TSIL-FAP-Bamnipal'!Y69</f>
        <v>10.978199999999998</v>
      </c>
      <c r="Z69" s="6">
        <f>'TSIL-FAP-JODA'!Z69+'TSIL-FAP-Bamnipal'!Z69</f>
        <v>10.978199999999998</v>
      </c>
      <c r="AA69" s="6">
        <f>'TSIL-FAP-JODA'!AA69+'TSIL-FAP-Bamnipal'!AA69</f>
        <v>10.978199999999998</v>
      </c>
      <c r="AB69" s="85">
        <v>10.111499999999999</v>
      </c>
      <c r="AC69" s="6">
        <f>'TSIL-FAP-JODA'!AC69+'TSIL-FAP-Bamnipal'!AC69</f>
        <v>14.637599999999999</v>
      </c>
      <c r="AD69" s="6">
        <f>'TSIL-FAP-JODA'!AD69+'TSIL-FAP-Bamnipal'!AD69</f>
        <v>16.563600000000001</v>
      </c>
      <c r="AE69" s="6">
        <f>'TSIL-FAP-JODA'!AE69+'TSIL-FAP-Bamnipal'!AE69</f>
        <v>16.467300000000002</v>
      </c>
      <c r="AF69" s="6">
        <f>'TSIL-FAP-JODA'!AF69+'TSIL-FAP-Bamnipal'!AF69</f>
        <v>16.563600000000001</v>
      </c>
    </row>
    <row r="70" spans="1:32">
      <c r="A70" s="19">
        <v>68</v>
      </c>
      <c r="B70" s="6">
        <f>'TSIL-FAP-JODA'!B70+'TSIL-FAP-Bamnipal'!B70</f>
        <v>18.296999999999997</v>
      </c>
      <c r="C70" s="6">
        <f>'TSIL-FAP-JODA'!C70+'TSIL-FAP-Bamnipal'!C70</f>
        <v>18.296999999999997</v>
      </c>
      <c r="D70" s="6">
        <f>'TSIL-FAP-JODA'!D70+'TSIL-FAP-Bamnipal'!D70</f>
        <v>18.296999999999997</v>
      </c>
      <c r="E70" s="6">
        <f>'TSIL-FAP-JODA'!E70+'TSIL-FAP-Bamnipal'!E70</f>
        <v>18.296999999999997</v>
      </c>
      <c r="F70" s="6">
        <f>'TSIL-FAP-JODA'!F70+'TSIL-FAP-Bamnipal'!F70</f>
        <v>18.296999999999997</v>
      </c>
      <c r="G70" s="6">
        <f>'TSIL-FAP-JODA'!G70+'TSIL-FAP-Bamnipal'!G70</f>
        <v>18.296999999999997</v>
      </c>
      <c r="H70" s="6">
        <f>'TSIL-FAP-JODA'!H70+'TSIL-FAP-Bamnipal'!H70</f>
        <v>18.296999999999997</v>
      </c>
      <c r="I70" s="6">
        <f>'TSIL-FAP-JODA'!I70+'TSIL-FAP-Bamnipal'!I70</f>
        <v>18.296999999999997</v>
      </c>
      <c r="J70" s="6">
        <f>'TSIL-FAP-JODA'!J70+'TSIL-FAP-Bamnipal'!J70</f>
        <v>18.296999999999997</v>
      </c>
      <c r="K70" s="6">
        <f>'TSIL-FAP-JODA'!K70+'TSIL-FAP-Bamnipal'!K70</f>
        <v>18.296999999999997</v>
      </c>
      <c r="L70" s="6">
        <f>'TSIL-FAP-JODA'!L70+'TSIL-FAP-Bamnipal'!L70</f>
        <v>18.200699999999998</v>
      </c>
      <c r="M70" s="6">
        <f>'TSIL-FAP-JODA'!M70+'TSIL-FAP-Bamnipal'!M70</f>
        <v>18.104399999999995</v>
      </c>
      <c r="N70" s="6">
        <f>'TSIL-FAP-JODA'!N70+'TSIL-FAP-Bamnipal'!N70</f>
        <v>18.296999999999997</v>
      </c>
      <c r="O70" s="6">
        <f>'TSIL-FAP-JODA'!O70+'TSIL-FAP-Bamnipal'!O70</f>
        <v>18.296999999999997</v>
      </c>
      <c r="P70" s="6">
        <f>'TSIL-FAP-JODA'!P70+'TSIL-FAP-Bamnipal'!P70</f>
        <v>18.296999999999997</v>
      </c>
      <c r="Q70" s="6">
        <f>'TSIL-FAP-JODA'!Q70+'TSIL-FAP-Bamnipal'!Q70</f>
        <v>18.200699999999998</v>
      </c>
      <c r="R70" s="6">
        <f>'TSIL-FAP-JODA'!R70+'TSIL-FAP-Bamnipal'!R70</f>
        <v>18.200699999999998</v>
      </c>
      <c r="S70" s="6">
        <f>'TSIL-FAP-JODA'!S70+'TSIL-FAP-Bamnipal'!S70</f>
        <v>9.2447999999999997</v>
      </c>
      <c r="T70" s="6">
        <f>'TSIL-FAP-JODA'!T70+'TSIL-FAP-Bamnipal'!T70</f>
        <v>10.3041</v>
      </c>
      <c r="U70" s="6">
        <f>'TSIL-FAP-JODA'!U70+'TSIL-FAP-Bamnipal'!U70</f>
        <v>13.674599999999998</v>
      </c>
      <c r="V70" s="6">
        <f>'TSIL-FAP-JODA'!V70+'TSIL-FAP-Bamnipal'!V70</f>
        <v>10.8819</v>
      </c>
      <c r="W70" s="6">
        <f>'TSIL-FAP-JODA'!W70+'TSIL-FAP-Bamnipal'!W70</f>
        <v>10.8819</v>
      </c>
      <c r="X70" s="6">
        <v>10.8819</v>
      </c>
      <c r="Y70" s="6">
        <f>'TSIL-FAP-JODA'!Y70+'TSIL-FAP-Bamnipal'!Y70</f>
        <v>10.978199999999998</v>
      </c>
      <c r="Z70" s="6">
        <f>'TSIL-FAP-JODA'!Z70+'TSIL-FAP-Bamnipal'!Z70</f>
        <v>10.978199999999998</v>
      </c>
      <c r="AA70" s="6">
        <f>'TSIL-FAP-JODA'!AA70+'TSIL-FAP-Bamnipal'!AA70</f>
        <v>10.978199999999998</v>
      </c>
      <c r="AB70" s="85">
        <v>10.111499999999999</v>
      </c>
      <c r="AC70" s="6">
        <f>'TSIL-FAP-JODA'!AC70+'TSIL-FAP-Bamnipal'!AC70</f>
        <v>14.637599999999999</v>
      </c>
      <c r="AD70" s="6">
        <f>'TSIL-FAP-JODA'!AD70+'TSIL-FAP-Bamnipal'!AD70</f>
        <v>16.563600000000001</v>
      </c>
      <c r="AE70" s="6">
        <f>'TSIL-FAP-JODA'!AE70+'TSIL-FAP-Bamnipal'!AE70</f>
        <v>16.467300000000002</v>
      </c>
      <c r="AF70" s="6">
        <f>'TSIL-FAP-JODA'!AF70+'TSIL-FAP-Bamnipal'!AF70</f>
        <v>16.563600000000001</v>
      </c>
    </row>
    <row r="71" spans="1:32">
      <c r="A71" s="19">
        <v>69</v>
      </c>
      <c r="B71" s="6">
        <f>'TSIL-FAP-JODA'!B71+'TSIL-FAP-Bamnipal'!B71</f>
        <v>18.296999999999997</v>
      </c>
      <c r="C71" s="6">
        <f>'TSIL-FAP-JODA'!C71+'TSIL-FAP-Bamnipal'!C71</f>
        <v>18.296999999999997</v>
      </c>
      <c r="D71" s="6">
        <f>'TSIL-FAP-JODA'!D71+'TSIL-FAP-Bamnipal'!D71</f>
        <v>18.296999999999997</v>
      </c>
      <c r="E71" s="6">
        <f>'TSIL-FAP-JODA'!E71+'TSIL-FAP-Bamnipal'!E71</f>
        <v>18.296999999999997</v>
      </c>
      <c r="F71" s="6">
        <f>'TSIL-FAP-JODA'!F71+'TSIL-FAP-Bamnipal'!F71</f>
        <v>18.296999999999997</v>
      </c>
      <c r="G71" s="6">
        <f>'TSIL-FAP-JODA'!G71+'TSIL-FAP-Bamnipal'!G71</f>
        <v>18.296999999999997</v>
      </c>
      <c r="H71" s="6">
        <f>'TSIL-FAP-JODA'!H71+'TSIL-FAP-Bamnipal'!H71</f>
        <v>18.296999999999997</v>
      </c>
      <c r="I71" s="6">
        <f>'TSIL-FAP-JODA'!I71+'TSIL-FAP-Bamnipal'!I71</f>
        <v>18.296999999999997</v>
      </c>
      <c r="J71" s="6">
        <f>'TSIL-FAP-JODA'!J71+'TSIL-FAP-Bamnipal'!J71</f>
        <v>18.296999999999997</v>
      </c>
      <c r="K71" s="6">
        <f>'TSIL-FAP-JODA'!K71+'TSIL-FAP-Bamnipal'!K71</f>
        <v>18.296999999999997</v>
      </c>
      <c r="L71" s="6">
        <f>'TSIL-FAP-JODA'!L71+'TSIL-FAP-Bamnipal'!L71</f>
        <v>18.200699999999998</v>
      </c>
      <c r="M71" s="6">
        <f>'TSIL-FAP-JODA'!M71+'TSIL-FAP-Bamnipal'!M71</f>
        <v>18.104399999999995</v>
      </c>
      <c r="N71" s="6">
        <f>'TSIL-FAP-JODA'!N71+'TSIL-FAP-Bamnipal'!N71</f>
        <v>18.296999999999997</v>
      </c>
      <c r="O71" s="6">
        <f>'TSIL-FAP-JODA'!O71+'TSIL-FAP-Bamnipal'!O71</f>
        <v>18.296999999999997</v>
      </c>
      <c r="P71" s="6">
        <f>'TSIL-FAP-JODA'!P71+'TSIL-FAP-Bamnipal'!P71</f>
        <v>18.296999999999997</v>
      </c>
      <c r="Q71" s="6">
        <f>'TSIL-FAP-JODA'!Q71+'TSIL-FAP-Bamnipal'!Q71</f>
        <v>18.008100000000002</v>
      </c>
      <c r="R71" s="6">
        <f>'TSIL-FAP-JODA'!R71+'TSIL-FAP-Bamnipal'!R71</f>
        <v>17.911799999999999</v>
      </c>
      <c r="S71" s="6">
        <f>'TSIL-FAP-JODA'!S71+'TSIL-FAP-Bamnipal'!S71</f>
        <v>9.2447999999999997</v>
      </c>
      <c r="T71" s="6">
        <f>'TSIL-FAP-JODA'!T71+'TSIL-FAP-Bamnipal'!T71</f>
        <v>10.496700000000001</v>
      </c>
      <c r="U71" s="6">
        <f>'TSIL-FAP-JODA'!U71+'TSIL-FAP-Bamnipal'!U71</f>
        <v>13.674599999999998</v>
      </c>
      <c r="V71" s="6">
        <f>'TSIL-FAP-JODA'!V71+'TSIL-FAP-Bamnipal'!V71</f>
        <v>10.8819</v>
      </c>
      <c r="W71" s="6">
        <f>'TSIL-FAP-JODA'!W71+'TSIL-FAP-Bamnipal'!W71</f>
        <v>10.8819</v>
      </c>
      <c r="X71" s="6">
        <v>10.8819</v>
      </c>
      <c r="Y71" s="6">
        <f>'TSIL-FAP-JODA'!Y71+'TSIL-FAP-Bamnipal'!Y71</f>
        <v>10.978199999999998</v>
      </c>
      <c r="Z71" s="6">
        <f>'TSIL-FAP-JODA'!Z71+'TSIL-FAP-Bamnipal'!Z71</f>
        <v>10.978199999999998</v>
      </c>
      <c r="AA71" s="6">
        <f>'TSIL-FAP-JODA'!AA71+'TSIL-FAP-Bamnipal'!AA71</f>
        <v>10.978199999999998</v>
      </c>
      <c r="AB71" s="85">
        <v>10.111499999999999</v>
      </c>
      <c r="AC71" s="6">
        <f>'TSIL-FAP-JODA'!AC71+'TSIL-FAP-Bamnipal'!AC71</f>
        <v>14.926499999999999</v>
      </c>
      <c r="AD71" s="6">
        <f>'TSIL-FAP-JODA'!AD71+'TSIL-FAP-Bamnipal'!AD71</f>
        <v>16.563600000000001</v>
      </c>
      <c r="AE71" s="6">
        <f>'TSIL-FAP-JODA'!AE71+'TSIL-FAP-Bamnipal'!AE71</f>
        <v>16.467300000000002</v>
      </c>
      <c r="AF71" s="6">
        <f>'TSIL-FAP-JODA'!AF71+'TSIL-FAP-Bamnipal'!AF71</f>
        <v>16.563600000000001</v>
      </c>
    </row>
    <row r="72" spans="1:32">
      <c r="A72" s="19">
        <v>70</v>
      </c>
      <c r="B72" s="6">
        <f>'TSIL-FAP-JODA'!B72+'TSIL-FAP-Bamnipal'!B72</f>
        <v>18.296999999999997</v>
      </c>
      <c r="C72" s="6">
        <f>'TSIL-FAP-JODA'!C72+'TSIL-FAP-Bamnipal'!C72</f>
        <v>18.296999999999997</v>
      </c>
      <c r="D72" s="6">
        <f>'TSIL-FAP-JODA'!D72+'TSIL-FAP-Bamnipal'!D72</f>
        <v>18.296999999999997</v>
      </c>
      <c r="E72" s="6">
        <f>'TSIL-FAP-JODA'!E72+'TSIL-FAP-Bamnipal'!E72</f>
        <v>18.296999999999997</v>
      </c>
      <c r="F72" s="6">
        <f>'TSIL-FAP-JODA'!F72+'TSIL-FAP-Bamnipal'!F72</f>
        <v>18.296999999999997</v>
      </c>
      <c r="G72" s="6">
        <f>'TSIL-FAP-JODA'!G72+'TSIL-FAP-Bamnipal'!G72</f>
        <v>18.296999999999997</v>
      </c>
      <c r="H72" s="6">
        <f>'TSIL-FAP-JODA'!H72+'TSIL-FAP-Bamnipal'!H72</f>
        <v>18.296999999999997</v>
      </c>
      <c r="I72" s="6">
        <f>'TSIL-FAP-JODA'!I72+'TSIL-FAP-Bamnipal'!I72</f>
        <v>18.296999999999997</v>
      </c>
      <c r="J72" s="6">
        <f>'TSIL-FAP-JODA'!J72+'TSIL-FAP-Bamnipal'!J72</f>
        <v>18.296999999999997</v>
      </c>
      <c r="K72" s="6">
        <f>'TSIL-FAP-JODA'!K72+'TSIL-FAP-Bamnipal'!K72</f>
        <v>18.296999999999997</v>
      </c>
      <c r="L72" s="6">
        <f>'TSIL-FAP-JODA'!L72+'TSIL-FAP-Bamnipal'!L72</f>
        <v>18.200699999999998</v>
      </c>
      <c r="M72" s="6">
        <f>'TSIL-FAP-JODA'!M72+'TSIL-FAP-Bamnipal'!M72</f>
        <v>18.104399999999995</v>
      </c>
      <c r="N72" s="6">
        <f>'TSIL-FAP-JODA'!N72+'TSIL-FAP-Bamnipal'!N72</f>
        <v>18.200699999999998</v>
      </c>
      <c r="O72" s="6">
        <f>'TSIL-FAP-JODA'!O72+'TSIL-FAP-Bamnipal'!O72</f>
        <v>18.296999999999997</v>
      </c>
      <c r="P72" s="6">
        <f>'TSIL-FAP-JODA'!P72+'TSIL-FAP-Bamnipal'!P72</f>
        <v>18.296999999999997</v>
      </c>
      <c r="Q72" s="6">
        <f>'TSIL-FAP-JODA'!Q72+'TSIL-FAP-Bamnipal'!Q72</f>
        <v>18.008100000000002</v>
      </c>
      <c r="R72" s="6">
        <f>'TSIL-FAP-JODA'!R72+'TSIL-FAP-Bamnipal'!R72</f>
        <v>17.911799999999999</v>
      </c>
      <c r="S72" s="6">
        <f>'TSIL-FAP-JODA'!S72+'TSIL-FAP-Bamnipal'!S72</f>
        <v>9.2447999999999997</v>
      </c>
      <c r="T72" s="6">
        <f>'TSIL-FAP-JODA'!T72+'TSIL-FAP-Bamnipal'!T72</f>
        <v>10.496700000000001</v>
      </c>
      <c r="U72" s="6">
        <f>'TSIL-FAP-JODA'!U72+'TSIL-FAP-Bamnipal'!U72</f>
        <v>13.674599999999998</v>
      </c>
      <c r="V72" s="6">
        <f>'TSIL-FAP-JODA'!V72+'TSIL-FAP-Bamnipal'!V72</f>
        <v>10.8819</v>
      </c>
      <c r="W72" s="6">
        <f>'TSIL-FAP-JODA'!W72+'TSIL-FAP-Bamnipal'!W72</f>
        <v>10.8819</v>
      </c>
      <c r="X72" s="6">
        <v>10.8819</v>
      </c>
      <c r="Y72" s="6">
        <f>'TSIL-FAP-JODA'!Y72+'TSIL-FAP-Bamnipal'!Y72</f>
        <v>10.978199999999998</v>
      </c>
      <c r="Z72" s="6">
        <f>'TSIL-FAP-JODA'!Z72+'TSIL-FAP-Bamnipal'!Z72</f>
        <v>10.978199999999998</v>
      </c>
      <c r="AA72" s="6">
        <f>'TSIL-FAP-JODA'!AA72+'TSIL-FAP-Bamnipal'!AA72</f>
        <v>10.978199999999998</v>
      </c>
      <c r="AB72" s="85">
        <v>10.111499999999999</v>
      </c>
      <c r="AC72" s="6">
        <f>'TSIL-FAP-JODA'!AC72+'TSIL-FAP-Bamnipal'!AC72</f>
        <v>14.926499999999999</v>
      </c>
      <c r="AD72" s="6">
        <f>'TSIL-FAP-JODA'!AD72+'TSIL-FAP-Bamnipal'!AD72</f>
        <v>16.563600000000001</v>
      </c>
      <c r="AE72" s="6">
        <f>'TSIL-FAP-JODA'!AE72+'TSIL-FAP-Bamnipal'!AE72</f>
        <v>16.467300000000002</v>
      </c>
      <c r="AF72" s="6">
        <f>'TSIL-FAP-JODA'!AF72+'TSIL-FAP-Bamnipal'!AF72</f>
        <v>16.563600000000001</v>
      </c>
    </row>
    <row r="73" spans="1:32">
      <c r="A73" s="19">
        <v>71</v>
      </c>
      <c r="B73" s="6">
        <f>'TSIL-FAP-JODA'!B73+'TSIL-FAP-Bamnipal'!B73</f>
        <v>18.296999999999997</v>
      </c>
      <c r="C73" s="6">
        <f>'TSIL-FAP-JODA'!C73+'TSIL-FAP-Bamnipal'!C73</f>
        <v>18.296999999999997</v>
      </c>
      <c r="D73" s="6">
        <f>'TSIL-FAP-JODA'!D73+'TSIL-FAP-Bamnipal'!D73</f>
        <v>18.296999999999997</v>
      </c>
      <c r="E73" s="6">
        <f>'TSIL-FAP-JODA'!E73+'TSIL-FAP-Bamnipal'!E73</f>
        <v>18.296999999999997</v>
      </c>
      <c r="F73" s="6">
        <f>'TSIL-FAP-JODA'!F73+'TSIL-FAP-Bamnipal'!F73</f>
        <v>18.296999999999997</v>
      </c>
      <c r="G73" s="6">
        <f>'TSIL-FAP-JODA'!G73+'TSIL-FAP-Bamnipal'!G73</f>
        <v>18.296999999999997</v>
      </c>
      <c r="H73" s="6">
        <f>'TSIL-FAP-JODA'!H73+'TSIL-FAP-Bamnipal'!H73</f>
        <v>18.296999999999997</v>
      </c>
      <c r="I73" s="6">
        <f>'TSIL-FAP-JODA'!I73+'TSIL-FAP-Bamnipal'!I73</f>
        <v>18.296999999999997</v>
      </c>
      <c r="J73" s="6">
        <f>'TSIL-FAP-JODA'!J73+'TSIL-FAP-Bamnipal'!J73</f>
        <v>18.296999999999997</v>
      </c>
      <c r="K73" s="6">
        <f>'TSIL-FAP-JODA'!K73+'TSIL-FAP-Bamnipal'!K73</f>
        <v>18.296999999999997</v>
      </c>
      <c r="L73" s="6">
        <f>'TSIL-FAP-JODA'!L73+'TSIL-FAP-Bamnipal'!L73</f>
        <v>18.200699999999998</v>
      </c>
      <c r="M73" s="6">
        <f>'TSIL-FAP-JODA'!M73+'TSIL-FAP-Bamnipal'!M73</f>
        <v>18.104399999999995</v>
      </c>
      <c r="N73" s="6">
        <f>'TSIL-FAP-JODA'!N73+'TSIL-FAP-Bamnipal'!N73</f>
        <v>18.200699999999998</v>
      </c>
      <c r="O73" s="6">
        <f>'TSIL-FAP-JODA'!O73+'TSIL-FAP-Bamnipal'!O73</f>
        <v>18.296999999999997</v>
      </c>
      <c r="P73" s="6">
        <f>'TSIL-FAP-JODA'!P73+'TSIL-FAP-Bamnipal'!P73</f>
        <v>18.296999999999997</v>
      </c>
      <c r="Q73" s="6">
        <f>'TSIL-FAP-JODA'!Q73+'TSIL-FAP-Bamnipal'!Q73</f>
        <v>18.008100000000002</v>
      </c>
      <c r="R73" s="6">
        <f>'TSIL-FAP-JODA'!R73+'TSIL-FAP-Bamnipal'!R73</f>
        <v>17.911799999999999</v>
      </c>
      <c r="S73" s="6">
        <f>'TSIL-FAP-JODA'!S73+'TSIL-FAP-Bamnipal'!S73</f>
        <v>9.2447999999999997</v>
      </c>
      <c r="T73" s="6">
        <f>'TSIL-FAP-JODA'!T73+'TSIL-FAP-Bamnipal'!T73</f>
        <v>10.496700000000001</v>
      </c>
      <c r="U73" s="6">
        <f>'TSIL-FAP-JODA'!U73+'TSIL-FAP-Bamnipal'!U73</f>
        <v>13.674599999999998</v>
      </c>
      <c r="V73" s="6">
        <f>'TSIL-FAP-JODA'!V73+'TSIL-FAP-Bamnipal'!V73</f>
        <v>10.8819</v>
      </c>
      <c r="W73" s="6">
        <f>'TSIL-FAP-JODA'!W73+'TSIL-FAP-Bamnipal'!W73</f>
        <v>10.8819</v>
      </c>
      <c r="X73" s="6">
        <v>10.8819</v>
      </c>
      <c r="Y73" s="6">
        <f>'TSIL-FAP-JODA'!Y73+'TSIL-FAP-Bamnipal'!Y73</f>
        <v>10.978199999999998</v>
      </c>
      <c r="Z73" s="6">
        <f>'TSIL-FAP-JODA'!Z73+'TSIL-FAP-Bamnipal'!Z73</f>
        <v>10.978199999999998</v>
      </c>
      <c r="AA73" s="6">
        <f>'TSIL-FAP-JODA'!AA73+'TSIL-FAP-Bamnipal'!AA73</f>
        <v>10.978199999999998</v>
      </c>
      <c r="AB73" s="85">
        <v>10.111499999999999</v>
      </c>
      <c r="AC73" s="6">
        <f>'TSIL-FAP-JODA'!AC73+'TSIL-FAP-Bamnipal'!AC73</f>
        <v>14.926499999999999</v>
      </c>
      <c r="AD73" s="6">
        <f>'TSIL-FAP-JODA'!AD73+'TSIL-FAP-Bamnipal'!AD73</f>
        <v>16.467300000000002</v>
      </c>
      <c r="AE73" s="6">
        <f>'TSIL-FAP-JODA'!AE73+'TSIL-FAP-Bamnipal'!AE73</f>
        <v>16.274699999999996</v>
      </c>
      <c r="AF73" s="6">
        <f>'TSIL-FAP-JODA'!AF73+'TSIL-FAP-Bamnipal'!AF73</f>
        <v>16.370999999999999</v>
      </c>
    </row>
    <row r="74" spans="1:32">
      <c r="A74" s="19">
        <v>72</v>
      </c>
      <c r="B74" s="6">
        <f>'TSIL-FAP-JODA'!B74+'TSIL-FAP-Bamnipal'!B74</f>
        <v>18.296999999999997</v>
      </c>
      <c r="C74" s="6">
        <f>'TSIL-FAP-JODA'!C74+'TSIL-FAP-Bamnipal'!C74</f>
        <v>18.296999999999997</v>
      </c>
      <c r="D74" s="6">
        <f>'TSIL-FAP-JODA'!D74+'TSIL-FAP-Bamnipal'!D74</f>
        <v>18.296999999999997</v>
      </c>
      <c r="E74" s="6">
        <f>'TSIL-FAP-JODA'!E74+'TSIL-FAP-Bamnipal'!E74</f>
        <v>18.296999999999997</v>
      </c>
      <c r="F74" s="6">
        <f>'TSIL-FAP-JODA'!F74+'TSIL-FAP-Bamnipal'!F74</f>
        <v>18.296999999999997</v>
      </c>
      <c r="G74" s="6">
        <f>'TSIL-FAP-JODA'!G74+'TSIL-FAP-Bamnipal'!G74</f>
        <v>18.296999999999997</v>
      </c>
      <c r="H74" s="6">
        <f>'TSIL-FAP-JODA'!H74+'TSIL-FAP-Bamnipal'!H74</f>
        <v>18.296999999999997</v>
      </c>
      <c r="I74" s="6">
        <f>'TSIL-FAP-JODA'!I74+'TSIL-FAP-Bamnipal'!I74</f>
        <v>18.296999999999997</v>
      </c>
      <c r="J74" s="6">
        <f>'TSIL-FAP-JODA'!J74+'TSIL-FAP-Bamnipal'!J74</f>
        <v>18.296999999999997</v>
      </c>
      <c r="K74" s="6">
        <f>'TSIL-FAP-JODA'!K74+'TSIL-FAP-Bamnipal'!K74</f>
        <v>18.296999999999997</v>
      </c>
      <c r="L74" s="6">
        <f>'TSIL-FAP-JODA'!L74+'TSIL-FAP-Bamnipal'!L74</f>
        <v>18.200699999999998</v>
      </c>
      <c r="M74" s="6">
        <f>'TSIL-FAP-JODA'!M74+'TSIL-FAP-Bamnipal'!M74</f>
        <v>18.104399999999995</v>
      </c>
      <c r="N74" s="6">
        <f>'TSIL-FAP-JODA'!N74+'TSIL-FAP-Bamnipal'!N74</f>
        <v>18.200699999999998</v>
      </c>
      <c r="O74" s="6">
        <f>'TSIL-FAP-JODA'!O74+'TSIL-FAP-Bamnipal'!O74</f>
        <v>18.296999999999997</v>
      </c>
      <c r="P74" s="6">
        <f>'TSIL-FAP-JODA'!P74+'TSIL-FAP-Bamnipal'!P74</f>
        <v>18.296999999999997</v>
      </c>
      <c r="Q74" s="6">
        <f>'TSIL-FAP-JODA'!Q74+'TSIL-FAP-Bamnipal'!Q74</f>
        <v>18.008100000000002</v>
      </c>
      <c r="R74" s="6">
        <f>'TSIL-FAP-JODA'!R74+'TSIL-FAP-Bamnipal'!R74</f>
        <v>17.911799999999999</v>
      </c>
      <c r="S74" s="6">
        <f>'TSIL-FAP-JODA'!S74+'TSIL-FAP-Bamnipal'!S74</f>
        <v>9.2447999999999997</v>
      </c>
      <c r="T74" s="6">
        <f>'TSIL-FAP-JODA'!T74+'TSIL-FAP-Bamnipal'!T74</f>
        <v>10.496700000000001</v>
      </c>
      <c r="U74" s="6">
        <f>'TSIL-FAP-JODA'!U74+'TSIL-FAP-Bamnipal'!U74</f>
        <v>13.674599999999998</v>
      </c>
      <c r="V74" s="6">
        <f>'TSIL-FAP-JODA'!V74+'TSIL-FAP-Bamnipal'!V74</f>
        <v>10.8819</v>
      </c>
      <c r="W74" s="6">
        <f>'TSIL-FAP-JODA'!W74+'TSIL-FAP-Bamnipal'!W74</f>
        <v>10.8819</v>
      </c>
      <c r="X74" s="6">
        <v>10.8819</v>
      </c>
      <c r="Y74" s="6">
        <f>'TSIL-FAP-JODA'!Y74+'TSIL-FAP-Bamnipal'!Y74</f>
        <v>10.978199999999998</v>
      </c>
      <c r="Z74" s="6">
        <f>'TSIL-FAP-JODA'!Z74+'TSIL-FAP-Bamnipal'!Z74</f>
        <v>10.978199999999998</v>
      </c>
      <c r="AA74" s="6">
        <f>'TSIL-FAP-JODA'!AA74+'TSIL-FAP-Bamnipal'!AA74</f>
        <v>10.978199999999998</v>
      </c>
      <c r="AB74" s="85">
        <v>9.7263000000000002</v>
      </c>
      <c r="AC74" s="6">
        <f>'TSIL-FAP-JODA'!AC74+'TSIL-FAP-Bamnipal'!AC74</f>
        <v>14.926499999999999</v>
      </c>
      <c r="AD74" s="6">
        <f>'TSIL-FAP-JODA'!AD74+'TSIL-FAP-Bamnipal'!AD74</f>
        <v>16.467300000000002</v>
      </c>
      <c r="AE74" s="6">
        <f>'TSIL-FAP-JODA'!AE74+'TSIL-FAP-Bamnipal'!AE74</f>
        <v>16.274699999999996</v>
      </c>
      <c r="AF74" s="6">
        <f>'TSIL-FAP-JODA'!AF74+'TSIL-FAP-Bamnipal'!AF74</f>
        <v>16.370999999999999</v>
      </c>
    </row>
    <row r="75" spans="1:32">
      <c r="A75" s="19">
        <v>73</v>
      </c>
      <c r="B75" s="6">
        <f>'TSIL-FAP-JODA'!B75+'TSIL-FAP-Bamnipal'!B75</f>
        <v>18.296999999999997</v>
      </c>
      <c r="C75" s="6">
        <f>'TSIL-FAP-JODA'!C75+'TSIL-FAP-Bamnipal'!C75</f>
        <v>18.296999999999997</v>
      </c>
      <c r="D75" s="6">
        <f>'TSIL-FAP-JODA'!D75+'TSIL-FAP-Bamnipal'!D75</f>
        <v>18.296999999999997</v>
      </c>
      <c r="E75" s="6">
        <f>'TSIL-FAP-JODA'!E75+'TSIL-FAP-Bamnipal'!E75</f>
        <v>18.296999999999997</v>
      </c>
      <c r="F75" s="6">
        <f>'TSIL-FAP-JODA'!F75+'TSIL-FAP-Bamnipal'!F75</f>
        <v>18.296999999999997</v>
      </c>
      <c r="G75" s="6">
        <f>'TSIL-FAP-JODA'!G75+'TSIL-FAP-Bamnipal'!G75</f>
        <v>18.296999999999997</v>
      </c>
      <c r="H75" s="6">
        <f>'TSIL-FAP-JODA'!H75+'TSIL-FAP-Bamnipal'!H75</f>
        <v>18.296999999999997</v>
      </c>
      <c r="I75" s="6">
        <f>'TSIL-FAP-JODA'!I75+'TSIL-FAP-Bamnipal'!I75</f>
        <v>18.296999999999997</v>
      </c>
      <c r="J75" s="6">
        <f>'TSIL-FAP-JODA'!J75+'TSIL-FAP-Bamnipal'!J75</f>
        <v>18.296999999999997</v>
      </c>
      <c r="K75" s="6">
        <f>'TSIL-FAP-JODA'!K75+'TSIL-FAP-Bamnipal'!K75</f>
        <v>18.296999999999997</v>
      </c>
      <c r="L75" s="6">
        <f>'TSIL-FAP-JODA'!L75+'TSIL-FAP-Bamnipal'!L75</f>
        <v>18.200699999999998</v>
      </c>
      <c r="M75" s="6">
        <f>'TSIL-FAP-JODA'!M75+'TSIL-FAP-Bamnipal'!M75</f>
        <v>18.104399999999995</v>
      </c>
      <c r="N75" s="6">
        <f>'TSIL-FAP-JODA'!N75+'TSIL-FAP-Bamnipal'!N75</f>
        <v>18.200699999999998</v>
      </c>
      <c r="O75" s="6">
        <f>'TSIL-FAP-JODA'!O75+'TSIL-FAP-Bamnipal'!O75</f>
        <v>18.296999999999997</v>
      </c>
      <c r="P75" s="6">
        <f>'TSIL-FAP-JODA'!P75+'TSIL-FAP-Bamnipal'!P75</f>
        <v>18.296999999999997</v>
      </c>
      <c r="Q75" s="6">
        <f>'TSIL-FAP-JODA'!Q75+'TSIL-FAP-Bamnipal'!Q75</f>
        <v>18.008100000000002</v>
      </c>
      <c r="R75" s="6">
        <f>'TSIL-FAP-JODA'!R75+'TSIL-FAP-Bamnipal'!R75</f>
        <v>17.911799999999999</v>
      </c>
      <c r="S75" s="6">
        <f>'TSIL-FAP-JODA'!S75+'TSIL-FAP-Bamnipal'!S75</f>
        <v>9.2447999999999997</v>
      </c>
      <c r="T75" s="6">
        <f>'TSIL-FAP-JODA'!T75+'TSIL-FAP-Bamnipal'!T75</f>
        <v>10.496700000000001</v>
      </c>
      <c r="U75" s="6">
        <f>'TSIL-FAP-JODA'!U75+'TSIL-FAP-Bamnipal'!U75</f>
        <v>13.674599999999998</v>
      </c>
      <c r="V75" s="6">
        <f>'TSIL-FAP-JODA'!V75+'TSIL-FAP-Bamnipal'!V75</f>
        <v>10.8819</v>
      </c>
      <c r="W75" s="6">
        <f>'TSIL-FAP-JODA'!W75+'TSIL-FAP-Bamnipal'!W75</f>
        <v>10.593</v>
      </c>
      <c r="X75" s="6">
        <v>10.8819</v>
      </c>
      <c r="Y75" s="6">
        <f>'TSIL-FAP-JODA'!Y75+'TSIL-FAP-Bamnipal'!Y75</f>
        <v>10.978199999999998</v>
      </c>
      <c r="Z75" s="6">
        <f>'TSIL-FAP-JODA'!Z75+'TSIL-FAP-Bamnipal'!Z75</f>
        <v>10.978199999999998</v>
      </c>
      <c r="AA75" s="6">
        <f>'TSIL-FAP-JODA'!AA75+'TSIL-FAP-Bamnipal'!AA75</f>
        <v>10.978199999999998</v>
      </c>
      <c r="AB75" s="85">
        <v>9.7263000000000002</v>
      </c>
      <c r="AC75" s="6">
        <f>'TSIL-FAP-JODA'!AC75+'TSIL-FAP-Bamnipal'!AC75</f>
        <v>14.926499999999999</v>
      </c>
      <c r="AD75" s="6">
        <f>'TSIL-FAP-JODA'!AD75+'TSIL-FAP-Bamnipal'!AD75</f>
        <v>16.467300000000002</v>
      </c>
      <c r="AE75" s="6">
        <f>'TSIL-FAP-JODA'!AE75+'TSIL-FAP-Bamnipal'!AE75</f>
        <v>16.274699999999996</v>
      </c>
      <c r="AF75" s="6">
        <f>'TSIL-FAP-JODA'!AF75+'TSIL-FAP-Bamnipal'!AF75</f>
        <v>16.370999999999999</v>
      </c>
    </row>
    <row r="76" spans="1:32">
      <c r="A76" s="19">
        <v>74</v>
      </c>
      <c r="B76" s="6">
        <f>'TSIL-FAP-JODA'!B76+'TSIL-FAP-Bamnipal'!B76</f>
        <v>18.296999999999997</v>
      </c>
      <c r="C76" s="6">
        <f>'TSIL-FAP-JODA'!C76+'TSIL-FAP-Bamnipal'!C76</f>
        <v>18.296999999999997</v>
      </c>
      <c r="D76" s="6">
        <f>'TSIL-FAP-JODA'!D76+'TSIL-FAP-Bamnipal'!D76</f>
        <v>18.296999999999997</v>
      </c>
      <c r="E76" s="6">
        <f>'TSIL-FAP-JODA'!E76+'TSIL-FAP-Bamnipal'!E76</f>
        <v>18.296999999999997</v>
      </c>
      <c r="F76" s="6">
        <f>'TSIL-FAP-JODA'!F76+'TSIL-FAP-Bamnipal'!F76</f>
        <v>18.296999999999997</v>
      </c>
      <c r="G76" s="6">
        <f>'TSIL-FAP-JODA'!G76+'TSIL-FAP-Bamnipal'!G76</f>
        <v>18.296999999999997</v>
      </c>
      <c r="H76" s="6">
        <f>'TSIL-FAP-JODA'!H76+'TSIL-FAP-Bamnipal'!H76</f>
        <v>18.296999999999997</v>
      </c>
      <c r="I76" s="6">
        <f>'TSIL-FAP-JODA'!I76+'TSIL-FAP-Bamnipal'!I76</f>
        <v>18.296999999999997</v>
      </c>
      <c r="J76" s="6">
        <f>'TSIL-FAP-JODA'!J76+'TSIL-FAP-Bamnipal'!J76</f>
        <v>18.296999999999997</v>
      </c>
      <c r="K76" s="6">
        <f>'TSIL-FAP-JODA'!K76+'TSIL-FAP-Bamnipal'!K76</f>
        <v>18.296999999999997</v>
      </c>
      <c r="L76" s="6">
        <f>'TSIL-FAP-JODA'!L76+'TSIL-FAP-Bamnipal'!L76</f>
        <v>18.200699999999998</v>
      </c>
      <c r="M76" s="6">
        <f>'TSIL-FAP-JODA'!M76+'TSIL-FAP-Bamnipal'!M76</f>
        <v>18.104399999999995</v>
      </c>
      <c r="N76" s="6">
        <f>'TSIL-FAP-JODA'!N76+'TSIL-FAP-Bamnipal'!N76</f>
        <v>18.200699999999998</v>
      </c>
      <c r="O76" s="6">
        <f>'TSIL-FAP-JODA'!O76+'TSIL-FAP-Bamnipal'!O76</f>
        <v>18.296999999999997</v>
      </c>
      <c r="P76" s="6">
        <f>'TSIL-FAP-JODA'!P76+'TSIL-FAP-Bamnipal'!P76</f>
        <v>18.200699999999998</v>
      </c>
      <c r="Q76" s="6">
        <f>'TSIL-FAP-JODA'!Q76+'TSIL-FAP-Bamnipal'!Q76</f>
        <v>18.008100000000002</v>
      </c>
      <c r="R76" s="6">
        <f>'TSIL-FAP-JODA'!R76+'TSIL-FAP-Bamnipal'!R76</f>
        <v>17.911799999999999</v>
      </c>
      <c r="S76" s="6">
        <f>'TSIL-FAP-JODA'!S76+'TSIL-FAP-Bamnipal'!S76</f>
        <v>9.2447999999999997</v>
      </c>
      <c r="T76" s="6">
        <f>'TSIL-FAP-JODA'!T76+'TSIL-FAP-Bamnipal'!T76</f>
        <v>10.496700000000001</v>
      </c>
      <c r="U76" s="6">
        <f>'TSIL-FAP-JODA'!U76+'TSIL-FAP-Bamnipal'!U76</f>
        <v>13.674599999999998</v>
      </c>
      <c r="V76" s="6">
        <f>'TSIL-FAP-JODA'!V76+'TSIL-FAP-Bamnipal'!V76</f>
        <v>10.8819</v>
      </c>
      <c r="W76" s="6">
        <f>'TSIL-FAP-JODA'!W76+'TSIL-FAP-Bamnipal'!W76</f>
        <v>10.593</v>
      </c>
      <c r="X76" s="6">
        <v>10.8819</v>
      </c>
      <c r="Y76" s="6">
        <f>'TSIL-FAP-JODA'!Y76+'TSIL-FAP-Bamnipal'!Y76</f>
        <v>10.978199999999998</v>
      </c>
      <c r="Z76" s="6">
        <f>'TSIL-FAP-JODA'!Z76+'TSIL-FAP-Bamnipal'!Z76</f>
        <v>10.978199999999998</v>
      </c>
      <c r="AA76" s="6">
        <f>'TSIL-FAP-JODA'!AA76+'TSIL-FAP-Bamnipal'!AA76</f>
        <v>10.978199999999998</v>
      </c>
      <c r="AB76" s="85">
        <v>9.7263000000000002</v>
      </c>
      <c r="AC76" s="6">
        <f>'TSIL-FAP-JODA'!AC76+'TSIL-FAP-Bamnipal'!AC76</f>
        <v>14.926499999999999</v>
      </c>
      <c r="AD76" s="6">
        <f>'TSIL-FAP-JODA'!AD76+'TSIL-FAP-Bamnipal'!AD76</f>
        <v>16.467300000000002</v>
      </c>
      <c r="AE76" s="6">
        <f>'TSIL-FAP-JODA'!AE76+'TSIL-FAP-Bamnipal'!AE76</f>
        <v>16.274699999999996</v>
      </c>
      <c r="AF76" s="6">
        <f>'TSIL-FAP-JODA'!AF76+'TSIL-FAP-Bamnipal'!AF76</f>
        <v>16.370999999999999</v>
      </c>
    </row>
    <row r="77" spans="1:32">
      <c r="A77" s="19">
        <v>75</v>
      </c>
      <c r="B77" s="6">
        <f>'TSIL-FAP-JODA'!B77+'TSIL-FAP-Bamnipal'!B77</f>
        <v>18.296999999999997</v>
      </c>
      <c r="C77" s="6">
        <f>'TSIL-FAP-JODA'!C77+'TSIL-FAP-Bamnipal'!C77</f>
        <v>18.296999999999997</v>
      </c>
      <c r="D77" s="6">
        <f>'TSIL-FAP-JODA'!D77+'TSIL-FAP-Bamnipal'!D77</f>
        <v>18.296999999999997</v>
      </c>
      <c r="E77" s="6">
        <f>'TSIL-FAP-JODA'!E77+'TSIL-FAP-Bamnipal'!E77</f>
        <v>18.296999999999997</v>
      </c>
      <c r="F77" s="6">
        <f>'TSIL-FAP-JODA'!F77+'TSIL-FAP-Bamnipal'!F77</f>
        <v>18.296999999999997</v>
      </c>
      <c r="G77" s="6">
        <f>'TSIL-FAP-JODA'!G77+'TSIL-FAP-Bamnipal'!G77</f>
        <v>18.296999999999997</v>
      </c>
      <c r="H77" s="6">
        <f>'TSIL-FAP-JODA'!H77+'TSIL-FAP-Bamnipal'!H77</f>
        <v>18.296999999999997</v>
      </c>
      <c r="I77" s="6">
        <f>'TSIL-FAP-JODA'!I77+'TSIL-FAP-Bamnipal'!I77</f>
        <v>18.296999999999997</v>
      </c>
      <c r="J77" s="6">
        <f>'TSIL-FAP-JODA'!J77+'TSIL-FAP-Bamnipal'!J77</f>
        <v>18.296999999999997</v>
      </c>
      <c r="K77" s="6">
        <f>'TSIL-FAP-JODA'!K77+'TSIL-FAP-Bamnipal'!K77</f>
        <v>18.296999999999997</v>
      </c>
      <c r="L77" s="6">
        <f>'TSIL-FAP-JODA'!L77+'TSIL-FAP-Bamnipal'!L77</f>
        <v>18.200699999999998</v>
      </c>
      <c r="M77" s="6">
        <f>'TSIL-FAP-JODA'!M77+'TSIL-FAP-Bamnipal'!M77</f>
        <v>18.104399999999995</v>
      </c>
      <c r="N77" s="6">
        <f>'TSIL-FAP-JODA'!N77+'TSIL-FAP-Bamnipal'!N77</f>
        <v>18.200699999999998</v>
      </c>
      <c r="O77" s="6">
        <f>'TSIL-FAP-JODA'!O77+'TSIL-FAP-Bamnipal'!O77</f>
        <v>18.296999999999997</v>
      </c>
      <c r="P77" s="6">
        <f>'TSIL-FAP-JODA'!P77+'TSIL-FAP-Bamnipal'!P77</f>
        <v>18.200699999999998</v>
      </c>
      <c r="Q77" s="6">
        <f>'TSIL-FAP-JODA'!Q77+'TSIL-FAP-Bamnipal'!Q77</f>
        <v>18.008100000000002</v>
      </c>
      <c r="R77" s="6">
        <f>'TSIL-FAP-JODA'!R77+'TSIL-FAP-Bamnipal'!R77</f>
        <v>9.1485000000000003</v>
      </c>
      <c r="S77" s="6">
        <f>'TSIL-FAP-JODA'!S77+'TSIL-FAP-Bamnipal'!S77</f>
        <v>3.3704999999999998</v>
      </c>
      <c r="T77" s="6">
        <f>'TSIL-FAP-JODA'!T77+'TSIL-FAP-Bamnipal'!T77</f>
        <v>10.496700000000001</v>
      </c>
      <c r="U77" s="6">
        <f>'TSIL-FAP-JODA'!U77+'TSIL-FAP-Bamnipal'!U77</f>
        <v>13.674599999999998</v>
      </c>
      <c r="V77" s="6">
        <f>'TSIL-FAP-JODA'!V77+'TSIL-FAP-Bamnipal'!V77</f>
        <v>10.8819</v>
      </c>
      <c r="W77" s="6">
        <f>'TSIL-FAP-JODA'!W77+'TSIL-FAP-Bamnipal'!W77</f>
        <v>10.593</v>
      </c>
      <c r="X77" s="6">
        <v>10.8819</v>
      </c>
      <c r="Y77" s="6">
        <f>'TSIL-FAP-JODA'!Y77+'TSIL-FAP-Bamnipal'!Y77</f>
        <v>10.978199999999998</v>
      </c>
      <c r="Z77" s="6">
        <f>'TSIL-FAP-JODA'!Z77+'TSIL-FAP-Bamnipal'!Z77</f>
        <v>10.978199999999998</v>
      </c>
      <c r="AA77" s="6">
        <f>'TSIL-FAP-JODA'!AA77+'TSIL-FAP-Bamnipal'!AA77</f>
        <v>10.978199999999998</v>
      </c>
      <c r="AB77" s="85">
        <v>9.7263000000000002</v>
      </c>
      <c r="AC77" s="6">
        <f>'TSIL-FAP-JODA'!AC77+'TSIL-FAP-Bamnipal'!AC77</f>
        <v>14.926499999999999</v>
      </c>
      <c r="AD77" s="6">
        <f>'TSIL-FAP-JODA'!AD77+'TSIL-FAP-Bamnipal'!AD77</f>
        <v>16.467300000000002</v>
      </c>
      <c r="AE77" s="6">
        <f>'TSIL-FAP-JODA'!AE77+'TSIL-FAP-Bamnipal'!AE77</f>
        <v>16.274699999999996</v>
      </c>
      <c r="AF77" s="6">
        <f>'TSIL-FAP-JODA'!AF77+'TSIL-FAP-Bamnipal'!AF77</f>
        <v>16.370999999999999</v>
      </c>
    </row>
    <row r="78" spans="1:32">
      <c r="A78" s="19">
        <v>76</v>
      </c>
      <c r="B78" s="6">
        <f>'TSIL-FAP-JODA'!B78+'TSIL-FAP-Bamnipal'!B78</f>
        <v>18.296999999999997</v>
      </c>
      <c r="C78" s="6">
        <f>'TSIL-FAP-JODA'!C78+'TSIL-FAP-Bamnipal'!C78</f>
        <v>18.296999999999997</v>
      </c>
      <c r="D78" s="6">
        <f>'TSIL-FAP-JODA'!D78+'TSIL-FAP-Bamnipal'!D78</f>
        <v>18.296999999999997</v>
      </c>
      <c r="E78" s="6">
        <f>'TSIL-FAP-JODA'!E78+'TSIL-FAP-Bamnipal'!E78</f>
        <v>18.296999999999997</v>
      </c>
      <c r="F78" s="6">
        <f>'TSIL-FAP-JODA'!F78+'TSIL-FAP-Bamnipal'!F78</f>
        <v>18.296999999999997</v>
      </c>
      <c r="G78" s="6">
        <f>'TSIL-FAP-JODA'!G78+'TSIL-FAP-Bamnipal'!G78</f>
        <v>18.296999999999997</v>
      </c>
      <c r="H78" s="6">
        <f>'TSIL-FAP-JODA'!H78+'TSIL-FAP-Bamnipal'!H78</f>
        <v>18.296999999999997</v>
      </c>
      <c r="I78" s="6">
        <f>'TSIL-FAP-JODA'!I78+'TSIL-FAP-Bamnipal'!I78</f>
        <v>18.296999999999997</v>
      </c>
      <c r="J78" s="6">
        <f>'TSIL-FAP-JODA'!J78+'TSIL-FAP-Bamnipal'!J78</f>
        <v>18.296999999999997</v>
      </c>
      <c r="K78" s="6">
        <f>'TSIL-FAP-JODA'!K78+'TSIL-FAP-Bamnipal'!K78</f>
        <v>18.296999999999997</v>
      </c>
      <c r="L78" s="6">
        <f>'TSIL-FAP-JODA'!L78+'TSIL-FAP-Bamnipal'!L78</f>
        <v>18.200699999999998</v>
      </c>
      <c r="M78" s="6">
        <f>'TSIL-FAP-JODA'!M78+'TSIL-FAP-Bamnipal'!M78</f>
        <v>18.104399999999995</v>
      </c>
      <c r="N78" s="6">
        <f>'TSIL-FAP-JODA'!N78+'TSIL-FAP-Bamnipal'!N78</f>
        <v>18.200699999999998</v>
      </c>
      <c r="O78" s="6">
        <f>'TSIL-FAP-JODA'!O78+'TSIL-FAP-Bamnipal'!O78</f>
        <v>18.296999999999997</v>
      </c>
      <c r="P78" s="6">
        <f>'TSIL-FAP-JODA'!P78+'TSIL-FAP-Bamnipal'!P78</f>
        <v>18.200699999999998</v>
      </c>
      <c r="Q78" s="6">
        <f>'TSIL-FAP-JODA'!Q78+'TSIL-FAP-Bamnipal'!Q78</f>
        <v>18.008100000000002</v>
      </c>
      <c r="R78" s="6">
        <f>'TSIL-FAP-JODA'!R78+'TSIL-FAP-Bamnipal'!R78</f>
        <v>9.1485000000000003</v>
      </c>
      <c r="S78" s="6">
        <f>'TSIL-FAP-JODA'!S78+'TSIL-FAP-Bamnipal'!S78</f>
        <v>3.3704999999999998</v>
      </c>
      <c r="T78" s="6">
        <f>'TSIL-FAP-JODA'!T78+'TSIL-FAP-Bamnipal'!T78</f>
        <v>10.496700000000001</v>
      </c>
      <c r="U78" s="6">
        <f>'TSIL-FAP-JODA'!U78+'TSIL-FAP-Bamnipal'!U78</f>
        <v>13.674599999999998</v>
      </c>
      <c r="V78" s="6">
        <f>'TSIL-FAP-JODA'!V78+'TSIL-FAP-Bamnipal'!V78</f>
        <v>10.8819</v>
      </c>
      <c r="W78" s="6">
        <f>'TSIL-FAP-JODA'!W78+'TSIL-FAP-Bamnipal'!W78</f>
        <v>10.593</v>
      </c>
      <c r="X78" s="6">
        <v>10.8819</v>
      </c>
      <c r="Y78" s="6">
        <f>'TSIL-FAP-JODA'!Y78+'TSIL-FAP-Bamnipal'!Y78</f>
        <v>10.978199999999998</v>
      </c>
      <c r="Z78" s="6">
        <f>'TSIL-FAP-JODA'!Z78+'TSIL-FAP-Bamnipal'!Z78</f>
        <v>10.978199999999998</v>
      </c>
      <c r="AA78" s="6">
        <f>'TSIL-FAP-JODA'!AA78+'TSIL-FAP-Bamnipal'!AA78</f>
        <v>10.978199999999998</v>
      </c>
      <c r="AB78" s="85">
        <v>9.7263000000000002</v>
      </c>
      <c r="AC78" s="6">
        <f>'TSIL-FAP-JODA'!AC78+'TSIL-FAP-Bamnipal'!AC78</f>
        <v>14.926499999999999</v>
      </c>
      <c r="AD78" s="6">
        <f>'TSIL-FAP-JODA'!AD78+'TSIL-FAP-Bamnipal'!AD78</f>
        <v>16.467300000000002</v>
      </c>
      <c r="AE78" s="6">
        <f>'TSIL-FAP-JODA'!AE78+'TSIL-FAP-Bamnipal'!AE78</f>
        <v>16.274699999999996</v>
      </c>
      <c r="AF78" s="6">
        <f>'TSIL-FAP-JODA'!AF78+'TSIL-FAP-Bamnipal'!AF78</f>
        <v>16.370999999999999</v>
      </c>
    </row>
    <row r="79" spans="1:32">
      <c r="A79" s="19">
        <v>77</v>
      </c>
      <c r="B79" s="6">
        <f>'TSIL-FAP-JODA'!B79+'TSIL-FAP-Bamnipal'!B79</f>
        <v>18.296999999999997</v>
      </c>
      <c r="C79" s="6">
        <f>'TSIL-FAP-JODA'!C79+'TSIL-FAP-Bamnipal'!C79</f>
        <v>18.296999999999997</v>
      </c>
      <c r="D79" s="6">
        <f>'TSIL-FAP-JODA'!D79+'TSIL-FAP-Bamnipal'!D79</f>
        <v>18.296999999999997</v>
      </c>
      <c r="E79" s="6">
        <f>'TSIL-FAP-JODA'!E79+'TSIL-FAP-Bamnipal'!E79</f>
        <v>18.296999999999997</v>
      </c>
      <c r="F79" s="6">
        <f>'TSIL-FAP-JODA'!F79+'TSIL-FAP-Bamnipal'!F79</f>
        <v>18.296999999999997</v>
      </c>
      <c r="G79" s="6">
        <f>'TSIL-FAP-JODA'!G79+'TSIL-FAP-Bamnipal'!G79</f>
        <v>18.296999999999997</v>
      </c>
      <c r="H79" s="6">
        <f>'TSIL-FAP-JODA'!H79+'TSIL-FAP-Bamnipal'!H79</f>
        <v>18.296999999999997</v>
      </c>
      <c r="I79" s="6">
        <f>'TSIL-FAP-JODA'!I79+'TSIL-FAP-Bamnipal'!I79</f>
        <v>18.296999999999997</v>
      </c>
      <c r="J79" s="6">
        <f>'TSIL-FAP-JODA'!J79+'TSIL-FAP-Bamnipal'!J79</f>
        <v>18.296999999999997</v>
      </c>
      <c r="K79" s="6">
        <f>'TSIL-FAP-JODA'!K79+'TSIL-FAP-Bamnipal'!K79</f>
        <v>18.296999999999997</v>
      </c>
      <c r="L79" s="6">
        <f>'TSIL-FAP-JODA'!L79+'TSIL-FAP-Bamnipal'!L79</f>
        <v>18.200699999999998</v>
      </c>
      <c r="M79" s="6">
        <f>'TSIL-FAP-JODA'!M79+'TSIL-FAP-Bamnipal'!M79</f>
        <v>18.104399999999995</v>
      </c>
      <c r="N79" s="6">
        <f>'TSIL-FAP-JODA'!N79+'TSIL-FAP-Bamnipal'!N79</f>
        <v>18.200699999999998</v>
      </c>
      <c r="O79" s="6">
        <f>'TSIL-FAP-JODA'!O79+'TSIL-FAP-Bamnipal'!O79</f>
        <v>18.296999999999997</v>
      </c>
      <c r="P79" s="6">
        <f>'TSIL-FAP-JODA'!P79+'TSIL-FAP-Bamnipal'!P79</f>
        <v>18.200699999999998</v>
      </c>
      <c r="Q79" s="6">
        <f>'TSIL-FAP-JODA'!Q79+'TSIL-FAP-Bamnipal'!Q79</f>
        <v>18.008100000000002</v>
      </c>
      <c r="R79" s="6">
        <f>'TSIL-FAP-JODA'!R79+'TSIL-FAP-Bamnipal'!R79</f>
        <v>9.1485000000000003</v>
      </c>
      <c r="S79" s="6">
        <f>'TSIL-FAP-JODA'!S79+'TSIL-FAP-Bamnipal'!S79</f>
        <v>3.3704999999999998</v>
      </c>
      <c r="T79" s="6">
        <f>'TSIL-FAP-JODA'!T79+'TSIL-FAP-Bamnipal'!T79</f>
        <v>10.496700000000001</v>
      </c>
      <c r="U79" s="6">
        <f>'TSIL-FAP-JODA'!U79+'TSIL-FAP-Bamnipal'!U79</f>
        <v>13.674599999999998</v>
      </c>
      <c r="V79" s="6">
        <f>'TSIL-FAP-JODA'!V79+'TSIL-FAP-Bamnipal'!V79</f>
        <v>10.785599999999999</v>
      </c>
      <c r="W79" s="6">
        <f>'TSIL-FAP-JODA'!W79+'TSIL-FAP-Bamnipal'!W79</f>
        <v>10.593</v>
      </c>
      <c r="X79" s="6">
        <v>10.8819</v>
      </c>
      <c r="Y79" s="6">
        <f>'TSIL-FAP-JODA'!Y79+'TSIL-FAP-Bamnipal'!Y79</f>
        <v>10.978199999999998</v>
      </c>
      <c r="Z79" s="6">
        <f>'TSIL-FAP-JODA'!Z79+'TSIL-FAP-Bamnipal'!Z79</f>
        <v>10.978199999999998</v>
      </c>
      <c r="AA79" s="6">
        <f>'TSIL-FAP-JODA'!AA79+'TSIL-FAP-Bamnipal'!AA79</f>
        <v>10.978199999999998</v>
      </c>
      <c r="AB79" s="85">
        <v>9.7263000000000002</v>
      </c>
      <c r="AC79" s="6">
        <f>'TSIL-FAP-JODA'!AC79+'TSIL-FAP-Bamnipal'!AC79</f>
        <v>14.926499999999999</v>
      </c>
      <c r="AD79" s="6">
        <f>'TSIL-FAP-JODA'!AD79+'TSIL-FAP-Bamnipal'!AD79</f>
        <v>16.467300000000002</v>
      </c>
      <c r="AE79" s="6">
        <f>'TSIL-FAP-JODA'!AE79+'TSIL-FAP-Bamnipal'!AE79</f>
        <v>16.274699999999996</v>
      </c>
      <c r="AF79" s="6">
        <f>'TSIL-FAP-JODA'!AF79+'TSIL-FAP-Bamnipal'!AF79</f>
        <v>16.370999999999999</v>
      </c>
    </row>
    <row r="80" spans="1:32">
      <c r="A80" s="19">
        <v>78</v>
      </c>
      <c r="B80" s="6">
        <f>'TSIL-FAP-JODA'!B80+'TSIL-FAP-Bamnipal'!B80</f>
        <v>18.296999999999997</v>
      </c>
      <c r="C80" s="6">
        <f>'TSIL-FAP-JODA'!C80+'TSIL-FAP-Bamnipal'!C80</f>
        <v>18.296999999999997</v>
      </c>
      <c r="D80" s="6">
        <f>'TSIL-FAP-JODA'!D80+'TSIL-FAP-Bamnipal'!D80</f>
        <v>18.296999999999997</v>
      </c>
      <c r="E80" s="6">
        <f>'TSIL-FAP-JODA'!E80+'TSIL-FAP-Bamnipal'!E80</f>
        <v>18.296999999999997</v>
      </c>
      <c r="F80" s="6">
        <f>'TSIL-FAP-JODA'!F80+'TSIL-FAP-Bamnipal'!F80</f>
        <v>18.296999999999997</v>
      </c>
      <c r="G80" s="6">
        <f>'TSIL-FAP-JODA'!G80+'TSIL-FAP-Bamnipal'!G80</f>
        <v>18.296999999999997</v>
      </c>
      <c r="H80" s="6">
        <f>'TSIL-FAP-JODA'!H80+'TSIL-FAP-Bamnipal'!H80</f>
        <v>18.296999999999997</v>
      </c>
      <c r="I80" s="6">
        <f>'TSIL-FAP-JODA'!I80+'TSIL-FAP-Bamnipal'!I80</f>
        <v>18.296999999999997</v>
      </c>
      <c r="J80" s="6">
        <f>'TSIL-FAP-JODA'!J80+'TSIL-FAP-Bamnipal'!J80</f>
        <v>18.296999999999997</v>
      </c>
      <c r="K80" s="6">
        <f>'TSIL-FAP-JODA'!K80+'TSIL-FAP-Bamnipal'!K80</f>
        <v>18.296999999999997</v>
      </c>
      <c r="L80" s="6">
        <f>'TSIL-FAP-JODA'!L80+'TSIL-FAP-Bamnipal'!L80</f>
        <v>18.200699999999998</v>
      </c>
      <c r="M80" s="6">
        <f>'TSIL-FAP-JODA'!M80+'TSIL-FAP-Bamnipal'!M80</f>
        <v>18.104399999999995</v>
      </c>
      <c r="N80" s="6">
        <f>'TSIL-FAP-JODA'!N80+'TSIL-FAP-Bamnipal'!N80</f>
        <v>18.200699999999998</v>
      </c>
      <c r="O80" s="6">
        <f>'TSIL-FAP-JODA'!O80+'TSIL-FAP-Bamnipal'!O80</f>
        <v>18.296999999999997</v>
      </c>
      <c r="P80" s="6">
        <f>'TSIL-FAP-JODA'!P80+'TSIL-FAP-Bamnipal'!P80</f>
        <v>18.200699999999998</v>
      </c>
      <c r="Q80" s="6">
        <f>'TSIL-FAP-JODA'!Q80+'TSIL-FAP-Bamnipal'!Q80</f>
        <v>18.008100000000002</v>
      </c>
      <c r="R80" s="6">
        <f>'TSIL-FAP-JODA'!R80+'TSIL-FAP-Bamnipal'!R80</f>
        <v>9.1485000000000003</v>
      </c>
      <c r="S80" s="6">
        <f>'TSIL-FAP-JODA'!S80+'TSIL-FAP-Bamnipal'!S80</f>
        <v>3.3704999999999998</v>
      </c>
      <c r="T80" s="6">
        <f>'TSIL-FAP-JODA'!T80+'TSIL-FAP-Bamnipal'!T80</f>
        <v>10.496700000000001</v>
      </c>
      <c r="U80" s="6">
        <f>'TSIL-FAP-JODA'!U80+'TSIL-FAP-Bamnipal'!U80</f>
        <v>13.674599999999998</v>
      </c>
      <c r="V80" s="6">
        <f>'TSIL-FAP-JODA'!V80+'TSIL-FAP-Bamnipal'!V80</f>
        <v>10.785599999999999</v>
      </c>
      <c r="W80" s="6">
        <f>'TSIL-FAP-JODA'!W80+'TSIL-FAP-Bamnipal'!W80</f>
        <v>10.593</v>
      </c>
      <c r="X80" s="6">
        <v>10.785600000000001</v>
      </c>
      <c r="Y80" s="6">
        <f>'TSIL-FAP-JODA'!Y80+'TSIL-FAP-Bamnipal'!Y80</f>
        <v>10.881899999999998</v>
      </c>
      <c r="Z80" s="6">
        <f>'TSIL-FAP-JODA'!Z80+'TSIL-FAP-Bamnipal'!Z80</f>
        <v>10.881899999999998</v>
      </c>
      <c r="AA80" s="6">
        <f>'TSIL-FAP-JODA'!AA80+'TSIL-FAP-Bamnipal'!AA80</f>
        <v>10.881899999999998</v>
      </c>
      <c r="AB80" s="85">
        <v>9.629999999999999</v>
      </c>
      <c r="AC80" s="6">
        <f>'TSIL-FAP-JODA'!AC80+'TSIL-FAP-Bamnipal'!AC80</f>
        <v>14.926499999999999</v>
      </c>
      <c r="AD80" s="6">
        <f>'TSIL-FAP-JODA'!AD80+'TSIL-FAP-Bamnipal'!AD80</f>
        <v>16.467300000000002</v>
      </c>
      <c r="AE80" s="6">
        <f>'TSIL-FAP-JODA'!AE80+'TSIL-FAP-Bamnipal'!AE80</f>
        <v>16.274699999999996</v>
      </c>
      <c r="AF80" s="6">
        <f>'TSIL-FAP-JODA'!AF80+'TSIL-FAP-Bamnipal'!AF80</f>
        <v>16.370999999999999</v>
      </c>
    </row>
    <row r="81" spans="1:32">
      <c r="A81" s="19">
        <v>79</v>
      </c>
      <c r="B81" s="6">
        <f>'TSIL-FAP-JODA'!B81+'TSIL-FAP-Bamnipal'!B81</f>
        <v>18.296999999999997</v>
      </c>
      <c r="C81" s="6">
        <f>'TSIL-FAP-JODA'!C81+'TSIL-FAP-Bamnipal'!C81</f>
        <v>18.296999999999997</v>
      </c>
      <c r="D81" s="6">
        <f>'TSIL-FAP-JODA'!D81+'TSIL-FAP-Bamnipal'!D81</f>
        <v>18.296999999999997</v>
      </c>
      <c r="E81" s="6">
        <f>'TSIL-FAP-JODA'!E81+'TSIL-FAP-Bamnipal'!E81</f>
        <v>18.296999999999997</v>
      </c>
      <c r="F81" s="6">
        <f>'TSIL-FAP-JODA'!F81+'TSIL-FAP-Bamnipal'!F81</f>
        <v>18.296999999999997</v>
      </c>
      <c r="G81" s="6">
        <f>'TSIL-FAP-JODA'!G81+'TSIL-FAP-Bamnipal'!G81</f>
        <v>18.296999999999997</v>
      </c>
      <c r="H81" s="6">
        <f>'TSIL-FAP-JODA'!H81+'TSIL-FAP-Bamnipal'!H81</f>
        <v>18.296999999999997</v>
      </c>
      <c r="I81" s="6">
        <f>'TSIL-FAP-JODA'!I81+'TSIL-FAP-Bamnipal'!I81</f>
        <v>18.296999999999997</v>
      </c>
      <c r="J81" s="6">
        <f>'TSIL-FAP-JODA'!J81+'TSIL-FAP-Bamnipal'!J81</f>
        <v>18.296999999999997</v>
      </c>
      <c r="K81" s="6">
        <f>'TSIL-FAP-JODA'!K81+'TSIL-FAP-Bamnipal'!K81</f>
        <v>18.296999999999997</v>
      </c>
      <c r="L81" s="6">
        <f>'TSIL-FAP-JODA'!L81+'TSIL-FAP-Bamnipal'!L81</f>
        <v>18.200699999999998</v>
      </c>
      <c r="M81" s="6">
        <f>'TSIL-FAP-JODA'!M81+'TSIL-FAP-Bamnipal'!M81</f>
        <v>18.104399999999995</v>
      </c>
      <c r="N81" s="6">
        <f>'TSIL-FAP-JODA'!N81+'TSIL-FAP-Bamnipal'!N81</f>
        <v>18.200699999999998</v>
      </c>
      <c r="O81" s="6">
        <f>'TSIL-FAP-JODA'!O81+'TSIL-FAP-Bamnipal'!O81</f>
        <v>18.296999999999997</v>
      </c>
      <c r="P81" s="6">
        <f>'TSIL-FAP-JODA'!P81+'TSIL-FAP-Bamnipal'!P81</f>
        <v>18.200699999999998</v>
      </c>
      <c r="Q81" s="6">
        <f>'TSIL-FAP-JODA'!Q81+'TSIL-FAP-Bamnipal'!Q81</f>
        <v>18.008100000000002</v>
      </c>
      <c r="R81" s="6">
        <f>'TSIL-FAP-JODA'!R81+'TSIL-FAP-Bamnipal'!R81</f>
        <v>9.1485000000000003</v>
      </c>
      <c r="S81" s="6">
        <f>'TSIL-FAP-JODA'!S81+'TSIL-FAP-Bamnipal'!S81</f>
        <v>3.3704999999999998</v>
      </c>
      <c r="T81" s="6">
        <f>'TSIL-FAP-JODA'!T81+'TSIL-FAP-Bamnipal'!T81</f>
        <v>10.496700000000001</v>
      </c>
      <c r="U81" s="6">
        <f>'TSIL-FAP-JODA'!U81+'TSIL-FAP-Bamnipal'!U81</f>
        <v>13.674599999999998</v>
      </c>
      <c r="V81" s="6">
        <f>'TSIL-FAP-JODA'!V81+'TSIL-FAP-Bamnipal'!V81</f>
        <v>10.785599999999999</v>
      </c>
      <c r="W81" s="6">
        <f>'TSIL-FAP-JODA'!W81+'TSIL-FAP-Bamnipal'!W81</f>
        <v>10.593</v>
      </c>
      <c r="X81" s="6">
        <v>10.785600000000001</v>
      </c>
      <c r="Y81" s="6">
        <f>'TSIL-FAP-JODA'!Y81+'TSIL-FAP-Bamnipal'!Y81</f>
        <v>10.881899999999998</v>
      </c>
      <c r="Z81" s="6">
        <f>'TSIL-FAP-JODA'!Z81+'TSIL-FAP-Bamnipal'!Z81</f>
        <v>10.881899999999998</v>
      </c>
      <c r="AA81" s="6">
        <f>'TSIL-FAP-JODA'!AA81+'TSIL-FAP-Bamnipal'!AA81</f>
        <v>10.881899999999998</v>
      </c>
      <c r="AB81" s="85">
        <v>9.629999999999999</v>
      </c>
      <c r="AC81" s="6">
        <f>'TSIL-FAP-JODA'!AC81+'TSIL-FAP-Bamnipal'!AC81</f>
        <v>14.926499999999999</v>
      </c>
      <c r="AD81" s="6">
        <f>'TSIL-FAP-JODA'!AD81+'TSIL-FAP-Bamnipal'!AD81</f>
        <v>16.467300000000002</v>
      </c>
      <c r="AE81" s="6">
        <f>'TSIL-FAP-JODA'!AE81+'TSIL-FAP-Bamnipal'!AE81</f>
        <v>16.274699999999996</v>
      </c>
      <c r="AF81" s="6">
        <f>'TSIL-FAP-JODA'!AF81+'TSIL-FAP-Bamnipal'!AF81</f>
        <v>16.370999999999999</v>
      </c>
    </row>
    <row r="82" spans="1:32">
      <c r="A82" s="19">
        <v>80</v>
      </c>
      <c r="B82" s="6">
        <f>'TSIL-FAP-JODA'!B82+'TSIL-FAP-Bamnipal'!B82</f>
        <v>18.296999999999997</v>
      </c>
      <c r="C82" s="6">
        <f>'TSIL-FAP-JODA'!C82+'TSIL-FAP-Bamnipal'!C82</f>
        <v>18.296999999999997</v>
      </c>
      <c r="D82" s="6">
        <f>'TSIL-FAP-JODA'!D82+'TSIL-FAP-Bamnipal'!D82</f>
        <v>18.296999999999997</v>
      </c>
      <c r="E82" s="6">
        <f>'TSIL-FAP-JODA'!E82+'TSIL-FAP-Bamnipal'!E82</f>
        <v>18.296999999999997</v>
      </c>
      <c r="F82" s="6">
        <f>'TSIL-FAP-JODA'!F82+'TSIL-FAP-Bamnipal'!F82</f>
        <v>18.296999999999997</v>
      </c>
      <c r="G82" s="6">
        <f>'TSIL-FAP-JODA'!G82+'TSIL-FAP-Bamnipal'!G82</f>
        <v>18.296999999999997</v>
      </c>
      <c r="H82" s="6">
        <f>'TSIL-FAP-JODA'!H82+'TSIL-FAP-Bamnipal'!H82</f>
        <v>18.296999999999997</v>
      </c>
      <c r="I82" s="6">
        <f>'TSIL-FAP-JODA'!I82+'TSIL-FAP-Bamnipal'!I82</f>
        <v>18.296999999999997</v>
      </c>
      <c r="J82" s="6">
        <f>'TSIL-FAP-JODA'!J82+'TSIL-FAP-Bamnipal'!J82</f>
        <v>18.296999999999997</v>
      </c>
      <c r="K82" s="6">
        <f>'TSIL-FAP-JODA'!K82+'TSIL-FAP-Bamnipal'!K82</f>
        <v>18.296999999999997</v>
      </c>
      <c r="L82" s="6">
        <f>'TSIL-FAP-JODA'!L82+'TSIL-FAP-Bamnipal'!L82</f>
        <v>18.200699999999998</v>
      </c>
      <c r="M82" s="6">
        <f>'TSIL-FAP-JODA'!M82+'TSIL-FAP-Bamnipal'!M82</f>
        <v>18.104399999999995</v>
      </c>
      <c r="N82" s="6">
        <f>'TSIL-FAP-JODA'!N82+'TSIL-FAP-Bamnipal'!N82</f>
        <v>18.200699999999998</v>
      </c>
      <c r="O82" s="6">
        <f>'TSIL-FAP-JODA'!O82+'TSIL-FAP-Bamnipal'!O82</f>
        <v>18.296999999999997</v>
      </c>
      <c r="P82" s="6">
        <f>'TSIL-FAP-JODA'!P82+'TSIL-FAP-Bamnipal'!P82</f>
        <v>18.200699999999998</v>
      </c>
      <c r="Q82" s="6">
        <f>'TSIL-FAP-JODA'!Q82+'TSIL-FAP-Bamnipal'!Q82</f>
        <v>18.008100000000002</v>
      </c>
      <c r="R82" s="6">
        <f>'TSIL-FAP-JODA'!R82+'TSIL-FAP-Bamnipal'!R82</f>
        <v>9.1485000000000003</v>
      </c>
      <c r="S82" s="6">
        <f>'TSIL-FAP-JODA'!S82+'TSIL-FAP-Bamnipal'!S82</f>
        <v>3.3704999999999998</v>
      </c>
      <c r="T82" s="6">
        <f>'TSIL-FAP-JODA'!T82+'TSIL-FAP-Bamnipal'!T82</f>
        <v>10.496700000000001</v>
      </c>
      <c r="U82" s="6">
        <f>'TSIL-FAP-JODA'!U82+'TSIL-FAP-Bamnipal'!U82</f>
        <v>13.674599999999998</v>
      </c>
      <c r="V82" s="6">
        <f>'TSIL-FAP-JODA'!V82+'TSIL-FAP-Bamnipal'!V82</f>
        <v>10.785599999999999</v>
      </c>
      <c r="W82" s="6">
        <f>'TSIL-FAP-JODA'!W82+'TSIL-FAP-Bamnipal'!W82</f>
        <v>10.593</v>
      </c>
      <c r="X82" s="6">
        <v>10.785600000000001</v>
      </c>
      <c r="Y82" s="6">
        <f>'TSIL-FAP-JODA'!Y82+'TSIL-FAP-Bamnipal'!Y82</f>
        <v>10.881899999999998</v>
      </c>
      <c r="Z82" s="6">
        <f>'TSIL-FAP-JODA'!Z82+'TSIL-FAP-Bamnipal'!Z82</f>
        <v>10.881899999999998</v>
      </c>
      <c r="AA82" s="6">
        <f>'TSIL-FAP-JODA'!AA82+'TSIL-FAP-Bamnipal'!AA82</f>
        <v>10.881899999999998</v>
      </c>
      <c r="AB82" s="85">
        <v>9.629999999999999</v>
      </c>
      <c r="AC82" s="6">
        <f>'TSIL-FAP-JODA'!AC82+'TSIL-FAP-Bamnipal'!AC82</f>
        <v>14.926499999999999</v>
      </c>
      <c r="AD82" s="6">
        <f>'TSIL-FAP-JODA'!AD82+'TSIL-FAP-Bamnipal'!AD82</f>
        <v>16.467300000000002</v>
      </c>
      <c r="AE82" s="6">
        <f>'TSIL-FAP-JODA'!AE82+'TSIL-FAP-Bamnipal'!AE82</f>
        <v>16.274699999999996</v>
      </c>
      <c r="AF82" s="6">
        <f>'TSIL-FAP-JODA'!AF82+'TSIL-FAP-Bamnipal'!AF82</f>
        <v>16.370999999999999</v>
      </c>
    </row>
    <row r="83" spans="1:32">
      <c r="A83" s="19">
        <v>81</v>
      </c>
      <c r="B83" s="6">
        <f>'TSIL-FAP-JODA'!B83+'TSIL-FAP-Bamnipal'!B83</f>
        <v>18.296999999999997</v>
      </c>
      <c r="C83" s="6">
        <f>'TSIL-FAP-JODA'!C83+'TSIL-FAP-Bamnipal'!C83</f>
        <v>18.296999999999997</v>
      </c>
      <c r="D83" s="6">
        <f>'TSIL-FAP-JODA'!D83+'TSIL-FAP-Bamnipal'!D83</f>
        <v>18.296999999999997</v>
      </c>
      <c r="E83" s="6">
        <f>'TSIL-FAP-JODA'!E83+'TSIL-FAP-Bamnipal'!E83</f>
        <v>18.296999999999997</v>
      </c>
      <c r="F83" s="6">
        <f>'TSIL-FAP-JODA'!F83+'TSIL-FAP-Bamnipal'!F83</f>
        <v>18.296999999999997</v>
      </c>
      <c r="G83" s="6">
        <f>'TSIL-FAP-JODA'!G83+'TSIL-FAP-Bamnipal'!G83</f>
        <v>18.296999999999997</v>
      </c>
      <c r="H83" s="6">
        <f>'TSIL-FAP-JODA'!H83+'TSIL-FAP-Bamnipal'!H83</f>
        <v>18.296999999999997</v>
      </c>
      <c r="I83" s="6">
        <f>'TSIL-FAP-JODA'!I83+'TSIL-FAP-Bamnipal'!I83</f>
        <v>18.296999999999997</v>
      </c>
      <c r="J83" s="6">
        <f>'TSIL-FAP-JODA'!J83+'TSIL-FAP-Bamnipal'!J83</f>
        <v>18.296999999999997</v>
      </c>
      <c r="K83" s="6">
        <f>'TSIL-FAP-JODA'!K83+'TSIL-FAP-Bamnipal'!K83</f>
        <v>18.296999999999997</v>
      </c>
      <c r="L83" s="6">
        <f>'TSIL-FAP-JODA'!L83+'TSIL-FAP-Bamnipal'!L83</f>
        <v>18.200699999999998</v>
      </c>
      <c r="M83" s="6">
        <f>'TSIL-FAP-JODA'!M83+'TSIL-FAP-Bamnipal'!M83</f>
        <v>18.104399999999995</v>
      </c>
      <c r="N83" s="6">
        <f>'TSIL-FAP-JODA'!N83+'TSIL-FAP-Bamnipal'!N83</f>
        <v>18.200699999999998</v>
      </c>
      <c r="O83" s="6">
        <f>'TSIL-FAP-JODA'!O83+'TSIL-FAP-Bamnipal'!O83</f>
        <v>18.296999999999997</v>
      </c>
      <c r="P83" s="6">
        <f>'TSIL-FAP-JODA'!P83+'TSIL-FAP-Bamnipal'!P83</f>
        <v>18.200699999999998</v>
      </c>
      <c r="Q83" s="6">
        <f>'TSIL-FAP-JODA'!Q83+'TSIL-FAP-Bamnipal'!Q83</f>
        <v>18.008100000000002</v>
      </c>
      <c r="R83" s="6">
        <f>'TSIL-FAP-JODA'!R83+'TSIL-FAP-Bamnipal'!R83</f>
        <v>9.1485000000000003</v>
      </c>
      <c r="S83" s="6">
        <f>'TSIL-FAP-JODA'!S83+'TSIL-FAP-Bamnipal'!S83</f>
        <v>3.3704999999999998</v>
      </c>
      <c r="T83" s="6">
        <f>'TSIL-FAP-JODA'!T83+'TSIL-FAP-Bamnipal'!T83</f>
        <v>10.496700000000001</v>
      </c>
      <c r="U83" s="6">
        <f>'TSIL-FAP-JODA'!U83+'TSIL-FAP-Bamnipal'!U83</f>
        <v>13.674599999999998</v>
      </c>
      <c r="V83" s="6">
        <f>'TSIL-FAP-JODA'!V83+'TSIL-FAP-Bamnipal'!V83</f>
        <v>10.785599999999999</v>
      </c>
      <c r="W83" s="6">
        <f>'TSIL-FAP-JODA'!W83+'TSIL-FAP-Bamnipal'!W83</f>
        <v>10.593</v>
      </c>
      <c r="X83" s="6">
        <v>10.785600000000001</v>
      </c>
      <c r="Y83" s="6">
        <f>'TSIL-FAP-JODA'!Y83+'TSIL-FAP-Bamnipal'!Y83</f>
        <v>10.881899999999998</v>
      </c>
      <c r="Z83" s="6">
        <f>'TSIL-FAP-JODA'!Z83+'TSIL-FAP-Bamnipal'!Z83</f>
        <v>10.881899999999998</v>
      </c>
      <c r="AA83" s="6">
        <f>'TSIL-FAP-JODA'!AA83+'TSIL-FAP-Bamnipal'!AA83</f>
        <v>10.881899999999998</v>
      </c>
      <c r="AB83" s="85">
        <v>9.629999999999999</v>
      </c>
      <c r="AC83" s="6">
        <f>'TSIL-FAP-JODA'!AC83+'TSIL-FAP-Bamnipal'!AC83</f>
        <v>14.926499999999999</v>
      </c>
      <c r="AD83" s="6">
        <f>'TSIL-FAP-JODA'!AD83+'TSIL-FAP-Bamnipal'!AD83</f>
        <v>16.467300000000002</v>
      </c>
      <c r="AE83" s="6">
        <f>'TSIL-FAP-JODA'!AE83+'TSIL-FAP-Bamnipal'!AE83</f>
        <v>16.274699999999996</v>
      </c>
      <c r="AF83" s="6">
        <f>'TSIL-FAP-JODA'!AF83+'TSIL-FAP-Bamnipal'!AF83</f>
        <v>16.370999999999999</v>
      </c>
    </row>
    <row r="84" spans="1:32">
      <c r="A84" s="19">
        <v>82</v>
      </c>
      <c r="B84" s="6">
        <f>'TSIL-FAP-JODA'!B84+'TSIL-FAP-Bamnipal'!B84</f>
        <v>18.296999999999997</v>
      </c>
      <c r="C84" s="6">
        <f>'TSIL-FAP-JODA'!C84+'TSIL-FAP-Bamnipal'!C84</f>
        <v>18.296999999999997</v>
      </c>
      <c r="D84" s="6">
        <f>'TSIL-FAP-JODA'!D84+'TSIL-FAP-Bamnipal'!D84</f>
        <v>18.296999999999997</v>
      </c>
      <c r="E84" s="6">
        <f>'TSIL-FAP-JODA'!E84+'TSIL-FAP-Bamnipal'!E84</f>
        <v>18.296999999999997</v>
      </c>
      <c r="F84" s="6">
        <f>'TSIL-FAP-JODA'!F84+'TSIL-FAP-Bamnipal'!F84</f>
        <v>18.296999999999997</v>
      </c>
      <c r="G84" s="6">
        <f>'TSIL-FAP-JODA'!G84+'TSIL-FAP-Bamnipal'!G84</f>
        <v>18.296999999999997</v>
      </c>
      <c r="H84" s="6">
        <f>'TSIL-FAP-JODA'!H84+'TSIL-FAP-Bamnipal'!H84</f>
        <v>18.296999999999997</v>
      </c>
      <c r="I84" s="6">
        <f>'TSIL-FAP-JODA'!I84+'TSIL-FAP-Bamnipal'!I84</f>
        <v>18.296999999999997</v>
      </c>
      <c r="J84" s="6">
        <f>'TSIL-FAP-JODA'!J84+'TSIL-FAP-Bamnipal'!J84</f>
        <v>18.296999999999997</v>
      </c>
      <c r="K84" s="6">
        <f>'TSIL-FAP-JODA'!K84+'TSIL-FAP-Bamnipal'!K84</f>
        <v>18.296999999999997</v>
      </c>
      <c r="L84" s="6">
        <f>'TSIL-FAP-JODA'!L84+'TSIL-FAP-Bamnipal'!L84</f>
        <v>18.200699999999998</v>
      </c>
      <c r="M84" s="6">
        <f>'TSIL-FAP-JODA'!M84+'TSIL-FAP-Bamnipal'!M84</f>
        <v>18.104399999999995</v>
      </c>
      <c r="N84" s="6">
        <f>'TSIL-FAP-JODA'!N84+'TSIL-FAP-Bamnipal'!N84</f>
        <v>18.200699999999998</v>
      </c>
      <c r="O84" s="6">
        <f>'TSIL-FAP-JODA'!O84+'TSIL-FAP-Bamnipal'!O84</f>
        <v>18.296999999999997</v>
      </c>
      <c r="P84" s="6">
        <f>'TSIL-FAP-JODA'!P84+'TSIL-FAP-Bamnipal'!P84</f>
        <v>18.200699999999998</v>
      </c>
      <c r="Q84" s="6">
        <f>'TSIL-FAP-JODA'!Q84+'TSIL-FAP-Bamnipal'!Q84</f>
        <v>18.008100000000002</v>
      </c>
      <c r="R84" s="6">
        <f>'TSIL-FAP-JODA'!R84+'TSIL-FAP-Bamnipal'!R84</f>
        <v>9.1485000000000003</v>
      </c>
      <c r="S84" s="6">
        <f>'TSIL-FAP-JODA'!S84+'TSIL-FAP-Bamnipal'!S84</f>
        <v>3.3704999999999998</v>
      </c>
      <c r="T84" s="6">
        <f>'TSIL-FAP-JODA'!T84+'TSIL-FAP-Bamnipal'!T84</f>
        <v>10.496700000000001</v>
      </c>
      <c r="U84" s="6">
        <f>'TSIL-FAP-JODA'!U84+'TSIL-FAP-Bamnipal'!U84</f>
        <v>13.674599999999998</v>
      </c>
      <c r="V84" s="6">
        <f>'TSIL-FAP-JODA'!V84+'TSIL-FAP-Bamnipal'!V84</f>
        <v>10.785599999999999</v>
      </c>
      <c r="W84" s="6">
        <f>'TSIL-FAP-JODA'!W84+'TSIL-FAP-Bamnipal'!W84</f>
        <v>10.593</v>
      </c>
      <c r="X84" s="6">
        <v>10.785600000000001</v>
      </c>
      <c r="Y84" s="6">
        <f>'TSIL-FAP-JODA'!Y84+'TSIL-FAP-Bamnipal'!Y84</f>
        <v>10.881899999999998</v>
      </c>
      <c r="Z84" s="6">
        <f>'TSIL-FAP-JODA'!Z84+'TSIL-FAP-Bamnipal'!Z84</f>
        <v>10.881899999999998</v>
      </c>
      <c r="AA84" s="6">
        <f>'TSIL-FAP-JODA'!AA84+'TSIL-FAP-Bamnipal'!AA84</f>
        <v>10.881899999999998</v>
      </c>
      <c r="AB84" s="85">
        <v>9.629999999999999</v>
      </c>
      <c r="AC84" s="6">
        <f>'TSIL-FAP-JODA'!AC84+'TSIL-FAP-Bamnipal'!AC84</f>
        <v>14.926499999999999</v>
      </c>
      <c r="AD84" s="6">
        <f>'TSIL-FAP-JODA'!AD84+'TSIL-FAP-Bamnipal'!AD84</f>
        <v>16.467300000000002</v>
      </c>
      <c r="AE84" s="6">
        <f>'TSIL-FAP-JODA'!AE84+'TSIL-FAP-Bamnipal'!AE84</f>
        <v>16.274699999999996</v>
      </c>
      <c r="AF84" s="6">
        <f>'TSIL-FAP-JODA'!AF84+'TSIL-FAP-Bamnipal'!AF84</f>
        <v>16.370999999999999</v>
      </c>
    </row>
    <row r="85" spans="1:32">
      <c r="A85" s="19">
        <v>83</v>
      </c>
      <c r="B85" s="6">
        <f>'TSIL-FAP-JODA'!B85+'TSIL-FAP-Bamnipal'!B85</f>
        <v>18.296999999999997</v>
      </c>
      <c r="C85" s="6">
        <f>'TSIL-FAP-JODA'!C85+'TSIL-FAP-Bamnipal'!C85</f>
        <v>18.296999999999997</v>
      </c>
      <c r="D85" s="6">
        <f>'TSIL-FAP-JODA'!D85+'TSIL-FAP-Bamnipal'!D85</f>
        <v>18.296999999999997</v>
      </c>
      <c r="E85" s="6">
        <f>'TSIL-FAP-JODA'!E85+'TSIL-FAP-Bamnipal'!E85</f>
        <v>18.296999999999997</v>
      </c>
      <c r="F85" s="6">
        <f>'TSIL-FAP-JODA'!F85+'TSIL-FAP-Bamnipal'!F85</f>
        <v>18.296999999999997</v>
      </c>
      <c r="G85" s="6">
        <f>'TSIL-FAP-JODA'!G85+'TSIL-FAP-Bamnipal'!G85</f>
        <v>18.296999999999997</v>
      </c>
      <c r="H85" s="6">
        <f>'TSIL-FAP-JODA'!H85+'TSIL-FAP-Bamnipal'!H85</f>
        <v>18.296999999999997</v>
      </c>
      <c r="I85" s="6">
        <f>'TSIL-FAP-JODA'!I85+'TSIL-FAP-Bamnipal'!I85</f>
        <v>18.296999999999997</v>
      </c>
      <c r="J85" s="6">
        <f>'TSIL-FAP-JODA'!J85+'TSIL-FAP-Bamnipal'!J85</f>
        <v>18.296999999999997</v>
      </c>
      <c r="K85" s="6">
        <f>'TSIL-FAP-JODA'!K85+'TSIL-FAP-Bamnipal'!K85</f>
        <v>18.296999999999997</v>
      </c>
      <c r="L85" s="6">
        <f>'TSIL-FAP-JODA'!L85+'TSIL-FAP-Bamnipal'!L85</f>
        <v>18.200699999999998</v>
      </c>
      <c r="M85" s="6">
        <f>'TSIL-FAP-JODA'!M85+'TSIL-FAP-Bamnipal'!M85</f>
        <v>18.104399999999995</v>
      </c>
      <c r="N85" s="6">
        <f>'TSIL-FAP-JODA'!N85+'TSIL-FAP-Bamnipal'!N85</f>
        <v>18.200699999999998</v>
      </c>
      <c r="O85" s="6">
        <f>'TSIL-FAP-JODA'!O85+'TSIL-FAP-Bamnipal'!O85</f>
        <v>18.296999999999997</v>
      </c>
      <c r="P85" s="6">
        <f>'TSIL-FAP-JODA'!P85+'TSIL-FAP-Bamnipal'!P85</f>
        <v>18.200699999999998</v>
      </c>
      <c r="Q85" s="6">
        <f>'TSIL-FAP-JODA'!Q85+'TSIL-FAP-Bamnipal'!Q85</f>
        <v>18.008100000000002</v>
      </c>
      <c r="R85" s="6">
        <f>'TSIL-FAP-JODA'!R85+'TSIL-FAP-Bamnipal'!R85</f>
        <v>17.911799999999999</v>
      </c>
      <c r="S85" s="6">
        <f>'TSIL-FAP-JODA'!S85+'TSIL-FAP-Bamnipal'!S85</f>
        <v>9.3410999999999991</v>
      </c>
      <c r="T85" s="6">
        <f>'TSIL-FAP-JODA'!T85+'TSIL-FAP-Bamnipal'!T85</f>
        <v>10.496700000000001</v>
      </c>
      <c r="U85" s="6">
        <f>'TSIL-FAP-JODA'!U85+'TSIL-FAP-Bamnipal'!U85</f>
        <v>13.674599999999998</v>
      </c>
      <c r="V85" s="6">
        <f>'TSIL-FAP-JODA'!V85+'TSIL-FAP-Bamnipal'!V85</f>
        <v>10.785599999999999</v>
      </c>
      <c r="W85" s="6">
        <f>'TSIL-FAP-JODA'!W85+'TSIL-FAP-Bamnipal'!W85</f>
        <v>10.593</v>
      </c>
      <c r="X85" s="6">
        <v>10.785600000000001</v>
      </c>
      <c r="Y85" s="6">
        <f>'TSIL-FAP-JODA'!Y85+'TSIL-FAP-Bamnipal'!Y85</f>
        <v>10.881899999999998</v>
      </c>
      <c r="Z85" s="6">
        <f>'TSIL-FAP-JODA'!Z85+'TSIL-FAP-Bamnipal'!Z85</f>
        <v>10.881899999999998</v>
      </c>
      <c r="AA85" s="6">
        <f>'TSIL-FAP-JODA'!AA85+'TSIL-FAP-Bamnipal'!AA85</f>
        <v>10.881899999999998</v>
      </c>
      <c r="AB85" s="85">
        <v>9.629999999999999</v>
      </c>
      <c r="AC85" s="6">
        <f>'TSIL-FAP-JODA'!AC85+'TSIL-FAP-Bamnipal'!AC85</f>
        <v>14.926499999999999</v>
      </c>
      <c r="AD85" s="6">
        <f>'TSIL-FAP-JODA'!AD85+'TSIL-FAP-Bamnipal'!AD85</f>
        <v>16.467300000000002</v>
      </c>
      <c r="AE85" s="6">
        <f>'TSIL-FAP-JODA'!AE85+'TSIL-FAP-Bamnipal'!AE85</f>
        <v>16.274699999999996</v>
      </c>
      <c r="AF85" s="6">
        <f>'TSIL-FAP-JODA'!AF85+'TSIL-FAP-Bamnipal'!AF85</f>
        <v>16.370999999999999</v>
      </c>
    </row>
    <row r="86" spans="1:32">
      <c r="A86" s="19">
        <v>84</v>
      </c>
      <c r="B86" s="6">
        <f>'TSIL-FAP-JODA'!B86+'TSIL-FAP-Bamnipal'!B86</f>
        <v>18.296999999999997</v>
      </c>
      <c r="C86" s="6">
        <f>'TSIL-FAP-JODA'!C86+'TSIL-FAP-Bamnipal'!C86</f>
        <v>18.296999999999997</v>
      </c>
      <c r="D86" s="6">
        <f>'TSIL-FAP-JODA'!D86+'TSIL-FAP-Bamnipal'!D86</f>
        <v>18.296999999999997</v>
      </c>
      <c r="E86" s="6">
        <f>'TSIL-FAP-JODA'!E86+'TSIL-FAP-Bamnipal'!E86</f>
        <v>18.296999999999997</v>
      </c>
      <c r="F86" s="6">
        <f>'TSIL-FAP-JODA'!F86+'TSIL-FAP-Bamnipal'!F86</f>
        <v>18.296999999999997</v>
      </c>
      <c r="G86" s="6">
        <f>'TSIL-FAP-JODA'!G86+'TSIL-FAP-Bamnipal'!G86</f>
        <v>18.296999999999997</v>
      </c>
      <c r="H86" s="6">
        <f>'TSIL-FAP-JODA'!H86+'TSIL-FAP-Bamnipal'!H86</f>
        <v>18.296999999999997</v>
      </c>
      <c r="I86" s="6">
        <f>'TSIL-FAP-JODA'!I86+'TSIL-FAP-Bamnipal'!I86</f>
        <v>18.296999999999997</v>
      </c>
      <c r="J86" s="6">
        <f>'TSIL-FAP-JODA'!J86+'TSIL-FAP-Bamnipal'!J86</f>
        <v>18.296999999999997</v>
      </c>
      <c r="K86" s="6">
        <f>'TSIL-FAP-JODA'!K86+'TSIL-FAP-Bamnipal'!K86</f>
        <v>18.296999999999997</v>
      </c>
      <c r="L86" s="6">
        <f>'TSIL-FAP-JODA'!L86+'TSIL-FAP-Bamnipal'!L86</f>
        <v>18.200699999999998</v>
      </c>
      <c r="M86" s="6">
        <f>'TSIL-FAP-JODA'!M86+'TSIL-FAP-Bamnipal'!M86</f>
        <v>18.104399999999995</v>
      </c>
      <c r="N86" s="6">
        <f>'TSIL-FAP-JODA'!N86+'TSIL-FAP-Bamnipal'!N86</f>
        <v>18.296999999999997</v>
      </c>
      <c r="O86" s="6">
        <f>'TSIL-FAP-JODA'!O86+'TSIL-FAP-Bamnipal'!O86</f>
        <v>18.296999999999997</v>
      </c>
      <c r="P86" s="6">
        <f>'TSIL-FAP-JODA'!P86+'TSIL-FAP-Bamnipal'!P86</f>
        <v>18.200699999999998</v>
      </c>
      <c r="Q86" s="6">
        <f>'TSIL-FAP-JODA'!Q86+'TSIL-FAP-Bamnipal'!Q86</f>
        <v>18.008100000000002</v>
      </c>
      <c r="R86" s="6">
        <f>'TSIL-FAP-JODA'!R86+'TSIL-FAP-Bamnipal'!R86</f>
        <v>17.911799999999999</v>
      </c>
      <c r="S86" s="6">
        <f>'TSIL-FAP-JODA'!S86+'TSIL-FAP-Bamnipal'!S86</f>
        <v>9.3410999999999991</v>
      </c>
      <c r="T86" s="6">
        <f>'TSIL-FAP-JODA'!T86+'TSIL-FAP-Bamnipal'!T86</f>
        <v>10.496700000000001</v>
      </c>
      <c r="U86" s="6">
        <f>'TSIL-FAP-JODA'!U86+'TSIL-FAP-Bamnipal'!U86</f>
        <v>13.674599999999998</v>
      </c>
      <c r="V86" s="6">
        <f>'TSIL-FAP-JODA'!V86+'TSIL-FAP-Bamnipal'!V86</f>
        <v>10.785599999999999</v>
      </c>
      <c r="W86" s="6">
        <f>'TSIL-FAP-JODA'!W86+'TSIL-FAP-Bamnipal'!W86</f>
        <v>10.593</v>
      </c>
      <c r="X86" s="6">
        <v>10.785600000000001</v>
      </c>
      <c r="Y86" s="6">
        <f>'TSIL-FAP-JODA'!Y86+'TSIL-FAP-Bamnipal'!Y86</f>
        <v>10.881899999999998</v>
      </c>
      <c r="Z86" s="6">
        <f>'TSIL-FAP-JODA'!Z86+'TSIL-FAP-Bamnipal'!Z86</f>
        <v>10.881899999999998</v>
      </c>
      <c r="AA86" s="6">
        <f>'TSIL-FAP-JODA'!AA86+'TSIL-FAP-Bamnipal'!AA86</f>
        <v>10.881899999999998</v>
      </c>
      <c r="AB86" s="85">
        <v>9.629999999999999</v>
      </c>
      <c r="AC86" s="6">
        <f>'TSIL-FAP-JODA'!AC86+'TSIL-FAP-Bamnipal'!AC86</f>
        <v>15.1191</v>
      </c>
      <c r="AD86" s="6">
        <f>'TSIL-FAP-JODA'!AD86+'TSIL-FAP-Bamnipal'!AD86</f>
        <v>16.467300000000002</v>
      </c>
      <c r="AE86" s="6">
        <f>'TSIL-FAP-JODA'!AE86+'TSIL-FAP-Bamnipal'!AE86</f>
        <v>16.274699999999996</v>
      </c>
      <c r="AF86" s="6">
        <f>'TSIL-FAP-JODA'!AF86+'TSIL-FAP-Bamnipal'!AF86</f>
        <v>16.370999999999999</v>
      </c>
    </row>
    <row r="87" spans="1:32">
      <c r="A87" s="19">
        <v>85</v>
      </c>
      <c r="B87" s="6">
        <f>'TSIL-FAP-JODA'!B87+'TSIL-FAP-Bamnipal'!B87</f>
        <v>18.296999999999997</v>
      </c>
      <c r="C87" s="6">
        <f>'TSIL-FAP-JODA'!C87+'TSIL-FAP-Bamnipal'!C87</f>
        <v>18.296999999999997</v>
      </c>
      <c r="D87" s="6">
        <f>'TSIL-FAP-JODA'!D87+'TSIL-FAP-Bamnipal'!D87</f>
        <v>18.296999999999997</v>
      </c>
      <c r="E87" s="6">
        <f>'TSIL-FAP-JODA'!E87+'TSIL-FAP-Bamnipal'!E87</f>
        <v>18.296999999999997</v>
      </c>
      <c r="F87" s="6">
        <f>'TSIL-FAP-JODA'!F87+'TSIL-FAP-Bamnipal'!F87</f>
        <v>18.296999999999997</v>
      </c>
      <c r="G87" s="6">
        <f>'TSIL-FAP-JODA'!G87+'TSIL-FAP-Bamnipal'!G87</f>
        <v>18.296999999999997</v>
      </c>
      <c r="H87" s="6">
        <f>'TSIL-FAP-JODA'!H87+'TSIL-FAP-Bamnipal'!H87</f>
        <v>18.296999999999997</v>
      </c>
      <c r="I87" s="6">
        <f>'TSIL-FAP-JODA'!I87+'TSIL-FAP-Bamnipal'!I87</f>
        <v>18.296999999999997</v>
      </c>
      <c r="J87" s="6">
        <f>'TSIL-FAP-JODA'!J87+'TSIL-FAP-Bamnipal'!J87</f>
        <v>18.296999999999997</v>
      </c>
      <c r="K87" s="6">
        <f>'TSIL-FAP-JODA'!K87+'TSIL-FAP-Bamnipal'!K87</f>
        <v>18.296999999999997</v>
      </c>
      <c r="L87" s="6">
        <f>'TSIL-FAP-JODA'!L87+'TSIL-FAP-Bamnipal'!L87</f>
        <v>18.200699999999998</v>
      </c>
      <c r="M87" s="6">
        <f>'TSIL-FAP-JODA'!M87+'TSIL-FAP-Bamnipal'!M87</f>
        <v>18.104399999999995</v>
      </c>
      <c r="N87" s="6">
        <f>'TSIL-FAP-JODA'!N87+'TSIL-FAP-Bamnipal'!N87</f>
        <v>18.296999999999997</v>
      </c>
      <c r="O87" s="6">
        <f>'TSIL-FAP-JODA'!O87+'TSIL-FAP-Bamnipal'!O87</f>
        <v>18.296999999999997</v>
      </c>
      <c r="P87" s="6">
        <f>'TSIL-FAP-JODA'!P87+'TSIL-FAP-Bamnipal'!P87</f>
        <v>18.200699999999998</v>
      </c>
      <c r="Q87" s="6">
        <f>'TSIL-FAP-JODA'!Q87+'TSIL-FAP-Bamnipal'!Q87</f>
        <v>18.104399999999998</v>
      </c>
      <c r="R87" s="6">
        <f>'TSIL-FAP-JODA'!R87+'TSIL-FAP-Bamnipal'!R87</f>
        <v>18.104399999999998</v>
      </c>
      <c r="S87" s="6">
        <f>'TSIL-FAP-JODA'!S87+'TSIL-FAP-Bamnipal'!S87</f>
        <v>9.3410999999999991</v>
      </c>
      <c r="T87" s="6">
        <f>'TSIL-FAP-JODA'!T87+'TSIL-FAP-Bamnipal'!T87</f>
        <v>10.496700000000001</v>
      </c>
      <c r="U87" s="6">
        <f>'TSIL-FAP-JODA'!U87+'TSIL-FAP-Bamnipal'!U87</f>
        <v>13.674599999999998</v>
      </c>
      <c r="V87" s="6">
        <f>'TSIL-FAP-JODA'!V87+'TSIL-FAP-Bamnipal'!V87</f>
        <v>10.8819</v>
      </c>
      <c r="W87" s="6">
        <f>'TSIL-FAP-JODA'!W87+'TSIL-FAP-Bamnipal'!W87</f>
        <v>10.593</v>
      </c>
      <c r="X87" s="6">
        <v>10.785600000000001</v>
      </c>
      <c r="Y87" s="6">
        <f>'TSIL-FAP-JODA'!Y87+'TSIL-FAP-Bamnipal'!Y87</f>
        <v>10.881899999999998</v>
      </c>
      <c r="Z87" s="6">
        <f>'TSIL-FAP-JODA'!Z87+'TSIL-FAP-Bamnipal'!Z87</f>
        <v>10.881899999999998</v>
      </c>
      <c r="AA87" s="6">
        <f>'TSIL-FAP-JODA'!AA87+'TSIL-FAP-Bamnipal'!AA87</f>
        <v>10.881899999999998</v>
      </c>
      <c r="AB87" s="85">
        <v>9.629999999999999</v>
      </c>
      <c r="AC87" s="6">
        <f>'TSIL-FAP-JODA'!AC87+'TSIL-FAP-Bamnipal'!AC87</f>
        <v>15.1191</v>
      </c>
      <c r="AD87" s="6">
        <f>'TSIL-FAP-JODA'!AD87+'TSIL-FAP-Bamnipal'!AD87</f>
        <v>16.467300000000002</v>
      </c>
      <c r="AE87" s="6">
        <f>'TSIL-FAP-JODA'!AE87+'TSIL-FAP-Bamnipal'!AE87</f>
        <v>16.467300000000002</v>
      </c>
      <c r="AF87" s="6">
        <f>'TSIL-FAP-JODA'!AF87+'TSIL-FAP-Bamnipal'!AF87</f>
        <v>16.563600000000001</v>
      </c>
    </row>
    <row r="88" spans="1:32">
      <c r="A88" s="19">
        <v>86</v>
      </c>
      <c r="B88" s="6">
        <f>'TSIL-FAP-JODA'!B88+'TSIL-FAP-Bamnipal'!B88</f>
        <v>18.296999999999997</v>
      </c>
      <c r="C88" s="6">
        <f>'TSIL-FAP-JODA'!C88+'TSIL-FAP-Bamnipal'!C88</f>
        <v>18.296999999999997</v>
      </c>
      <c r="D88" s="6">
        <f>'TSIL-FAP-JODA'!D88+'TSIL-FAP-Bamnipal'!D88</f>
        <v>18.296999999999997</v>
      </c>
      <c r="E88" s="6">
        <f>'TSIL-FAP-JODA'!E88+'TSIL-FAP-Bamnipal'!E88</f>
        <v>18.296999999999997</v>
      </c>
      <c r="F88" s="6">
        <f>'TSIL-FAP-JODA'!F88+'TSIL-FAP-Bamnipal'!F88</f>
        <v>18.296999999999997</v>
      </c>
      <c r="G88" s="6">
        <f>'TSIL-FAP-JODA'!G88+'TSIL-FAP-Bamnipal'!G88</f>
        <v>18.296999999999997</v>
      </c>
      <c r="H88" s="6">
        <f>'TSIL-FAP-JODA'!H88+'TSIL-FAP-Bamnipal'!H88</f>
        <v>18.296999999999997</v>
      </c>
      <c r="I88" s="6">
        <f>'TSIL-FAP-JODA'!I88+'TSIL-FAP-Bamnipal'!I88</f>
        <v>18.296999999999997</v>
      </c>
      <c r="J88" s="6">
        <f>'TSIL-FAP-JODA'!J88+'TSIL-FAP-Bamnipal'!J88</f>
        <v>18.296999999999997</v>
      </c>
      <c r="K88" s="6">
        <f>'TSIL-FAP-JODA'!K88+'TSIL-FAP-Bamnipal'!K88</f>
        <v>18.296999999999997</v>
      </c>
      <c r="L88" s="6">
        <f>'TSIL-FAP-JODA'!L88+'TSIL-FAP-Bamnipal'!L88</f>
        <v>18.200699999999998</v>
      </c>
      <c r="M88" s="6">
        <f>'TSIL-FAP-JODA'!M88+'TSIL-FAP-Bamnipal'!M88</f>
        <v>18.104399999999995</v>
      </c>
      <c r="N88" s="6">
        <f>'TSIL-FAP-JODA'!N88+'TSIL-FAP-Bamnipal'!N88</f>
        <v>18.296999999999997</v>
      </c>
      <c r="O88" s="6">
        <f>'TSIL-FAP-JODA'!O88+'TSIL-FAP-Bamnipal'!O88</f>
        <v>18.296999999999997</v>
      </c>
      <c r="P88" s="6">
        <f>'TSIL-FAP-JODA'!P88+'TSIL-FAP-Bamnipal'!P88</f>
        <v>18.200699999999998</v>
      </c>
      <c r="Q88" s="6">
        <f>'TSIL-FAP-JODA'!Q88+'TSIL-FAP-Bamnipal'!Q88</f>
        <v>18.104399999999998</v>
      </c>
      <c r="R88" s="6">
        <f>'TSIL-FAP-JODA'!R88+'TSIL-FAP-Bamnipal'!R88</f>
        <v>18.104399999999998</v>
      </c>
      <c r="S88" s="6">
        <f>'TSIL-FAP-JODA'!S88+'TSIL-FAP-Bamnipal'!S88</f>
        <v>9.3410999999999991</v>
      </c>
      <c r="T88" s="6">
        <f>'TSIL-FAP-JODA'!T88+'TSIL-FAP-Bamnipal'!T88</f>
        <v>10.496700000000001</v>
      </c>
      <c r="U88" s="6">
        <f>'TSIL-FAP-JODA'!U88+'TSIL-FAP-Bamnipal'!U88</f>
        <v>13.674599999999998</v>
      </c>
      <c r="V88" s="6">
        <f>'TSIL-FAP-JODA'!V88+'TSIL-FAP-Bamnipal'!V88</f>
        <v>10.8819</v>
      </c>
      <c r="W88" s="6">
        <f>'TSIL-FAP-JODA'!W88+'TSIL-FAP-Bamnipal'!W88</f>
        <v>10.593</v>
      </c>
      <c r="X88" s="6">
        <v>10.8819</v>
      </c>
      <c r="Y88" s="6">
        <f>'TSIL-FAP-JODA'!Y88+'TSIL-FAP-Bamnipal'!Y88</f>
        <v>10.881899999999998</v>
      </c>
      <c r="Z88" s="6">
        <f>'TSIL-FAP-JODA'!Z88+'TSIL-FAP-Bamnipal'!Z88</f>
        <v>10.881899999999998</v>
      </c>
      <c r="AA88" s="6">
        <f>'TSIL-FAP-JODA'!AA88+'TSIL-FAP-Bamnipal'!AA88</f>
        <v>10.881899999999998</v>
      </c>
      <c r="AB88" s="85">
        <v>9.629999999999999</v>
      </c>
      <c r="AC88" s="6">
        <f>'TSIL-FAP-JODA'!AC88+'TSIL-FAP-Bamnipal'!AC88</f>
        <v>15.1191</v>
      </c>
      <c r="AD88" s="6">
        <f>'TSIL-FAP-JODA'!AD88+'TSIL-FAP-Bamnipal'!AD88</f>
        <v>16.467300000000002</v>
      </c>
      <c r="AE88" s="6">
        <f>'TSIL-FAP-JODA'!AE88+'TSIL-FAP-Bamnipal'!AE88</f>
        <v>16.467300000000002</v>
      </c>
      <c r="AF88" s="6">
        <f>'TSIL-FAP-JODA'!AF88+'TSIL-FAP-Bamnipal'!AF88</f>
        <v>16.563600000000001</v>
      </c>
    </row>
    <row r="89" spans="1:32">
      <c r="A89" s="19">
        <v>87</v>
      </c>
      <c r="B89" s="6">
        <f>'TSIL-FAP-JODA'!B89+'TSIL-FAP-Bamnipal'!B89</f>
        <v>18.296999999999997</v>
      </c>
      <c r="C89" s="6">
        <f>'TSIL-FAP-JODA'!C89+'TSIL-FAP-Bamnipal'!C89</f>
        <v>18.296999999999997</v>
      </c>
      <c r="D89" s="6">
        <f>'TSIL-FAP-JODA'!D89+'TSIL-FAP-Bamnipal'!D89</f>
        <v>18.296999999999997</v>
      </c>
      <c r="E89" s="6">
        <f>'TSIL-FAP-JODA'!E89+'TSIL-FAP-Bamnipal'!E89</f>
        <v>18.296999999999997</v>
      </c>
      <c r="F89" s="6">
        <f>'TSIL-FAP-JODA'!F89+'TSIL-FAP-Bamnipal'!F89</f>
        <v>18.296999999999997</v>
      </c>
      <c r="G89" s="6">
        <f>'TSIL-FAP-JODA'!G89+'TSIL-FAP-Bamnipal'!G89</f>
        <v>18.296999999999997</v>
      </c>
      <c r="H89" s="6">
        <f>'TSIL-FAP-JODA'!H89+'TSIL-FAP-Bamnipal'!H89</f>
        <v>18.296999999999997</v>
      </c>
      <c r="I89" s="6">
        <f>'TSIL-FAP-JODA'!I89+'TSIL-FAP-Bamnipal'!I89</f>
        <v>18.296999999999997</v>
      </c>
      <c r="J89" s="6">
        <f>'TSIL-FAP-JODA'!J89+'TSIL-FAP-Bamnipal'!J89</f>
        <v>18.296999999999997</v>
      </c>
      <c r="K89" s="6">
        <f>'TSIL-FAP-JODA'!K89+'TSIL-FAP-Bamnipal'!K89</f>
        <v>18.296999999999997</v>
      </c>
      <c r="L89" s="6">
        <f>'TSIL-FAP-JODA'!L89+'TSIL-FAP-Bamnipal'!L89</f>
        <v>18.200699999999998</v>
      </c>
      <c r="M89" s="6">
        <f>'TSIL-FAP-JODA'!M89+'TSIL-FAP-Bamnipal'!M89</f>
        <v>18.104399999999995</v>
      </c>
      <c r="N89" s="6">
        <f>'TSIL-FAP-JODA'!N89+'TSIL-FAP-Bamnipal'!N89</f>
        <v>18.296999999999997</v>
      </c>
      <c r="O89" s="6">
        <f>'TSIL-FAP-JODA'!O89+'TSIL-FAP-Bamnipal'!O89</f>
        <v>18.296999999999997</v>
      </c>
      <c r="P89" s="6">
        <f>'TSIL-FAP-JODA'!P89+'TSIL-FAP-Bamnipal'!P89</f>
        <v>18.200699999999998</v>
      </c>
      <c r="Q89" s="6">
        <f>'TSIL-FAP-JODA'!Q89+'TSIL-FAP-Bamnipal'!Q89</f>
        <v>18.104399999999998</v>
      </c>
      <c r="R89" s="6">
        <f>'TSIL-FAP-JODA'!R89+'TSIL-FAP-Bamnipal'!R89</f>
        <v>18.104399999999998</v>
      </c>
      <c r="S89" s="6">
        <f>'TSIL-FAP-JODA'!S89+'TSIL-FAP-Bamnipal'!S89</f>
        <v>9.3410999999999991</v>
      </c>
      <c r="T89" s="6">
        <f>'TSIL-FAP-JODA'!T89+'TSIL-FAP-Bamnipal'!T89</f>
        <v>10.496700000000001</v>
      </c>
      <c r="U89" s="6">
        <f>'TSIL-FAP-JODA'!U89+'TSIL-FAP-Bamnipal'!U89</f>
        <v>13.674599999999998</v>
      </c>
      <c r="V89" s="6">
        <f>'TSIL-FAP-JODA'!V89+'TSIL-FAP-Bamnipal'!V89</f>
        <v>10.8819</v>
      </c>
      <c r="W89" s="6">
        <f>'TSIL-FAP-JODA'!W89+'TSIL-FAP-Bamnipal'!W89</f>
        <v>10.785599999999999</v>
      </c>
      <c r="X89" s="6">
        <v>10.8819</v>
      </c>
      <c r="Y89" s="6">
        <f>'TSIL-FAP-JODA'!Y89+'TSIL-FAP-Bamnipal'!Y89</f>
        <v>10.978199999999998</v>
      </c>
      <c r="Z89" s="6">
        <f>'TSIL-FAP-JODA'!Z89+'TSIL-FAP-Bamnipal'!Z89</f>
        <v>10.978199999999998</v>
      </c>
      <c r="AA89" s="6">
        <f>'TSIL-FAP-JODA'!AA89+'TSIL-FAP-Bamnipal'!AA89</f>
        <v>10.978199999999998</v>
      </c>
      <c r="AB89" s="85">
        <v>9.7263000000000002</v>
      </c>
      <c r="AC89" s="6">
        <f>'TSIL-FAP-JODA'!AC89+'TSIL-FAP-Bamnipal'!AC89</f>
        <v>15.1191</v>
      </c>
      <c r="AD89" s="6">
        <f>'TSIL-FAP-JODA'!AD89+'TSIL-FAP-Bamnipal'!AD89</f>
        <v>16.563600000000001</v>
      </c>
      <c r="AE89" s="6">
        <f>'TSIL-FAP-JODA'!AE89+'TSIL-FAP-Bamnipal'!AE89</f>
        <v>16.467300000000002</v>
      </c>
      <c r="AF89" s="6">
        <f>'TSIL-FAP-JODA'!AF89+'TSIL-FAP-Bamnipal'!AF89</f>
        <v>16.563600000000001</v>
      </c>
    </row>
    <row r="90" spans="1:32">
      <c r="A90" s="19">
        <v>88</v>
      </c>
      <c r="B90" s="6">
        <f>'TSIL-FAP-JODA'!B90+'TSIL-FAP-Bamnipal'!B90</f>
        <v>18.296999999999997</v>
      </c>
      <c r="C90" s="6">
        <f>'TSIL-FAP-JODA'!C90+'TSIL-FAP-Bamnipal'!C90</f>
        <v>18.296999999999997</v>
      </c>
      <c r="D90" s="6">
        <f>'TSIL-FAP-JODA'!D90+'TSIL-FAP-Bamnipal'!D90</f>
        <v>18.296999999999997</v>
      </c>
      <c r="E90" s="6">
        <f>'TSIL-FAP-JODA'!E90+'TSIL-FAP-Bamnipal'!E90</f>
        <v>18.296999999999997</v>
      </c>
      <c r="F90" s="6">
        <f>'TSIL-FAP-JODA'!F90+'TSIL-FAP-Bamnipal'!F90</f>
        <v>18.296999999999997</v>
      </c>
      <c r="G90" s="6">
        <f>'TSIL-FAP-JODA'!G90+'TSIL-FAP-Bamnipal'!G90</f>
        <v>18.296999999999997</v>
      </c>
      <c r="H90" s="6">
        <f>'TSIL-FAP-JODA'!H90+'TSIL-FAP-Bamnipal'!H90</f>
        <v>18.296999999999997</v>
      </c>
      <c r="I90" s="6">
        <f>'TSIL-FAP-JODA'!I90+'TSIL-FAP-Bamnipal'!I90</f>
        <v>18.296999999999997</v>
      </c>
      <c r="J90" s="6">
        <f>'TSIL-FAP-JODA'!J90+'TSIL-FAP-Bamnipal'!J90</f>
        <v>18.296999999999997</v>
      </c>
      <c r="K90" s="6">
        <f>'TSIL-FAP-JODA'!K90+'TSIL-FAP-Bamnipal'!K90</f>
        <v>18.296999999999997</v>
      </c>
      <c r="L90" s="6">
        <f>'TSIL-FAP-JODA'!L90+'TSIL-FAP-Bamnipal'!L90</f>
        <v>18.200699999999998</v>
      </c>
      <c r="M90" s="6">
        <f>'TSIL-FAP-JODA'!M90+'TSIL-FAP-Bamnipal'!M90</f>
        <v>18.104399999999995</v>
      </c>
      <c r="N90" s="6">
        <f>'TSIL-FAP-JODA'!N90+'TSIL-FAP-Bamnipal'!N90</f>
        <v>18.296999999999997</v>
      </c>
      <c r="O90" s="6">
        <f>'TSIL-FAP-JODA'!O90+'TSIL-FAP-Bamnipal'!O90</f>
        <v>18.296999999999997</v>
      </c>
      <c r="P90" s="6">
        <f>'TSIL-FAP-JODA'!P90+'TSIL-FAP-Bamnipal'!P90</f>
        <v>18.200699999999998</v>
      </c>
      <c r="Q90" s="6">
        <f>'TSIL-FAP-JODA'!Q90+'TSIL-FAP-Bamnipal'!Q90</f>
        <v>18.104399999999998</v>
      </c>
      <c r="R90" s="6">
        <f>'TSIL-FAP-JODA'!R90+'TSIL-FAP-Bamnipal'!R90</f>
        <v>18.104399999999998</v>
      </c>
      <c r="S90" s="6">
        <f>'TSIL-FAP-JODA'!S90+'TSIL-FAP-Bamnipal'!S90</f>
        <v>9.3410999999999991</v>
      </c>
      <c r="T90" s="6">
        <f>'TSIL-FAP-JODA'!T90+'TSIL-FAP-Bamnipal'!T90</f>
        <v>10.496700000000001</v>
      </c>
      <c r="U90" s="6">
        <f>'TSIL-FAP-JODA'!U90+'TSIL-FAP-Bamnipal'!U90</f>
        <v>13.674599999999998</v>
      </c>
      <c r="V90" s="6">
        <f>'TSIL-FAP-JODA'!V90+'TSIL-FAP-Bamnipal'!V90</f>
        <v>10.8819</v>
      </c>
      <c r="W90" s="6">
        <f>'TSIL-FAP-JODA'!W90+'TSIL-FAP-Bamnipal'!W90</f>
        <v>10.785599999999999</v>
      </c>
      <c r="X90" s="6">
        <v>10.8819</v>
      </c>
      <c r="Y90" s="6">
        <f>'TSIL-FAP-JODA'!Y90+'TSIL-FAP-Bamnipal'!Y90</f>
        <v>10.978199999999998</v>
      </c>
      <c r="Z90" s="6">
        <f>'TSIL-FAP-JODA'!Z90+'TSIL-FAP-Bamnipal'!Z90</f>
        <v>10.978199999999998</v>
      </c>
      <c r="AA90" s="6">
        <f>'TSIL-FAP-JODA'!AA90+'TSIL-FAP-Bamnipal'!AA90</f>
        <v>10.978199999999998</v>
      </c>
      <c r="AB90" s="85">
        <v>9.7263000000000002</v>
      </c>
      <c r="AC90" s="6">
        <f>'TSIL-FAP-JODA'!AC90+'TSIL-FAP-Bamnipal'!AC90</f>
        <v>15.1191</v>
      </c>
      <c r="AD90" s="6">
        <f>'TSIL-FAP-JODA'!AD90+'TSIL-FAP-Bamnipal'!AD90</f>
        <v>16.563600000000001</v>
      </c>
      <c r="AE90" s="6">
        <f>'TSIL-FAP-JODA'!AE90+'TSIL-FAP-Bamnipal'!AE90</f>
        <v>16.467300000000002</v>
      </c>
      <c r="AF90" s="6">
        <f>'TSIL-FAP-JODA'!AF90+'TSIL-FAP-Bamnipal'!AF90</f>
        <v>16.563600000000001</v>
      </c>
    </row>
    <row r="91" spans="1:32">
      <c r="A91" s="19">
        <v>89</v>
      </c>
      <c r="B91" s="6">
        <f>'TSIL-FAP-JODA'!B91+'TSIL-FAP-Bamnipal'!B91</f>
        <v>18.296999999999997</v>
      </c>
      <c r="C91" s="6">
        <f>'TSIL-FAP-JODA'!C91+'TSIL-FAP-Bamnipal'!C91</f>
        <v>18.296999999999997</v>
      </c>
      <c r="D91" s="6">
        <f>'TSIL-FAP-JODA'!D91+'TSIL-FAP-Bamnipal'!D91</f>
        <v>18.296999999999997</v>
      </c>
      <c r="E91" s="6">
        <f>'TSIL-FAP-JODA'!E91+'TSIL-FAP-Bamnipal'!E91</f>
        <v>18.296999999999997</v>
      </c>
      <c r="F91" s="6">
        <f>'TSIL-FAP-JODA'!F91+'TSIL-FAP-Bamnipal'!F91</f>
        <v>18.296999999999997</v>
      </c>
      <c r="G91" s="6">
        <f>'TSIL-FAP-JODA'!G91+'TSIL-FAP-Bamnipal'!G91</f>
        <v>18.296999999999997</v>
      </c>
      <c r="H91" s="6">
        <f>'TSIL-FAP-JODA'!H91+'TSIL-FAP-Bamnipal'!H91</f>
        <v>18.296999999999997</v>
      </c>
      <c r="I91" s="6">
        <f>'TSIL-FAP-JODA'!I91+'TSIL-FAP-Bamnipal'!I91</f>
        <v>18.296999999999997</v>
      </c>
      <c r="J91" s="6">
        <f>'TSIL-FAP-JODA'!J91+'TSIL-FAP-Bamnipal'!J91</f>
        <v>18.296999999999997</v>
      </c>
      <c r="K91" s="6">
        <f>'TSIL-FAP-JODA'!K91+'TSIL-FAP-Bamnipal'!K91</f>
        <v>18.296999999999997</v>
      </c>
      <c r="L91" s="6">
        <f>'TSIL-FAP-JODA'!L91+'TSIL-FAP-Bamnipal'!L91</f>
        <v>18.200699999999998</v>
      </c>
      <c r="M91" s="6">
        <f>'TSIL-FAP-JODA'!M91+'TSIL-FAP-Bamnipal'!M91</f>
        <v>18.104399999999995</v>
      </c>
      <c r="N91" s="6">
        <f>'TSIL-FAP-JODA'!N91+'TSIL-FAP-Bamnipal'!N91</f>
        <v>18.296999999999997</v>
      </c>
      <c r="O91" s="6">
        <f>'TSIL-FAP-JODA'!O91+'TSIL-FAP-Bamnipal'!O91</f>
        <v>18.296999999999997</v>
      </c>
      <c r="P91" s="6">
        <f>'TSIL-FAP-JODA'!P91+'TSIL-FAP-Bamnipal'!P91</f>
        <v>18.200699999999998</v>
      </c>
      <c r="Q91" s="6">
        <f>'TSIL-FAP-JODA'!Q91+'TSIL-FAP-Bamnipal'!Q91</f>
        <v>18.104399999999998</v>
      </c>
      <c r="R91" s="6">
        <f>'TSIL-FAP-JODA'!R91+'TSIL-FAP-Bamnipal'!R91</f>
        <v>18.104399999999998</v>
      </c>
      <c r="S91" s="6">
        <f>'TSIL-FAP-JODA'!S91+'TSIL-FAP-Bamnipal'!S91</f>
        <v>9.3410999999999991</v>
      </c>
      <c r="T91" s="6">
        <f>'TSIL-FAP-JODA'!T91+'TSIL-FAP-Bamnipal'!T91</f>
        <v>10.496700000000001</v>
      </c>
      <c r="U91" s="6">
        <f>'TSIL-FAP-JODA'!U91+'TSIL-FAP-Bamnipal'!U91</f>
        <v>13.674599999999998</v>
      </c>
      <c r="V91" s="6">
        <f>'TSIL-FAP-JODA'!V91+'TSIL-FAP-Bamnipal'!V91</f>
        <v>10.8819</v>
      </c>
      <c r="W91" s="6">
        <f>'TSIL-FAP-JODA'!W91+'TSIL-FAP-Bamnipal'!W91</f>
        <v>10.785599999999999</v>
      </c>
      <c r="X91" s="6">
        <v>10.8819</v>
      </c>
      <c r="Y91" s="6">
        <f>'TSIL-FAP-JODA'!Y91+'TSIL-FAP-Bamnipal'!Y91</f>
        <v>10.978199999999998</v>
      </c>
      <c r="Z91" s="6">
        <f>'TSIL-FAP-JODA'!Z91+'TSIL-FAP-Bamnipal'!Z91</f>
        <v>10.978199999999998</v>
      </c>
      <c r="AA91" s="6">
        <f>'TSIL-FAP-JODA'!AA91+'TSIL-FAP-Bamnipal'!AA91</f>
        <v>10.978199999999998</v>
      </c>
      <c r="AB91" s="85">
        <v>9.7263000000000002</v>
      </c>
      <c r="AC91" s="6">
        <f>'TSIL-FAP-JODA'!AC91+'TSIL-FAP-Bamnipal'!AC91</f>
        <v>15.1191</v>
      </c>
      <c r="AD91" s="6">
        <f>'TSIL-FAP-JODA'!AD91+'TSIL-FAP-Bamnipal'!AD91</f>
        <v>16.563600000000001</v>
      </c>
      <c r="AE91" s="6">
        <f>'TSIL-FAP-JODA'!AE91+'TSIL-FAP-Bamnipal'!AE91</f>
        <v>16.467300000000002</v>
      </c>
      <c r="AF91" s="6">
        <f>'TSIL-FAP-JODA'!AF91+'TSIL-FAP-Bamnipal'!AF91</f>
        <v>16.563600000000001</v>
      </c>
    </row>
    <row r="92" spans="1:32">
      <c r="A92" s="19">
        <v>90</v>
      </c>
      <c r="B92" s="6">
        <f>'TSIL-FAP-JODA'!B92+'TSIL-FAP-Bamnipal'!B92</f>
        <v>18.296999999999997</v>
      </c>
      <c r="C92" s="6">
        <f>'TSIL-FAP-JODA'!C92+'TSIL-FAP-Bamnipal'!C92</f>
        <v>18.296999999999997</v>
      </c>
      <c r="D92" s="6">
        <f>'TSIL-FAP-JODA'!D92+'TSIL-FAP-Bamnipal'!D92</f>
        <v>18.296999999999997</v>
      </c>
      <c r="E92" s="6">
        <f>'TSIL-FAP-JODA'!E92+'TSIL-FAP-Bamnipal'!E92</f>
        <v>18.296999999999997</v>
      </c>
      <c r="F92" s="6">
        <f>'TSIL-FAP-JODA'!F92+'TSIL-FAP-Bamnipal'!F92</f>
        <v>18.296999999999997</v>
      </c>
      <c r="G92" s="6">
        <f>'TSIL-FAP-JODA'!G92+'TSIL-FAP-Bamnipal'!G92</f>
        <v>18.296999999999997</v>
      </c>
      <c r="H92" s="6">
        <f>'TSIL-FAP-JODA'!H92+'TSIL-FAP-Bamnipal'!H92</f>
        <v>18.296999999999997</v>
      </c>
      <c r="I92" s="6">
        <f>'TSIL-FAP-JODA'!I92+'TSIL-FAP-Bamnipal'!I92</f>
        <v>18.296999999999997</v>
      </c>
      <c r="J92" s="6">
        <f>'TSIL-FAP-JODA'!J92+'TSIL-FAP-Bamnipal'!J92</f>
        <v>18.296999999999997</v>
      </c>
      <c r="K92" s="6">
        <f>'TSIL-FAP-JODA'!K92+'TSIL-FAP-Bamnipal'!K92</f>
        <v>18.296999999999997</v>
      </c>
      <c r="L92" s="6">
        <f>'TSIL-FAP-JODA'!L92+'TSIL-FAP-Bamnipal'!L92</f>
        <v>18.200699999999998</v>
      </c>
      <c r="M92" s="6">
        <f>'TSIL-FAP-JODA'!M92+'TSIL-FAP-Bamnipal'!M92</f>
        <v>18.104399999999995</v>
      </c>
      <c r="N92" s="6">
        <f>'TSIL-FAP-JODA'!N92+'TSIL-FAP-Bamnipal'!N92</f>
        <v>18.296999999999997</v>
      </c>
      <c r="O92" s="6">
        <f>'TSIL-FAP-JODA'!O92+'TSIL-FAP-Bamnipal'!O92</f>
        <v>18.296999999999997</v>
      </c>
      <c r="P92" s="6">
        <f>'TSIL-FAP-JODA'!P92+'TSIL-FAP-Bamnipal'!P92</f>
        <v>18.200699999999998</v>
      </c>
      <c r="Q92" s="6">
        <f>'TSIL-FAP-JODA'!Q92+'TSIL-FAP-Bamnipal'!Q92</f>
        <v>18.104399999999998</v>
      </c>
      <c r="R92" s="6">
        <f>'TSIL-FAP-JODA'!R92+'TSIL-FAP-Bamnipal'!R92</f>
        <v>18.104399999999998</v>
      </c>
      <c r="S92" s="6">
        <f>'TSIL-FAP-JODA'!S92+'TSIL-FAP-Bamnipal'!S92</f>
        <v>9.3410999999999991</v>
      </c>
      <c r="T92" s="6">
        <f>'TSIL-FAP-JODA'!T92+'TSIL-FAP-Bamnipal'!T92</f>
        <v>10.496700000000001</v>
      </c>
      <c r="U92" s="6">
        <f>'TSIL-FAP-JODA'!U92+'TSIL-FAP-Bamnipal'!U92</f>
        <v>13.674599999999998</v>
      </c>
      <c r="V92" s="6">
        <f>'TSIL-FAP-JODA'!V92+'TSIL-FAP-Bamnipal'!V92</f>
        <v>10.8819</v>
      </c>
      <c r="W92" s="6">
        <f>'TSIL-FAP-JODA'!W92+'TSIL-FAP-Bamnipal'!W92</f>
        <v>10.785599999999999</v>
      </c>
      <c r="X92" s="6">
        <v>10.8819</v>
      </c>
      <c r="Y92" s="6">
        <f>'TSIL-FAP-JODA'!Y92+'TSIL-FAP-Bamnipal'!Y92</f>
        <v>10.978199999999998</v>
      </c>
      <c r="Z92" s="6">
        <f>'TSIL-FAP-JODA'!Z92+'TSIL-FAP-Bamnipal'!Z92</f>
        <v>10.978199999999998</v>
      </c>
      <c r="AA92" s="6">
        <f>'TSIL-FAP-JODA'!AA92+'TSIL-FAP-Bamnipal'!AA92</f>
        <v>10.978199999999998</v>
      </c>
      <c r="AB92" s="85">
        <v>9.7263000000000002</v>
      </c>
      <c r="AC92" s="6">
        <f>'TSIL-FAP-JODA'!AC92+'TSIL-FAP-Bamnipal'!AC92</f>
        <v>15.1191</v>
      </c>
      <c r="AD92" s="6">
        <f>'TSIL-FAP-JODA'!AD92+'TSIL-FAP-Bamnipal'!AD92</f>
        <v>16.563600000000001</v>
      </c>
      <c r="AE92" s="6">
        <f>'TSIL-FAP-JODA'!AE92+'TSIL-FAP-Bamnipal'!AE92</f>
        <v>16.467300000000002</v>
      </c>
      <c r="AF92" s="6">
        <f>'TSIL-FAP-JODA'!AF92+'TSIL-FAP-Bamnipal'!AF92</f>
        <v>16.563600000000001</v>
      </c>
    </row>
    <row r="93" spans="1:32">
      <c r="A93" s="19">
        <v>91</v>
      </c>
      <c r="B93" s="6">
        <f>'TSIL-FAP-JODA'!B93+'TSIL-FAP-Bamnipal'!B93</f>
        <v>18.296999999999997</v>
      </c>
      <c r="C93" s="6">
        <f>'TSIL-FAP-JODA'!C93+'TSIL-FAP-Bamnipal'!C93</f>
        <v>18.296999999999997</v>
      </c>
      <c r="D93" s="6">
        <f>'TSIL-FAP-JODA'!D93+'TSIL-FAP-Bamnipal'!D93</f>
        <v>18.296999999999997</v>
      </c>
      <c r="E93" s="6">
        <f>'TSIL-FAP-JODA'!E93+'TSIL-FAP-Bamnipal'!E93</f>
        <v>18.296999999999997</v>
      </c>
      <c r="F93" s="6">
        <f>'TSIL-FAP-JODA'!F93+'TSIL-FAP-Bamnipal'!F93</f>
        <v>18.296999999999997</v>
      </c>
      <c r="G93" s="6">
        <f>'TSIL-FAP-JODA'!G93+'TSIL-FAP-Bamnipal'!G93</f>
        <v>18.296999999999997</v>
      </c>
      <c r="H93" s="6">
        <f>'TSIL-FAP-JODA'!H93+'TSIL-FAP-Bamnipal'!H93</f>
        <v>18.296999999999997</v>
      </c>
      <c r="I93" s="6">
        <f>'TSIL-FAP-JODA'!I93+'TSIL-FAP-Bamnipal'!I93</f>
        <v>18.296999999999997</v>
      </c>
      <c r="J93" s="6">
        <f>'TSIL-FAP-JODA'!J93+'TSIL-FAP-Bamnipal'!J93</f>
        <v>18.296999999999997</v>
      </c>
      <c r="K93" s="6">
        <f>'TSIL-FAP-JODA'!K93+'TSIL-FAP-Bamnipal'!K93</f>
        <v>18.296999999999997</v>
      </c>
      <c r="L93" s="6">
        <f>'TSIL-FAP-JODA'!L93+'TSIL-FAP-Bamnipal'!L93</f>
        <v>18.200699999999998</v>
      </c>
      <c r="M93" s="6">
        <f>'TSIL-FAP-JODA'!M93+'TSIL-FAP-Bamnipal'!M93</f>
        <v>18.104399999999995</v>
      </c>
      <c r="N93" s="6">
        <f>'TSIL-FAP-JODA'!N93+'TSIL-FAP-Bamnipal'!N93</f>
        <v>18.296999999999997</v>
      </c>
      <c r="O93" s="6">
        <f>'TSIL-FAP-JODA'!O93+'TSIL-FAP-Bamnipal'!O93</f>
        <v>18.296999999999997</v>
      </c>
      <c r="P93" s="6">
        <f>'TSIL-FAP-JODA'!P93+'TSIL-FAP-Bamnipal'!P93</f>
        <v>18.200699999999998</v>
      </c>
      <c r="Q93" s="6">
        <f>'TSIL-FAP-JODA'!Q93+'TSIL-FAP-Bamnipal'!Q93</f>
        <v>18.104399999999998</v>
      </c>
      <c r="R93" s="6">
        <f>'TSIL-FAP-JODA'!R93+'TSIL-FAP-Bamnipal'!R93</f>
        <v>18.104399999999998</v>
      </c>
      <c r="S93" s="6">
        <f>'TSIL-FAP-JODA'!S93+'TSIL-FAP-Bamnipal'!S93</f>
        <v>9.629999999999999</v>
      </c>
      <c r="T93" s="6">
        <f>'TSIL-FAP-JODA'!T93+'TSIL-FAP-Bamnipal'!T93</f>
        <v>10.496700000000001</v>
      </c>
      <c r="U93" s="6">
        <f>'TSIL-FAP-JODA'!U93+'TSIL-FAP-Bamnipal'!U93</f>
        <v>13.674599999999998</v>
      </c>
      <c r="V93" s="6">
        <f>'TSIL-FAP-JODA'!V93+'TSIL-FAP-Bamnipal'!V93</f>
        <v>10.8819</v>
      </c>
      <c r="W93" s="6">
        <f>'TSIL-FAP-JODA'!W93+'TSIL-FAP-Bamnipal'!W93</f>
        <v>10.785599999999999</v>
      </c>
      <c r="X93" s="6">
        <v>10.8819</v>
      </c>
      <c r="Y93" s="6">
        <f>'TSIL-FAP-JODA'!Y93+'TSIL-FAP-Bamnipal'!Y93</f>
        <v>10.978199999999998</v>
      </c>
      <c r="Z93" s="6">
        <f>'TSIL-FAP-JODA'!Z93+'TSIL-FAP-Bamnipal'!Z93</f>
        <v>10.978199999999998</v>
      </c>
      <c r="AA93" s="6">
        <f>'TSIL-FAP-JODA'!AA93+'TSIL-FAP-Bamnipal'!AA93</f>
        <v>10.978199999999998</v>
      </c>
      <c r="AB93" s="85">
        <v>9.7263000000000002</v>
      </c>
      <c r="AC93" s="6">
        <f>'TSIL-FAP-JODA'!AC93+'TSIL-FAP-Bamnipal'!AC93</f>
        <v>15.1191</v>
      </c>
      <c r="AD93" s="6">
        <f>'TSIL-FAP-JODA'!AD93+'TSIL-FAP-Bamnipal'!AD93</f>
        <v>16.563600000000001</v>
      </c>
      <c r="AE93" s="6">
        <f>'TSIL-FAP-JODA'!AE93+'TSIL-FAP-Bamnipal'!AE93</f>
        <v>16.467300000000002</v>
      </c>
      <c r="AF93" s="6">
        <f>'TSIL-FAP-JODA'!AF93+'TSIL-FAP-Bamnipal'!AF93</f>
        <v>16.563600000000001</v>
      </c>
    </row>
    <row r="94" spans="1:32">
      <c r="A94" s="19">
        <v>92</v>
      </c>
      <c r="B94" s="6">
        <f>'TSIL-FAP-JODA'!B94+'TSIL-FAP-Bamnipal'!B94</f>
        <v>18.296999999999997</v>
      </c>
      <c r="C94" s="6">
        <f>'TSIL-FAP-JODA'!C94+'TSIL-FAP-Bamnipal'!C94</f>
        <v>18.296999999999997</v>
      </c>
      <c r="D94" s="6">
        <f>'TSIL-FAP-JODA'!D94+'TSIL-FAP-Bamnipal'!D94</f>
        <v>18.296999999999997</v>
      </c>
      <c r="E94" s="6">
        <f>'TSIL-FAP-JODA'!E94+'TSIL-FAP-Bamnipal'!E94</f>
        <v>18.296999999999997</v>
      </c>
      <c r="F94" s="6">
        <f>'TSIL-FAP-JODA'!F94+'TSIL-FAP-Bamnipal'!F94</f>
        <v>18.296999999999997</v>
      </c>
      <c r="G94" s="6">
        <f>'TSIL-FAP-JODA'!G94+'TSIL-FAP-Bamnipal'!G94</f>
        <v>18.296999999999997</v>
      </c>
      <c r="H94" s="6">
        <f>'TSIL-FAP-JODA'!H94+'TSIL-FAP-Bamnipal'!H94</f>
        <v>18.296999999999997</v>
      </c>
      <c r="I94" s="6">
        <f>'TSIL-FAP-JODA'!I94+'TSIL-FAP-Bamnipal'!I94</f>
        <v>18.296999999999997</v>
      </c>
      <c r="J94" s="6">
        <f>'TSIL-FAP-JODA'!J94+'TSIL-FAP-Bamnipal'!J94</f>
        <v>18.296999999999997</v>
      </c>
      <c r="K94" s="6">
        <f>'TSIL-FAP-JODA'!K94+'TSIL-FAP-Bamnipal'!K94</f>
        <v>18.296999999999997</v>
      </c>
      <c r="L94" s="6">
        <f>'TSIL-FAP-JODA'!L94+'TSIL-FAP-Bamnipal'!L94</f>
        <v>18.200699999999998</v>
      </c>
      <c r="M94" s="6">
        <f>'TSIL-FAP-JODA'!M94+'TSIL-FAP-Bamnipal'!M94</f>
        <v>18.104399999999995</v>
      </c>
      <c r="N94" s="6">
        <f>'TSIL-FAP-JODA'!N94+'TSIL-FAP-Bamnipal'!N94</f>
        <v>18.296999999999997</v>
      </c>
      <c r="O94" s="6">
        <f>'TSIL-FAP-JODA'!O94+'TSIL-FAP-Bamnipal'!O94</f>
        <v>18.296999999999997</v>
      </c>
      <c r="P94" s="6">
        <f>'TSIL-FAP-JODA'!P94+'TSIL-FAP-Bamnipal'!P94</f>
        <v>18.200699999999998</v>
      </c>
      <c r="Q94" s="6">
        <f>'TSIL-FAP-JODA'!Q94+'TSIL-FAP-Bamnipal'!Q94</f>
        <v>18.104399999999998</v>
      </c>
      <c r="R94" s="6">
        <f>'TSIL-FAP-JODA'!R94+'TSIL-FAP-Bamnipal'!R94</f>
        <v>18.104399999999998</v>
      </c>
      <c r="S94" s="6">
        <f>'TSIL-FAP-JODA'!S94+'TSIL-FAP-Bamnipal'!S94</f>
        <v>9.629999999999999</v>
      </c>
      <c r="T94" s="6">
        <f>'TSIL-FAP-JODA'!T94+'TSIL-FAP-Bamnipal'!T94</f>
        <v>10.496700000000001</v>
      </c>
      <c r="U94" s="6">
        <f>'TSIL-FAP-JODA'!U94+'TSIL-FAP-Bamnipal'!U94</f>
        <v>13.674599999999998</v>
      </c>
      <c r="V94" s="6">
        <f>'TSIL-FAP-JODA'!V94+'TSIL-FAP-Bamnipal'!V94</f>
        <v>10.8819</v>
      </c>
      <c r="W94" s="6">
        <f>'TSIL-FAP-JODA'!W94+'TSIL-FAP-Bamnipal'!W94</f>
        <v>10.785599999999999</v>
      </c>
      <c r="X94" s="6">
        <v>10.8819</v>
      </c>
      <c r="Y94" s="6">
        <f>'TSIL-FAP-JODA'!Y94+'TSIL-FAP-Bamnipal'!Y94</f>
        <v>10.978199999999998</v>
      </c>
      <c r="Z94" s="6">
        <f>'TSIL-FAP-JODA'!Z94+'TSIL-FAP-Bamnipal'!Z94</f>
        <v>10.978199999999998</v>
      </c>
      <c r="AA94" s="6">
        <f>'TSIL-FAP-JODA'!AA94+'TSIL-FAP-Bamnipal'!AA94</f>
        <v>10.978199999999998</v>
      </c>
      <c r="AB94" s="85">
        <v>9.7263000000000002</v>
      </c>
      <c r="AC94" s="6">
        <f>'TSIL-FAP-JODA'!AC94+'TSIL-FAP-Bamnipal'!AC94</f>
        <v>15.1191</v>
      </c>
      <c r="AD94" s="6">
        <f>'TSIL-FAP-JODA'!AD94+'TSIL-FAP-Bamnipal'!AD94</f>
        <v>16.563600000000001</v>
      </c>
      <c r="AE94" s="6">
        <f>'TSIL-FAP-JODA'!AE94+'TSIL-FAP-Bamnipal'!AE94</f>
        <v>16.467300000000002</v>
      </c>
      <c r="AF94" s="6">
        <f>'TSIL-FAP-JODA'!AF94+'TSIL-FAP-Bamnipal'!AF94</f>
        <v>16.563600000000001</v>
      </c>
    </row>
    <row r="95" spans="1:32">
      <c r="A95" s="19">
        <v>93</v>
      </c>
      <c r="B95" s="6">
        <f>'TSIL-FAP-JODA'!B95+'TSIL-FAP-Bamnipal'!B95</f>
        <v>18.296999999999997</v>
      </c>
      <c r="C95" s="6">
        <f>'TSIL-FAP-JODA'!C95+'TSIL-FAP-Bamnipal'!C95</f>
        <v>18.296999999999997</v>
      </c>
      <c r="D95" s="6">
        <f>'TSIL-FAP-JODA'!D95+'TSIL-FAP-Bamnipal'!D95</f>
        <v>18.296999999999997</v>
      </c>
      <c r="E95" s="6">
        <f>'TSIL-FAP-JODA'!E95+'TSIL-FAP-Bamnipal'!E95</f>
        <v>18.296999999999997</v>
      </c>
      <c r="F95" s="6">
        <f>'TSIL-FAP-JODA'!F95+'TSIL-FAP-Bamnipal'!F95</f>
        <v>18.296999999999997</v>
      </c>
      <c r="G95" s="6">
        <f>'TSIL-FAP-JODA'!G95+'TSIL-FAP-Bamnipal'!G95</f>
        <v>18.296999999999997</v>
      </c>
      <c r="H95" s="6">
        <f>'TSIL-FAP-JODA'!H95+'TSIL-FAP-Bamnipal'!H95</f>
        <v>18.296999999999997</v>
      </c>
      <c r="I95" s="6">
        <f>'TSIL-FAP-JODA'!I95+'TSIL-FAP-Bamnipal'!I95</f>
        <v>18.296999999999997</v>
      </c>
      <c r="J95" s="6">
        <f>'TSIL-FAP-JODA'!J95+'TSIL-FAP-Bamnipal'!J95</f>
        <v>18.296999999999997</v>
      </c>
      <c r="K95" s="6">
        <f>'TSIL-FAP-JODA'!K95+'TSIL-FAP-Bamnipal'!K95</f>
        <v>18.296999999999997</v>
      </c>
      <c r="L95" s="6">
        <f>'TSIL-FAP-JODA'!L95+'TSIL-FAP-Bamnipal'!L95</f>
        <v>18.200699999999998</v>
      </c>
      <c r="M95" s="6">
        <f>'TSIL-FAP-JODA'!M95+'TSIL-FAP-Bamnipal'!M95</f>
        <v>18.104399999999995</v>
      </c>
      <c r="N95" s="6">
        <f>'TSIL-FAP-JODA'!N95+'TSIL-FAP-Bamnipal'!N95</f>
        <v>18.296999999999997</v>
      </c>
      <c r="O95" s="6">
        <f>'TSIL-FAP-JODA'!O95+'TSIL-FAP-Bamnipal'!O95</f>
        <v>18.296999999999997</v>
      </c>
      <c r="P95" s="6">
        <f>'TSIL-FAP-JODA'!P95+'TSIL-FAP-Bamnipal'!P95</f>
        <v>18.200699999999998</v>
      </c>
      <c r="Q95" s="6">
        <f>'TSIL-FAP-JODA'!Q95+'TSIL-FAP-Bamnipal'!Q95</f>
        <v>18.104399999999998</v>
      </c>
      <c r="R95" s="6">
        <f>'TSIL-FAP-JODA'!R95+'TSIL-FAP-Bamnipal'!R95</f>
        <v>18.104399999999998</v>
      </c>
      <c r="S95" s="6">
        <f>'TSIL-FAP-JODA'!S95+'TSIL-FAP-Bamnipal'!S95</f>
        <v>9.629999999999999</v>
      </c>
      <c r="T95" s="6">
        <f>'TSIL-FAP-JODA'!T95+'TSIL-FAP-Bamnipal'!T95</f>
        <v>10.496700000000001</v>
      </c>
      <c r="U95" s="6">
        <f>'TSIL-FAP-JODA'!U95+'TSIL-FAP-Bamnipal'!U95</f>
        <v>13.674599999999998</v>
      </c>
      <c r="V95" s="6">
        <f>'TSIL-FAP-JODA'!V95+'TSIL-FAP-Bamnipal'!V95</f>
        <v>10.8819</v>
      </c>
      <c r="W95" s="6">
        <f>'TSIL-FAP-JODA'!W95+'TSIL-FAP-Bamnipal'!W95</f>
        <v>10.785599999999999</v>
      </c>
      <c r="X95" s="6">
        <v>10.8819</v>
      </c>
      <c r="Y95" s="6">
        <f>'TSIL-FAP-JODA'!Y95+'TSIL-FAP-Bamnipal'!Y95</f>
        <v>10.978199999999998</v>
      </c>
      <c r="Z95" s="6">
        <f>'TSIL-FAP-JODA'!Z95+'TSIL-FAP-Bamnipal'!Z95</f>
        <v>10.978199999999998</v>
      </c>
      <c r="AA95" s="6">
        <f>'TSIL-FAP-JODA'!AA95+'TSIL-FAP-Bamnipal'!AA95</f>
        <v>10.978199999999998</v>
      </c>
      <c r="AB95" s="85">
        <v>9.7263000000000002</v>
      </c>
      <c r="AC95" s="6">
        <f>'TSIL-FAP-JODA'!AC95+'TSIL-FAP-Bamnipal'!AC95</f>
        <v>15.1191</v>
      </c>
      <c r="AD95" s="6">
        <f>'TSIL-FAP-JODA'!AD95+'TSIL-FAP-Bamnipal'!AD95</f>
        <v>16.563600000000001</v>
      </c>
      <c r="AE95" s="6">
        <f>'TSIL-FAP-JODA'!AE95+'TSIL-FAP-Bamnipal'!AE95</f>
        <v>16.467300000000002</v>
      </c>
      <c r="AF95" s="6">
        <f>'TSIL-FAP-JODA'!AF95+'TSIL-FAP-Bamnipal'!AF95</f>
        <v>16.563600000000001</v>
      </c>
    </row>
    <row r="96" spans="1:32">
      <c r="A96" s="19">
        <v>94</v>
      </c>
      <c r="B96" s="6">
        <f>'TSIL-FAP-JODA'!B96+'TSIL-FAP-Bamnipal'!B96</f>
        <v>18.296999999999997</v>
      </c>
      <c r="C96" s="6">
        <f>'TSIL-FAP-JODA'!C96+'TSIL-FAP-Bamnipal'!C96</f>
        <v>18.296999999999997</v>
      </c>
      <c r="D96" s="6">
        <f>'TSIL-FAP-JODA'!D96+'TSIL-FAP-Bamnipal'!D96</f>
        <v>18.296999999999997</v>
      </c>
      <c r="E96" s="6">
        <f>'TSIL-FAP-JODA'!E96+'TSIL-FAP-Bamnipal'!E96</f>
        <v>18.296999999999997</v>
      </c>
      <c r="F96" s="6">
        <f>'TSIL-FAP-JODA'!F96+'TSIL-FAP-Bamnipal'!F96</f>
        <v>18.296999999999997</v>
      </c>
      <c r="G96" s="6">
        <f>'TSIL-FAP-JODA'!G96+'TSIL-FAP-Bamnipal'!G96</f>
        <v>18.296999999999997</v>
      </c>
      <c r="H96" s="6">
        <f>'TSIL-FAP-JODA'!H96+'TSIL-FAP-Bamnipal'!H96</f>
        <v>18.296999999999997</v>
      </c>
      <c r="I96" s="6">
        <f>'TSIL-FAP-JODA'!I96+'TSIL-FAP-Bamnipal'!I96</f>
        <v>18.296999999999997</v>
      </c>
      <c r="J96" s="6">
        <f>'TSIL-FAP-JODA'!J96+'TSIL-FAP-Bamnipal'!J96</f>
        <v>18.296999999999997</v>
      </c>
      <c r="K96" s="6">
        <f>'TSIL-FAP-JODA'!K96+'TSIL-FAP-Bamnipal'!K96</f>
        <v>18.296999999999997</v>
      </c>
      <c r="L96" s="6">
        <f>'TSIL-FAP-JODA'!L96+'TSIL-FAP-Bamnipal'!L96</f>
        <v>18.200699999999998</v>
      </c>
      <c r="M96" s="6">
        <f>'TSIL-FAP-JODA'!M96+'TSIL-FAP-Bamnipal'!M96</f>
        <v>18.104399999999995</v>
      </c>
      <c r="N96" s="6">
        <f>'TSIL-FAP-JODA'!N96+'TSIL-FAP-Bamnipal'!N96</f>
        <v>18.296999999999997</v>
      </c>
      <c r="O96" s="6">
        <f>'TSIL-FAP-JODA'!O96+'TSIL-FAP-Bamnipal'!O96</f>
        <v>18.296999999999997</v>
      </c>
      <c r="P96" s="6">
        <f>'TSIL-FAP-JODA'!P96+'TSIL-FAP-Bamnipal'!P96</f>
        <v>18.200699999999998</v>
      </c>
      <c r="Q96" s="6">
        <f>'TSIL-FAP-JODA'!Q96+'TSIL-FAP-Bamnipal'!Q96</f>
        <v>18.104399999999998</v>
      </c>
      <c r="R96" s="6">
        <f>'TSIL-FAP-JODA'!R96+'TSIL-FAP-Bamnipal'!R96</f>
        <v>18.104399999999998</v>
      </c>
      <c r="S96" s="6">
        <f>'TSIL-FAP-JODA'!S96+'TSIL-FAP-Bamnipal'!S96</f>
        <v>9.629999999999999</v>
      </c>
      <c r="T96" s="6">
        <f>'TSIL-FAP-JODA'!T96+'TSIL-FAP-Bamnipal'!T96</f>
        <v>10.496700000000001</v>
      </c>
      <c r="U96" s="6">
        <f>'TSIL-FAP-JODA'!U96+'TSIL-FAP-Bamnipal'!U96</f>
        <v>13.674599999999998</v>
      </c>
      <c r="V96" s="6">
        <f>'TSIL-FAP-JODA'!V96+'TSIL-FAP-Bamnipal'!V96</f>
        <v>10.8819</v>
      </c>
      <c r="W96" s="6">
        <f>'TSIL-FAP-JODA'!W96+'TSIL-FAP-Bamnipal'!W96</f>
        <v>10.785599999999999</v>
      </c>
      <c r="X96" s="6">
        <v>10.8819</v>
      </c>
      <c r="Y96" s="6">
        <f>'TSIL-FAP-JODA'!Y96+'TSIL-FAP-Bamnipal'!Y96</f>
        <v>10.978199999999998</v>
      </c>
      <c r="Z96" s="6">
        <f>'TSIL-FAP-JODA'!Z96+'TSIL-FAP-Bamnipal'!Z96</f>
        <v>10.978199999999998</v>
      </c>
      <c r="AA96" s="6">
        <f>'TSIL-FAP-JODA'!AA96+'TSIL-FAP-Bamnipal'!AA96</f>
        <v>10.978199999999998</v>
      </c>
      <c r="AB96" s="85">
        <v>9.7263000000000002</v>
      </c>
      <c r="AC96" s="6">
        <f>'TSIL-FAP-JODA'!AC96+'TSIL-FAP-Bamnipal'!AC96</f>
        <v>15.1191</v>
      </c>
      <c r="AD96" s="6">
        <f>'TSIL-FAP-JODA'!AD96+'TSIL-FAP-Bamnipal'!AD96</f>
        <v>16.563600000000001</v>
      </c>
      <c r="AE96" s="6">
        <f>'TSIL-FAP-JODA'!AE96+'TSIL-FAP-Bamnipal'!AE96</f>
        <v>16.467300000000002</v>
      </c>
      <c r="AF96" s="6">
        <f>'TSIL-FAP-JODA'!AF96+'TSIL-FAP-Bamnipal'!AF96</f>
        <v>16.563600000000001</v>
      </c>
    </row>
    <row r="97" spans="1:32">
      <c r="A97" s="19">
        <v>95</v>
      </c>
      <c r="B97" s="6">
        <f>'TSIL-FAP-JODA'!B97+'TSIL-FAP-Bamnipal'!B97</f>
        <v>18.296999999999997</v>
      </c>
      <c r="C97" s="6">
        <f>'TSIL-FAP-JODA'!C97+'TSIL-FAP-Bamnipal'!C97</f>
        <v>18.296999999999997</v>
      </c>
      <c r="D97" s="6">
        <f>'TSIL-FAP-JODA'!D97+'TSIL-FAP-Bamnipal'!D97</f>
        <v>18.296999999999997</v>
      </c>
      <c r="E97" s="6">
        <f>'TSIL-FAP-JODA'!E97+'TSIL-FAP-Bamnipal'!E97</f>
        <v>18.296999999999997</v>
      </c>
      <c r="F97" s="6">
        <f>'TSIL-FAP-JODA'!F97+'TSIL-FAP-Bamnipal'!F97</f>
        <v>18.296999999999997</v>
      </c>
      <c r="G97" s="6">
        <f>'TSIL-FAP-JODA'!G97+'TSIL-FAP-Bamnipal'!G97</f>
        <v>18.296999999999997</v>
      </c>
      <c r="H97" s="6">
        <f>'TSIL-FAP-JODA'!H97+'TSIL-FAP-Bamnipal'!H97</f>
        <v>18.296999999999997</v>
      </c>
      <c r="I97" s="6">
        <f>'TSIL-FAP-JODA'!I97+'TSIL-FAP-Bamnipal'!I97</f>
        <v>18.296999999999997</v>
      </c>
      <c r="J97" s="6">
        <f>'TSIL-FAP-JODA'!J97+'TSIL-FAP-Bamnipal'!J97</f>
        <v>18.296999999999997</v>
      </c>
      <c r="K97" s="6">
        <f>'TSIL-FAP-JODA'!K97+'TSIL-FAP-Bamnipal'!K97</f>
        <v>18.296999999999997</v>
      </c>
      <c r="L97" s="6">
        <f>'TSIL-FAP-JODA'!L97+'TSIL-FAP-Bamnipal'!L97</f>
        <v>18.200699999999998</v>
      </c>
      <c r="M97" s="6">
        <f>'TSIL-FAP-JODA'!M97+'TSIL-FAP-Bamnipal'!M97</f>
        <v>18.104399999999995</v>
      </c>
      <c r="N97" s="6">
        <f>'TSIL-FAP-JODA'!N97+'TSIL-FAP-Bamnipal'!N97</f>
        <v>18.296999999999997</v>
      </c>
      <c r="O97" s="6">
        <f>'TSIL-FAP-JODA'!O97+'TSIL-FAP-Bamnipal'!O97</f>
        <v>18.296999999999997</v>
      </c>
      <c r="P97" s="6">
        <f>'TSIL-FAP-JODA'!P97+'TSIL-FAP-Bamnipal'!P97</f>
        <v>18.200699999999998</v>
      </c>
      <c r="Q97" s="6">
        <f>'TSIL-FAP-JODA'!Q97+'TSIL-FAP-Bamnipal'!Q97</f>
        <v>18.104399999999998</v>
      </c>
      <c r="R97" s="6">
        <f>'TSIL-FAP-JODA'!R97+'TSIL-FAP-Bamnipal'!R97</f>
        <v>18.104399999999998</v>
      </c>
      <c r="S97" s="6">
        <f>'TSIL-FAP-JODA'!S97+'TSIL-FAP-Bamnipal'!S97</f>
        <v>9.629999999999999</v>
      </c>
      <c r="T97" s="6">
        <f>'TSIL-FAP-JODA'!T97+'TSIL-FAP-Bamnipal'!T97</f>
        <v>10.496700000000001</v>
      </c>
      <c r="U97" s="6">
        <f>'TSIL-FAP-JODA'!U97+'TSIL-FAP-Bamnipal'!U97</f>
        <v>13.674599999999998</v>
      </c>
      <c r="V97" s="6">
        <f>'TSIL-FAP-JODA'!V97+'TSIL-FAP-Bamnipal'!V97</f>
        <v>10.8819</v>
      </c>
      <c r="W97" s="6">
        <f>'TSIL-FAP-JODA'!W97+'TSIL-FAP-Bamnipal'!W97</f>
        <v>10.785599999999999</v>
      </c>
      <c r="X97" s="6">
        <v>10.8819</v>
      </c>
      <c r="Y97" s="6">
        <f>'TSIL-FAP-JODA'!Y97+'TSIL-FAP-Bamnipal'!Y97</f>
        <v>10.978199999999998</v>
      </c>
      <c r="Z97" s="6">
        <f>'TSIL-FAP-JODA'!Z97+'TSIL-FAP-Bamnipal'!Z97</f>
        <v>10.978199999999998</v>
      </c>
      <c r="AA97" s="6">
        <f>'TSIL-FAP-JODA'!AA97+'TSIL-FAP-Bamnipal'!AA97</f>
        <v>10.978199999999998</v>
      </c>
      <c r="AB97" s="85">
        <v>9.7263000000000002</v>
      </c>
      <c r="AC97" s="6">
        <f>'TSIL-FAP-JODA'!AC97+'TSIL-FAP-Bamnipal'!AC97</f>
        <v>15.1191</v>
      </c>
      <c r="AD97" s="6">
        <f>'TSIL-FAP-JODA'!AD97+'TSIL-FAP-Bamnipal'!AD97</f>
        <v>16.563600000000001</v>
      </c>
      <c r="AE97" s="6">
        <f>'TSIL-FAP-JODA'!AE97+'TSIL-FAP-Bamnipal'!AE97</f>
        <v>16.467300000000002</v>
      </c>
      <c r="AF97" s="6">
        <f>'TSIL-FAP-JODA'!AF97+'TSIL-FAP-Bamnipal'!AF97</f>
        <v>16.563600000000001</v>
      </c>
    </row>
    <row r="98" spans="1:32">
      <c r="A98" s="19">
        <v>96</v>
      </c>
      <c r="B98" s="6">
        <f>'TSIL-FAP-JODA'!B98+'TSIL-FAP-Bamnipal'!B98</f>
        <v>18.296999999999997</v>
      </c>
      <c r="C98" s="6">
        <f>'TSIL-FAP-JODA'!C98+'TSIL-FAP-Bamnipal'!C98</f>
        <v>18.296999999999997</v>
      </c>
      <c r="D98" s="6">
        <f>'TSIL-FAP-JODA'!D98+'TSIL-FAP-Bamnipal'!D98</f>
        <v>18.296999999999997</v>
      </c>
      <c r="E98" s="6">
        <f>'TSIL-FAP-JODA'!E98+'TSIL-FAP-Bamnipal'!E98</f>
        <v>18.296999999999997</v>
      </c>
      <c r="F98" s="6">
        <f>'TSIL-FAP-JODA'!F98+'TSIL-FAP-Bamnipal'!F98</f>
        <v>18.296999999999997</v>
      </c>
      <c r="G98" s="6">
        <f>'TSIL-FAP-JODA'!G98+'TSIL-FAP-Bamnipal'!G98</f>
        <v>18.296999999999997</v>
      </c>
      <c r="H98" s="6">
        <f>'TSIL-FAP-JODA'!H98+'TSIL-FAP-Bamnipal'!H98</f>
        <v>18.296999999999997</v>
      </c>
      <c r="I98" s="6">
        <f>'TSIL-FAP-JODA'!I98+'TSIL-FAP-Bamnipal'!I98</f>
        <v>18.296999999999997</v>
      </c>
      <c r="J98" s="6">
        <f>'TSIL-FAP-JODA'!J98+'TSIL-FAP-Bamnipal'!J98</f>
        <v>18.296999999999997</v>
      </c>
      <c r="K98" s="6">
        <f>'TSIL-FAP-JODA'!K98+'TSIL-FAP-Bamnipal'!K98</f>
        <v>18.296999999999997</v>
      </c>
      <c r="L98" s="6">
        <f>'TSIL-FAP-JODA'!L98+'TSIL-FAP-Bamnipal'!L98</f>
        <v>18.200699999999998</v>
      </c>
      <c r="M98" s="6">
        <f>'TSIL-FAP-JODA'!M98+'TSIL-FAP-Bamnipal'!M98</f>
        <v>18.104399999999995</v>
      </c>
      <c r="N98" s="6">
        <f>'TSIL-FAP-JODA'!N98+'TSIL-FAP-Bamnipal'!N98</f>
        <v>18.296999999999997</v>
      </c>
      <c r="O98" s="6">
        <f>'TSIL-FAP-JODA'!O98+'TSIL-FAP-Bamnipal'!O98</f>
        <v>18.296999999999997</v>
      </c>
      <c r="P98" s="6">
        <f>'TSIL-FAP-JODA'!P98+'TSIL-FAP-Bamnipal'!P98</f>
        <v>18.200699999999998</v>
      </c>
      <c r="Q98" s="6">
        <f>'TSIL-FAP-JODA'!Q98+'TSIL-FAP-Bamnipal'!Q98</f>
        <v>18.104399999999998</v>
      </c>
      <c r="R98" s="6">
        <f>'TSIL-FAP-JODA'!R98+'TSIL-FAP-Bamnipal'!R98</f>
        <v>18.104399999999998</v>
      </c>
      <c r="S98" s="6">
        <f>'TSIL-FAP-JODA'!S98+'TSIL-FAP-Bamnipal'!S98</f>
        <v>9.629999999999999</v>
      </c>
      <c r="T98" s="6">
        <f>'TSIL-FAP-JODA'!T98+'TSIL-FAP-Bamnipal'!T98</f>
        <v>10.496700000000001</v>
      </c>
      <c r="U98" s="6">
        <f>'TSIL-FAP-JODA'!U98+'TSIL-FAP-Bamnipal'!U98</f>
        <v>13.674599999999998</v>
      </c>
      <c r="V98" s="6">
        <f>'TSIL-FAP-JODA'!V98+'TSIL-FAP-Bamnipal'!V98</f>
        <v>10.8819</v>
      </c>
      <c r="W98" s="6">
        <f>'TSIL-FAP-JODA'!W98+'TSIL-FAP-Bamnipal'!W98</f>
        <v>10.785599999999999</v>
      </c>
      <c r="X98" s="6">
        <v>10.8819</v>
      </c>
      <c r="Y98" s="6">
        <f>'TSIL-FAP-JODA'!Y98+'TSIL-FAP-Bamnipal'!Y98</f>
        <v>10.978199999999998</v>
      </c>
      <c r="Z98" s="6">
        <f>'TSIL-FAP-JODA'!Z98+'TSIL-FAP-Bamnipal'!Z98</f>
        <v>10.978199999999998</v>
      </c>
      <c r="AA98" s="6">
        <f>'TSIL-FAP-JODA'!AA98+'TSIL-FAP-Bamnipal'!AA98</f>
        <v>10.978199999999998</v>
      </c>
      <c r="AB98" s="85">
        <v>9.7263000000000002</v>
      </c>
      <c r="AC98" s="6">
        <f>'TSIL-FAP-JODA'!AC98+'TSIL-FAP-Bamnipal'!AC98</f>
        <v>15.1191</v>
      </c>
      <c r="AD98" s="6">
        <f>'TSIL-FAP-JODA'!AD98+'TSIL-FAP-Bamnipal'!AD98</f>
        <v>16.563600000000001</v>
      </c>
      <c r="AE98" s="6">
        <f>'TSIL-FAP-JODA'!AE98+'TSIL-FAP-Bamnipal'!AE98</f>
        <v>16.467300000000002</v>
      </c>
      <c r="AF98" s="6">
        <f>'TSIL-FAP-JODA'!AF98+'TSIL-FAP-Bamnipal'!AF98</f>
        <v>16.563600000000001</v>
      </c>
    </row>
    <row r="99" spans="1:32">
      <c r="A99" s="2" t="s">
        <v>0</v>
      </c>
      <c r="B99" s="53">
        <f t="shared" ref="B99:AF99" si="0">SUM(B3:B98)/4000</f>
        <v>0.41553450000000053</v>
      </c>
      <c r="C99" s="53">
        <f t="shared" si="0"/>
        <v>0.43912800000000052</v>
      </c>
      <c r="D99" s="53">
        <f t="shared" si="0"/>
        <v>0.43912800000000052</v>
      </c>
      <c r="E99" s="53">
        <f t="shared" si="0"/>
        <v>0.43912800000000052</v>
      </c>
      <c r="F99" s="53">
        <f t="shared" si="0"/>
        <v>0.43912800000000052</v>
      </c>
      <c r="G99" s="53">
        <f t="shared" si="0"/>
        <v>0.43912800000000052</v>
      </c>
      <c r="H99" s="53">
        <f t="shared" si="0"/>
        <v>0.43912800000000052</v>
      </c>
      <c r="I99" s="53">
        <f t="shared" si="0"/>
        <v>0.41553450000000053</v>
      </c>
      <c r="J99" s="53">
        <f t="shared" si="0"/>
        <v>0.43912800000000052</v>
      </c>
      <c r="K99" s="53">
        <f t="shared" si="0"/>
        <v>0.43912800000000052</v>
      </c>
      <c r="L99" s="53">
        <f t="shared" si="0"/>
        <v>0.43652790000000075</v>
      </c>
      <c r="M99" s="53">
        <f t="shared" si="0"/>
        <v>0.43421669999999907</v>
      </c>
      <c r="N99" s="53">
        <f t="shared" si="0"/>
        <v>0.43879095000000073</v>
      </c>
      <c r="O99" s="53">
        <f t="shared" si="0"/>
        <v>0.43912800000000052</v>
      </c>
      <c r="P99" s="53">
        <f t="shared" si="0"/>
        <v>0.41437890000000083</v>
      </c>
      <c r="Q99" s="53">
        <f t="shared" si="0"/>
        <v>0.43498710000000002</v>
      </c>
      <c r="R99" s="53">
        <f t="shared" si="0"/>
        <v>0.41707530000000015</v>
      </c>
      <c r="S99" s="53">
        <f t="shared" si="0"/>
        <v>0.2108970000000002</v>
      </c>
      <c r="T99" s="53">
        <f t="shared" si="0"/>
        <v>0.24720210000000004</v>
      </c>
      <c r="U99" s="53">
        <f t="shared" si="0"/>
        <v>0.32819040000000077</v>
      </c>
      <c r="V99" s="53">
        <f t="shared" si="0"/>
        <v>0.26155079999999997</v>
      </c>
      <c r="W99" s="53">
        <f t="shared" si="0"/>
        <v>0.23612759999999994</v>
      </c>
      <c r="X99" s="53">
        <f t="shared" si="0"/>
        <v>0.26157487499999998</v>
      </c>
      <c r="Y99" s="53">
        <f t="shared" si="0"/>
        <v>0.26383792499999986</v>
      </c>
      <c r="Z99" s="53">
        <f t="shared" si="0"/>
        <v>0.26383792499999986</v>
      </c>
      <c r="AA99" s="53">
        <f t="shared" si="0"/>
        <v>0.26383792499999986</v>
      </c>
      <c r="AB99" s="53">
        <f t="shared" si="0"/>
        <v>0.24574556250000007</v>
      </c>
      <c r="AC99" s="53">
        <f t="shared" si="0"/>
        <v>0.30324869999999982</v>
      </c>
      <c r="AD99" s="53">
        <f t="shared" si="0"/>
        <v>0.3830332500000001</v>
      </c>
      <c r="AE99" s="53">
        <f t="shared" si="0"/>
        <v>0.39521519999999966</v>
      </c>
      <c r="AF99" s="53">
        <f t="shared" si="0"/>
        <v>0.39844125000000041</v>
      </c>
    </row>
    <row r="100" spans="1:32" ht="5.25" customHeight="1"/>
    <row r="101" spans="1:32">
      <c r="S101" s="1" t="s">
        <v>1</v>
      </c>
      <c r="W101" s="125">
        <f>SUM(B99:AF99)</f>
        <v>11.421938362500011</v>
      </c>
      <c r="X101" s="125"/>
    </row>
    <row r="102" spans="1:32">
      <c r="C102" s="112"/>
      <c r="D102" s="112"/>
    </row>
    <row r="103" spans="1:32">
      <c r="C103" s="112"/>
      <c r="D103" s="112"/>
      <c r="S103" s="20"/>
    </row>
    <row r="104" spans="1:32">
      <c r="W104" s="112"/>
      <c r="X104" s="112"/>
    </row>
    <row r="105" spans="1:32">
      <c r="W105" s="112">
        <v>8.4414413250000049</v>
      </c>
      <c r="X105" s="112"/>
    </row>
    <row r="106" spans="1:32">
      <c r="H106">
        <v>9.4708075000000065</v>
      </c>
      <c r="W106" s="112">
        <f>W111*0.963</f>
        <v>9.4115434499999999</v>
      </c>
      <c r="X106" s="112"/>
    </row>
    <row r="108" spans="1:32">
      <c r="W108" s="117">
        <v>0.9701021249999997</v>
      </c>
      <c r="X108" s="117"/>
    </row>
    <row r="109" spans="1:32">
      <c r="H109">
        <v>0.87491249999999976</v>
      </c>
      <c r="W109" s="117"/>
      <c r="X109" s="117"/>
    </row>
    <row r="110" spans="1:32">
      <c r="S110" s="20"/>
      <c r="W110" s="112">
        <f>W105+W108</f>
        <v>9.4115434500000053</v>
      </c>
      <c r="X110" s="117"/>
    </row>
    <row r="111" spans="1:32">
      <c r="H111">
        <f>H106+H109</f>
        <v>10.345720000000007</v>
      </c>
      <c r="W111" s="112">
        <v>9.7731500000000011</v>
      </c>
      <c r="X111" s="112"/>
    </row>
    <row r="113" spans="23:24">
      <c r="W113" s="117">
        <f>W111*0.963</f>
        <v>9.4115434499999999</v>
      </c>
      <c r="X113" s="117"/>
    </row>
  </sheetData>
  <mergeCells count="12">
    <mergeCell ref="W104:X104"/>
    <mergeCell ref="W101:X101"/>
    <mergeCell ref="A1:AF1"/>
    <mergeCell ref="C102:D102"/>
    <mergeCell ref="C103:D103"/>
    <mergeCell ref="W105:X105"/>
    <mergeCell ref="W110:X110"/>
    <mergeCell ref="W108:X108"/>
    <mergeCell ref="W113:X113"/>
    <mergeCell ref="W109:X109"/>
    <mergeCell ref="W111:X111"/>
    <mergeCell ref="W106:X106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FF0000"/>
  </sheetPr>
  <dimension ref="A1:AF114"/>
  <sheetViews>
    <sheetView workbookViewId="0">
      <pane xSplit="1" ySplit="2" topLeftCell="I81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ColWidth="7" defaultRowHeight="12.75"/>
  <cols>
    <col min="17" max="18" width="6.28515625" customWidth="1"/>
    <col min="19" max="19" width="9.5703125" customWidth="1"/>
    <col min="21" max="21" width="10.5703125" bestFit="1" customWidth="1"/>
    <col min="23" max="23" width="9.5703125" bestFit="1" customWidth="1"/>
  </cols>
  <sheetData>
    <row r="1" spans="1:32" ht="18">
      <c r="A1" s="120" t="s">
        <v>57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3.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f>'TSIL WITHOUT IEX'!B3/0.963</f>
        <v>18.999999999999996</v>
      </c>
      <c r="C3" s="6">
        <f>'TSIL WITHOUT IEX'!C3/0.963</f>
        <v>18.999999999999996</v>
      </c>
      <c r="D3" s="6">
        <f>'TSIL WITHOUT IEX'!D3/0.963</f>
        <v>18.999999999999996</v>
      </c>
      <c r="E3" s="6">
        <f>'TSIL WITHOUT IEX'!E3/0.963</f>
        <v>18.999999999999996</v>
      </c>
      <c r="F3" s="6">
        <f>'TSIL WITHOUT IEX'!F3/0.963</f>
        <v>18.999999999999996</v>
      </c>
      <c r="G3" s="6">
        <f>'TSIL WITHOUT IEX'!G3/0.963</f>
        <v>18.999999999999996</v>
      </c>
      <c r="H3" s="6">
        <f>'TSIL WITHOUT IEX'!H3/0.963</f>
        <v>18.999999999999996</v>
      </c>
      <c r="I3" s="6">
        <f>'TSIL WITHOUT IEX'!I3/0.963</f>
        <v>18.999999999999996</v>
      </c>
      <c r="J3" s="6">
        <f>'TSIL WITHOUT IEX'!J3/0.963</f>
        <v>18.999999999999996</v>
      </c>
      <c r="K3" s="6">
        <f>'TSIL WITHOUT IEX'!K3/0.963</f>
        <v>18.999999999999996</v>
      </c>
      <c r="L3" s="6">
        <f>'TSIL WITHOUT IEX'!L3/0.963</f>
        <v>18.899999999999999</v>
      </c>
      <c r="M3" s="6">
        <f>'TSIL WITHOUT IEX'!M3/0.963</f>
        <v>18.799999999999994</v>
      </c>
      <c r="N3" s="6">
        <f>'TSIL WITHOUT IEX'!N3/0.963</f>
        <v>18.999999999999996</v>
      </c>
      <c r="O3" s="6">
        <f>'TSIL WITHOUT IEX'!O3/0.963</f>
        <v>18.999999999999996</v>
      </c>
      <c r="P3" s="6">
        <f>'TSIL WITHOUT IEX'!P3/0.963</f>
        <v>18.899999999999999</v>
      </c>
      <c r="Q3" s="6">
        <f>'TSIL WITHOUT IEX'!Q3/0.963</f>
        <v>18.799999999999997</v>
      </c>
      <c r="R3" s="6">
        <f>'TSIL WITHOUT IEX'!R3/0.963</f>
        <v>18.799999999999997</v>
      </c>
      <c r="S3" s="6">
        <f>'TSIL WITHOUT IEX'!S3/0.963</f>
        <v>9.6</v>
      </c>
      <c r="T3" s="6">
        <f>'TSIL WITHOUT IEX'!T3/0.963</f>
        <v>10.4</v>
      </c>
      <c r="U3" s="6">
        <f>'TSIL WITHOUT IEX'!U3/0.963</f>
        <v>14.2</v>
      </c>
      <c r="V3" s="6">
        <f>'TSIL WITHOUT IEX'!V3/0.963</f>
        <v>11.3</v>
      </c>
      <c r="W3" s="6">
        <f>'TSIL WITHOUT IEX'!W3/0.963</f>
        <v>11.2</v>
      </c>
      <c r="X3" s="6">
        <f>'TSIL WITHOUT IEX'!X3/0.963</f>
        <v>11.3</v>
      </c>
      <c r="Y3" s="6">
        <f>'TSIL WITHOUT IEX'!Y3/0.963</f>
        <v>11.399999999999999</v>
      </c>
      <c r="Z3" s="6">
        <f>'TSIL WITHOUT IEX'!Z3/0.963</f>
        <v>11.399999999999999</v>
      </c>
      <c r="AA3" s="6">
        <f>'TSIL WITHOUT IEX'!AA3/0.963</f>
        <v>11.399999999999999</v>
      </c>
      <c r="AB3" s="6">
        <f>'TSIL WITHOUT IEX'!AB3/0.963</f>
        <v>11</v>
      </c>
      <c r="AC3" s="6">
        <f>'TSIL WITHOUT IEX'!AC3/0.963</f>
        <v>9.6</v>
      </c>
      <c r="AD3" s="6">
        <f>'TSIL WITHOUT IEX'!AD3/0.963</f>
        <v>16.899999999999995</v>
      </c>
      <c r="AE3" s="6">
        <f>'TSIL WITHOUT IEX'!AE3/0.963</f>
        <v>17.100000000000001</v>
      </c>
      <c r="AF3" s="6">
        <f>'TSIL WITHOUT IEX'!AF3/0.963</f>
        <v>17.200000000000003</v>
      </c>
    </row>
    <row r="4" spans="1:32">
      <c r="A4" s="19">
        <v>2</v>
      </c>
      <c r="B4" s="6">
        <f>'TSIL WITHOUT IEX'!B4/0.963</f>
        <v>18.999999999999996</v>
      </c>
      <c r="C4" s="6">
        <f>'TSIL WITHOUT IEX'!C4/0.963</f>
        <v>18.999999999999996</v>
      </c>
      <c r="D4" s="6">
        <f>'TSIL WITHOUT IEX'!D4/0.963</f>
        <v>18.999999999999996</v>
      </c>
      <c r="E4" s="6">
        <f>'TSIL WITHOUT IEX'!E4/0.963</f>
        <v>18.999999999999996</v>
      </c>
      <c r="F4" s="6">
        <f>'TSIL WITHOUT IEX'!F4/0.963</f>
        <v>18.999999999999996</v>
      </c>
      <c r="G4" s="6">
        <f>'TSIL WITHOUT IEX'!G4/0.963</f>
        <v>18.999999999999996</v>
      </c>
      <c r="H4" s="6">
        <f>'TSIL WITHOUT IEX'!H4/0.963</f>
        <v>18.999999999999996</v>
      </c>
      <c r="I4" s="6">
        <f>'TSIL WITHOUT IEX'!I4/0.963</f>
        <v>18.999999999999996</v>
      </c>
      <c r="J4" s="6">
        <f>'TSIL WITHOUT IEX'!J4/0.963</f>
        <v>18.999999999999996</v>
      </c>
      <c r="K4" s="6">
        <f>'TSIL WITHOUT IEX'!K4/0.963</f>
        <v>18.999999999999996</v>
      </c>
      <c r="L4" s="6">
        <f>'TSIL WITHOUT IEX'!L4/0.963</f>
        <v>18.899999999999999</v>
      </c>
      <c r="M4" s="6">
        <f>'TSIL WITHOUT IEX'!M4/0.963</f>
        <v>18.799999999999994</v>
      </c>
      <c r="N4" s="6">
        <f>'TSIL WITHOUT IEX'!N4/0.963</f>
        <v>18.999999999999996</v>
      </c>
      <c r="O4" s="6">
        <f>'TSIL WITHOUT IEX'!O4/0.963</f>
        <v>18.999999999999996</v>
      </c>
      <c r="P4" s="6">
        <f>'TSIL WITHOUT IEX'!P4/0.963</f>
        <v>18.899999999999999</v>
      </c>
      <c r="Q4" s="6">
        <f>'TSIL WITHOUT IEX'!Q4/0.963</f>
        <v>18.799999999999997</v>
      </c>
      <c r="R4" s="6">
        <f>'TSIL WITHOUT IEX'!R4/0.963</f>
        <v>18.799999999999997</v>
      </c>
      <c r="S4" s="6">
        <f>'TSIL WITHOUT IEX'!S4/0.963</f>
        <v>9.6</v>
      </c>
      <c r="T4" s="6">
        <f>'TSIL WITHOUT IEX'!T4/0.963</f>
        <v>10.4</v>
      </c>
      <c r="U4" s="6">
        <f>'TSIL WITHOUT IEX'!U4/0.963</f>
        <v>14.2</v>
      </c>
      <c r="V4" s="6">
        <f>'TSIL WITHOUT IEX'!V4/0.963</f>
        <v>11.3</v>
      </c>
      <c r="W4" s="6">
        <f>'TSIL WITHOUT IEX'!W4/0.963</f>
        <v>11.2</v>
      </c>
      <c r="X4" s="6">
        <f>'TSIL WITHOUT IEX'!X4/0.963</f>
        <v>11.3</v>
      </c>
      <c r="Y4" s="6">
        <f>'TSIL WITHOUT IEX'!Y4/0.963</f>
        <v>11.399999999999999</v>
      </c>
      <c r="Z4" s="6">
        <f>'TSIL WITHOUT IEX'!Z4/0.963</f>
        <v>11.399999999999999</v>
      </c>
      <c r="AA4" s="6">
        <f>'TSIL WITHOUT IEX'!AA4/0.963</f>
        <v>11.399999999999999</v>
      </c>
      <c r="AB4" s="6">
        <f>'TSIL WITHOUT IEX'!AB4/0.963</f>
        <v>11</v>
      </c>
      <c r="AC4" s="6">
        <f>'TSIL WITHOUT IEX'!AC4/0.963</f>
        <v>9.6</v>
      </c>
      <c r="AD4" s="6">
        <f>'TSIL WITHOUT IEX'!AD4/0.963</f>
        <v>16.899999999999995</v>
      </c>
      <c r="AE4" s="6">
        <f>'TSIL WITHOUT IEX'!AE4/0.963</f>
        <v>17.100000000000001</v>
      </c>
      <c r="AF4" s="6">
        <f>'TSIL WITHOUT IEX'!AF4/0.963</f>
        <v>17.200000000000003</v>
      </c>
    </row>
    <row r="5" spans="1:32">
      <c r="A5" s="19">
        <v>3</v>
      </c>
      <c r="B5" s="6">
        <f>'TSIL WITHOUT IEX'!B5/0.963</f>
        <v>18.999999999999996</v>
      </c>
      <c r="C5" s="6">
        <f>'TSIL WITHOUT IEX'!C5/0.963</f>
        <v>18.999999999999996</v>
      </c>
      <c r="D5" s="6">
        <f>'TSIL WITHOUT IEX'!D5/0.963</f>
        <v>18.999999999999996</v>
      </c>
      <c r="E5" s="6">
        <f>'TSIL WITHOUT IEX'!E5/0.963</f>
        <v>18.999999999999996</v>
      </c>
      <c r="F5" s="6">
        <f>'TSIL WITHOUT IEX'!F5/0.963</f>
        <v>18.999999999999996</v>
      </c>
      <c r="G5" s="6">
        <f>'TSIL WITHOUT IEX'!G5/0.963</f>
        <v>18.999999999999996</v>
      </c>
      <c r="H5" s="6">
        <f>'TSIL WITHOUT IEX'!H5/0.963</f>
        <v>18.999999999999996</v>
      </c>
      <c r="I5" s="6">
        <f>'TSIL WITHOUT IEX'!I5/0.963</f>
        <v>18.999999999999996</v>
      </c>
      <c r="J5" s="6">
        <f>'TSIL WITHOUT IEX'!J5/0.963</f>
        <v>18.999999999999996</v>
      </c>
      <c r="K5" s="6">
        <f>'TSIL WITHOUT IEX'!K5/0.963</f>
        <v>18.999999999999996</v>
      </c>
      <c r="L5" s="6">
        <f>'TSIL WITHOUT IEX'!L5/0.963</f>
        <v>18.899999999999999</v>
      </c>
      <c r="M5" s="6">
        <f>'TSIL WITHOUT IEX'!M5/0.963</f>
        <v>18.799999999999994</v>
      </c>
      <c r="N5" s="6">
        <f>'TSIL WITHOUT IEX'!N5/0.963</f>
        <v>18.999999999999996</v>
      </c>
      <c r="O5" s="6">
        <f>'TSIL WITHOUT IEX'!O5/0.963</f>
        <v>18.999999999999996</v>
      </c>
      <c r="P5" s="6">
        <f>'TSIL WITHOUT IEX'!P5/0.963</f>
        <v>18.899999999999999</v>
      </c>
      <c r="Q5" s="6">
        <f>'TSIL WITHOUT IEX'!Q5/0.963</f>
        <v>18.799999999999997</v>
      </c>
      <c r="R5" s="6">
        <f>'TSIL WITHOUT IEX'!R5/0.963</f>
        <v>18.799999999999997</v>
      </c>
      <c r="S5" s="6">
        <f>'TSIL WITHOUT IEX'!S5/0.963</f>
        <v>9.6</v>
      </c>
      <c r="T5" s="6">
        <f>'TSIL WITHOUT IEX'!T5/0.963</f>
        <v>10.4</v>
      </c>
      <c r="U5" s="6">
        <f>'TSIL WITHOUT IEX'!U5/0.963</f>
        <v>14.2</v>
      </c>
      <c r="V5" s="6">
        <f>'TSIL WITHOUT IEX'!V5/0.963</f>
        <v>11.3</v>
      </c>
      <c r="W5" s="6">
        <f>'TSIL WITHOUT IEX'!W5/0.963</f>
        <v>11.2</v>
      </c>
      <c r="X5" s="6">
        <f>'TSIL WITHOUT IEX'!X5/0.963</f>
        <v>11.3</v>
      </c>
      <c r="Y5" s="6">
        <f>'TSIL WITHOUT IEX'!Y5/0.963</f>
        <v>11.399999999999999</v>
      </c>
      <c r="Z5" s="6">
        <f>'TSIL WITHOUT IEX'!Z5/0.963</f>
        <v>11.399999999999999</v>
      </c>
      <c r="AA5" s="6">
        <f>'TSIL WITHOUT IEX'!AA5/0.963</f>
        <v>11.399999999999999</v>
      </c>
      <c r="AB5" s="6">
        <f>'TSIL WITHOUT IEX'!AB5/0.963</f>
        <v>11</v>
      </c>
      <c r="AC5" s="6">
        <f>'TSIL WITHOUT IEX'!AC5/0.963</f>
        <v>9.6</v>
      </c>
      <c r="AD5" s="6">
        <f>'TSIL WITHOUT IEX'!AD5/0.963</f>
        <v>16.899999999999995</v>
      </c>
      <c r="AE5" s="6">
        <f>'TSIL WITHOUT IEX'!AE5/0.963</f>
        <v>17.100000000000001</v>
      </c>
      <c r="AF5" s="6">
        <f>'TSIL WITHOUT IEX'!AF5/0.963</f>
        <v>17.200000000000003</v>
      </c>
    </row>
    <row r="6" spans="1:32">
      <c r="A6" s="19">
        <v>4</v>
      </c>
      <c r="B6" s="6">
        <f>'TSIL WITHOUT IEX'!B6/0.963</f>
        <v>18.999999999999996</v>
      </c>
      <c r="C6" s="6">
        <f>'TSIL WITHOUT IEX'!C6/0.963</f>
        <v>18.999999999999996</v>
      </c>
      <c r="D6" s="6">
        <f>'TSIL WITHOUT IEX'!D6/0.963</f>
        <v>18.999999999999996</v>
      </c>
      <c r="E6" s="6">
        <f>'TSIL WITHOUT IEX'!E6/0.963</f>
        <v>18.999999999999996</v>
      </c>
      <c r="F6" s="6">
        <f>'TSIL WITHOUT IEX'!F6/0.963</f>
        <v>18.999999999999996</v>
      </c>
      <c r="G6" s="6">
        <f>'TSIL WITHOUT IEX'!G6/0.963</f>
        <v>18.999999999999996</v>
      </c>
      <c r="H6" s="6">
        <f>'TSIL WITHOUT IEX'!H6/0.963</f>
        <v>18.999999999999996</v>
      </c>
      <c r="I6" s="6">
        <f>'TSIL WITHOUT IEX'!I6/0.963</f>
        <v>18.999999999999996</v>
      </c>
      <c r="J6" s="6">
        <f>'TSIL WITHOUT IEX'!J6/0.963</f>
        <v>18.999999999999996</v>
      </c>
      <c r="K6" s="6">
        <f>'TSIL WITHOUT IEX'!K6/0.963</f>
        <v>18.999999999999996</v>
      </c>
      <c r="L6" s="6">
        <f>'TSIL WITHOUT IEX'!L6/0.963</f>
        <v>18.899999999999999</v>
      </c>
      <c r="M6" s="6">
        <f>'TSIL WITHOUT IEX'!M6/0.963</f>
        <v>18.799999999999994</v>
      </c>
      <c r="N6" s="6">
        <f>'TSIL WITHOUT IEX'!N6/0.963</f>
        <v>18.999999999999996</v>
      </c>
      <c r="O6" s="6">
        <f>'TSIL WITHOUT IEX'!O6/0.963</f>
        <v>18.999999999999996</v>
      </c>
      <c r="P6" s="6">
        <f>'TSIL WITHOUT IEX'!P6/0.963</f>
        <v>18.899999999999999</v>
      </c>
      <c r="Q6" s="6">
        <f>'TSIL WITHOUT IEX'!Q6/0.963</f>
        <v>18.799999999999997</v>
      </c>
      <c r="R6" s="6">
        <f>'TSIL WITHOUT IEX'!R6/0.963</f>
        <v>18.799999999999997</v>
      </c>
      <c r="S6" s="6">
        <f>'TSIL WITHOUT IEX'!S6/0.963</f>
        <v>9.6</v>
      </c>
      <c r="T6" s="6">
        <f>'TSIL WITHOUT IEX'!T6/0.963</f>
        <v>10.4</v>
      </c>
      <c r="U6" s="6">
        <f>'TSIL WITHOUT IEX'!U6/0.963</f>
        <v>14.2</v>
      </c>
      <c r="V6" s="6">
        <f>'TSIL WITHOUT IEX'!V6/0.963</f>
        <v>11.3</v>
      </c>
      <c r="W6" s="6">
        <f>'TSIL WITHOUT IEX'!W6/0.963</f>
        <v>11.2</v>
      </c>
      <c r="X6" s="6">
        <f>'TSIL WITHOUT IEX'!X6/0.963</f>
        <v>11.3</v>
      </c>
      <c r="Y6" s="6">
        <f>'TSIL WITHOUT IEX'!Y6/0.963</f>
        <v>11.399999999999999</v>
      </c>
      <c r="Z6" s="6">
        <f>'TSIL WITHOUT IEX'!Z6/0.963</f>
        <v>11.399999999999999</v>
      </c>
      <c r="AA6" s="6">
        <f>'TSIL WITHOUT IEX'!AA6/0.963</f>
        <v>11.399999999999999</v>
      </c>
      <c r="AB6" s="6">
        <f>'TSIL WITHOUT IEX'!AB6/0.963</f>
        <v>11</v>
      </c>
      <c r="AC6" s="6">
        <f>'TSIL WITHOUT IEX'!AC6/0.963</f>
        <v>9.6</v>
      </c>
      <c r="AD6" s="6">
        <f>'TSIL WITHOUT IEX'!AD6/0.963</f>
        <v>16.899999999999995</v>
      </c>
      <c r="AE6" s="6">
        <f>'TSIL WITHOUT IEX'!AE6/0.963</f>
        <v>17.100000000000001</v>
      </c>
      <c r="AF6" s="6">
        <f>'TSIL WITHOUT IEX'!AF6/0.963</f>
        <v>17.200000000000003</v>
      </c>
    </row>
    <row r="7" spans="1:32">
      <c r="A7" s="19">
        <v>5</v>
      </c>
      <c r="B7" s="6">
        <f>'TSIL WITHOUT IEX'!B7/0.963</f>
        <v>18.999999999999996</v>
      </c>
      <c r="C7" s="6">
        <f>'TSIL WITHOUT IEX'!C7/0.963</f>
        <v>18.999999999999996</v>
      </c>
      <c r="D7" s="6">
        <f>'TSIL WITHOUT IEX'!D7/0.963</f>
        <v>18.999999999999996</v>
      </c>
      <c r="E7" s="6">
        <f>'TSIL WITHOUT IEX'!E7/0.963</f>
        <v>18.999999999999996</v>
      </c>
      <c r="F7" s="6">
        <f>'TSIL WITHOUT IEX'!F7/0.963</f>
        <v>18.999999999999996</v>
      </c>
      <c r="G7" s="6">
        <f>'TSIL WITHOUT IEX'!G7/0.963</f>
        <v>18.999999999999996</v>
      </c>
      <c r="H7" s="6">
        <f>'TSIL WITHOUT IEX'!H7/0.963</f>
        <v>18.999999999999996</v>
      </c>
      <c r="I7" s="6">
        <f>'TSIL WITHOUT IEX'!I7/0.963</f>
        <v>18.999999999999996</v>
      </c>
      <c r="J7" s="6">
        <f>'TSIL WITHOUT IEX'!J7/0.963</f>
        <v>18.999999999999996</v>
      </c>
      <c r="K7" s="6">
        <f>'TSIL WITHOUT IEX'!K7/0.963</f>
        <v>18.999999999999996</v>
      </c>
      <c r="L7" s="6">
        <f>'TSIL WITHOUT IEX'!L7/0.963</f>
        <v>18.899999999999999</v>
      </c>
      <c r="M7" s="6">
        <f>'TSIL WITHOUT IEX'!M7/0.963</f>
        <v>18.799999999999994</v>
      </c>
      <c r="N7" s="6">
        <f>'TSIL WITHOUT IEX'!N7/0.963</f>
        <v>18.999999999999996</v>
      </c>
      <c r="O7" s="6">
        <f>'TSIL WITHOUT IEX'!O7/0.963</f>
        <v>18.999999999999996</v>
      </c>
      <c r="P7" s="6">
        <f>'TSIL WITHOUT IEX'!P7/0.963</f>
        <v>18.899999999999999</v>
      </c>
      <c r="Q7" s="6">
        <f>'TSIL WITHOUT IEX'!Q7/0.963</f>
        <v>18.799999999999997</v>
      </c>
      <c r="R7" s="6">
        <f>'TSIL WITHOUT IEX'!R7/0.963</f>
        <v>18.799999999999997</v>
      </c>
      <c r="S7" s="6">
        <f>'TSIL WITHOUT IEX'!S7/0.963</f>
        <v>9.6</v>
      </c>
      <c r="T7" s="6">
        <f>'TSIL WITHOUT IEX'!T7/0.963</f>
        <v>10.4</v>
      </c>
      <c r="U7" s="6">
        <f>'TSIL WITHOUT IEX'!U7/0.963</f>
        <v>14.2</v>
      </c>
      <c r="V7" s="6">
        <f>'TSIL WITHOUT IEX'!V7/0.963</f>
        <v>11.3</v>
      </c>
      <c r="W7" s="6">
        <f>'TSIL WITHOUT IEX'!W7/0.963</f>
        <v>11.2</v>
      </c>
      <c r="X7" s="6">
        <f>'TSIL WITHOUT IEX'!X7/0.963</f>
        <v>11.3</v>
      </c>
      <c r="Y7" s="6">
        <f>'TSIL WITHOUT IEX'!Y7/0.963</f>
        <v>11.399999999999999</v>
      </c>
      <c r="Z7" s="6">
        <f>'TSIL WITHOUT IEX'!Z7/0.963</f>
        <v>11.399999999999999</v>
      </c>
      <c r="AA7" s="6">
        <f>'TSIL WITHOUT IEX'!AA7/0.963</f>
        <v>11.399999999999999</v>
      </c>
      <c r="AB7" s="6">
        <f>'TSIL WITHOUT IEX'!AB7/0.963</f>
        <v>11</v>
      </c>
      <c r="AC7" s="6">
        <f>'TSIL WITHOUT IEX'!AC7/0.963</f>
        <v>9.6</v>
      </c>
      <c r="AD7" s="6">
        <f>'TSIL WITHOUT IEX'!AD7/0.963</f>
        <v>16.899999999999995</v>
      </c>
      <c r="AE7" s="6">
        <f>'TSIL WITHOUT IEX'!AE7/0.963</f>
        <v>17.100000000000001</v>
      </c>
      <c r="AF7" s="6">
        <f>'TSIL WITHOUT IEX'!AF7/0.963</f>
        <v>17.200000000000003</v>
      </c>
    </row>
    <row r="8" spans="1:32">
      <c r="A8" s="19">
        <v>6</v>
      </c>
      <c r="B8" s="6">
        <f>'TSIL WITHOUT IEX'!B8/0.963</f>
        <v>18.999999999999996</v>
      </c>
      <c r="C8" s="6">
        <f>'TSIL WITHOUT IEX'!C8/0.963</f>
        <v>18.999999999999996</v>
      </c>
      <c r="D8" s="6">
        <f>'TSIL WITHOUT IEX'!D8/0.963</f>
        <v>18.999999999999996</v>
      </c>
      <c r="E8" s="6">
        <f>'TSIL WITHOUT IEX'!E8/0.963</f>
        <v>18.999999999999996</v>
      </c>
      <c r="F8" s="6">
        <f>'TSIL WITHOUT IEX'!F8/0.963</f>
        <v>18.999999999999996</v>
      </c>
      <c r="G8" s="6">
        <f>'TSIL WITHOUT IEX'!G8/0.963</f>
        <v>18.999999999999996</v>
      </c>
      <c r="H8" s="6">
        <f>'TSIL WITHOUT IEX'!H8/0.963</f>
        <v>18.999999999999996</v>
      </c>
      <c r="I8" s="6">
        <f>'TSIL WITHOUT IEX'!I8/0.963</f>
        <v>18.999999999999996</v>
      </c>
      <c r="J8" s="6">
        <f>'TSIL WITHOUT IEX'!J8/0.963</f>
        <v>18.999999999999996</v>
      </c>
      <c r="K8" s="6">
        <f>'TSIL WITHOUT IEX'!K8/0.963</f>
        <v>18.999999999999996</v>
      </c>
      <c r="L8" s="6">
        <f>'TSIL WITHOUT IEX'!L8/0.963</f>
        <v>18.899999999999999</v>
      </c>
      <c r="M8" s="6">
        <f>'TSIL WITHOUT IEX'!M8/0.963</f>
        <v>18.799999999999994</v>
      </c>
      <c r="N8" s="6">
        <f>'TSIL WITHOUT IEX'!N8/0.963</f>
        <v>18.999999999999996</v>
      </c>
      <c r="O8" s="6">
        <f>'TSIL WITHOUT IEX'!O8/0.963</f>
        <v>18.999999999999996</v>
      </c>
      <c r="P8" s="6">
        <f>'TSIL WITHOUT IEX'!P8/0.963</f>
        <v>18.899999999999999</v>
      </c>
      <c r="Q8" s="6">
        <f>'TSIL WITHOUT IEX'!Q8/0.963</f>
        <v>18.799999999999997</v>
      </c>
      <c r="R8" s="6">
        <f>'TSIL WITHOUT IEX'!R8/0.963</f>
        <v>18.799999999999997</v>
      </c>
      <c r="S8" s="6">
        <f>'TSIL WITHOUT IEX'!S8/0.963</f>
        <v>9.6</v>
      </c>
      <c r="T8" s="6">
        <f>'TSIL WITHOUT IEX'!T8/0.963</f>
        <v>10.4</v>
      </c>
      <c r="U8" s="6">
        <f>'TSIL WITHOUT IEX'!U8/0.963</f>
        <v>14.2</v>
      </c>
      <c r="V8" s="6">
        <f>'TSIL WITHOUT IEX'!V8/0.963</f>
        <v>11.3</v>
      </c>
      <c r="W8" s="6">
        <f>'TSIL WITHOUT IEX'!W8/0.963</f>
        <v>11.2</v>
      </c>
      <c r="X8" s="6">
        <f>'TSIL WITHOUT IEX'!X8/0.963</f>
        <v>11.3</v>
      </c>
      <c r="Y8" s="6">
        <f>'TSIL WITHOUT IEX'!Y8/0.963</f>
        <v>11.399999999999999</v>
      </c>
      <c r="Z8" s="6">
        <f>'TSIL WITHOUT IEX'!Z8/0.963</f>
        <v>11.399999999999999</v>
      </c>
      <c r="AA8" s="6">
        <f>'TSIL WITHOUT IEX'!AA8/0.963</f>
        <v>11.399999999999999</v>
      </c>
      <c r="AB8" s="6">
        <f>'TSIL WITHOUT IEX'!AB8/0.963</f>
        <v>11</v>
      </c>
      <c r="AC8" s="6">
        <f>'TSIL WITHOUT IEX'!AC8/0.963</f>
        <v>9.6</v>
      </c>
      <c r="AD8" s="6">
        <f>'TSIL WITHOUT IEX'!AD8/0.963</f>
        <v>16.899999999999995</v>
      </c>
      <c r="AE8" s="6">
        <f>'TSIL WITHOUT IEX'!AE8/0.963</f>
        <v>17.100000000000001</v>
      </c>
      <c r="AF8" s="6">
        <f>'TSIL WITHOUT IEX'!AF8/0.963</f>
        <v>17.200000000000003</v>
      </c>
    </row>
    <row r="9" spans="1:32">
      <c r="A9" s="19">
        <v>7</v>
      </c>
      <c r="B9" s="6">
        <f>'TSIL WITHOUT IEX'!B9/0.963</f>
        <v>18.999999999999996</v>
      </c>
      <c r="C9" s="6">
        <f>'TSIL WITHOUT IEX'!C9/0.963</f>
        <v>18.999999999999996</v>
      </c>
      <c r="D9" s="6">
        <f>'TSIL WITHOUT IEX'!D9/0.963</f>
        <v>18.999999999999996</v>
      </c>
      <c r="E9" s="6">
        <f>'TSIL WITHOUT IEX'!E9/0.963</f>
        <v>18.999999999999996</v>
      </c>
      <c r="F9" s="6">
        <f>'TSIL WITHOUT IEX'!F9/0.963</f>
        <v>18.999999999999996</v>
      </c>
      <c r="G9" s="6">
        <f>'TSIL WITHOUT IEX'!G9/0.963</f>
        <v>18.999999999999996</v>
      </c>
      <c r="H9" s="6">
        <f>'TSIL WITHOUT IEX'!H9/0.963</f>
        <v>18.999999999999996</v>
      </c>
      <c r="I9" s="6">
        <f>'TSIL WITHOUT IEX'!I9/0.963</f>
        <v>18.999999999999996</v>
      </c>
      <c r="J9" s="6">
        <f>'TSIL WITHOUT IEX'!J9/0.963</f>
        <v>18.999999999999996</v>
      </c>
      <c r="K9" s="6">
        <f>'TSIL WITHOUT IEX'!K9/0.963</f>
        <v>18.999999999999996</v>
      </c>
      <c r="L9" s="6">
        <f>'TSIL WITHOUT IEX'!L9/0.963</f>
        <v>18.899999999999999</v>
      </c>
      <c r="M9" s="6">
        <f>'TSIL WITHOUT IEX'!M9/0.963</f>
        <v>18.799999999999994</v>
      </c>
      <c r="N9" s="6">
        <f>'TSIL WITHOUT IEX'!N9/0.963</f>
        <v>18.999999999999996</v>
      </c>
      <c r="O9" s="6">
        <f>'TSIL WITHOUT IEX'!O9/0.963</f>
        <v>18.999999999999996</v>
      </c>
      <c r="P9" s="6">
        <f>'TSIL WITHOUT IEX'!P9/0.963</f>
        <v>18.899999999999999</v>
      </c>
      <c r="Q9" s="6">
        <f>'TSIL WITHOUT IEX'!Q9/0.963</f>
        <v>18.799999999999997</v>
      </c>
      <c r="R9" s="6">
        <f>'TSIL WITHOUT IEX'!R9/0.963</f>
        <v>18.799999999999997</v>
      </c>
      <c r="S9" s="6">
        <f>'TSIL WITHOUT IEX'!S9/0.963</f>
        <v>9.6</v>
      </c>
      <c r="T9" s="6">
        <f>'TSIL WITHOUT IEX'!T9/0.963</f>
        <v>10.4</v>
      </c>
      <c r="U9" s="6">
        <f>'TSIL WITHOUT IEX'!U9/0.963</f>
        <v>14.2</v>
      </c>
      <c r="V9" s="6">
        <f>'TSIL WITHOUT IEX'!V9/0.963</f>
        <v>11.3</v>
      </c>
      <c r="W9" s="6">
        <f>'TSIL WITHOUT IEX'!W9/0.963</f>
        <v>11.2</v>
      </c>
      <c r="X9" s="6">
        <f>'TSIL WITHOUT IEX'!X9/0.963</f>
        <v>11.3</v>
      </c>
      <c r="Y9" s="6">
        <f>'TSIL WITHOUT IEX'!Y9/0.963</f>
        <v>11.399999999999999</v>
      </c>
      <c r="Z9" s="6">
        <f>'TSIL WITHOUT IEX'!Z9/0.963</f>
        <v>11.399999999999999</v>
      </c>
      <c r="AA9" s="6">
        <f>'TSIL WITHOUT IEX'!AA9/0.963</f>
        <v>11.399999999999999</v>
      </c>
      <c r="AB9" s="6">
        <f>'TSIL WITHOUT IEX'!AB9/0.963</f>
        <v>11</v>
      </c>
      <c r="AC9" s="6">
        <f>'TSIL WITHOUT IEX'!AC9/0.963</f>
        <v>9.35</v>
      </c>
      <c r="AD9" s="6">
        <f>'TSIL WITHOUT IEX'!AD9/0.963</f>
        <v>16.899999999999995</v>
      </c>
      <c r="AE9" s="6">
        <f>'TSIL WITHOUT IEX'!AE9/0.963</f>
        <v>17.100000000000001</v>
      </c>
      <c r="AF9" s="6">
        <f>'TSIL WITHOUT IEX'!AF9/0.963</f>
        <v>17.200000000000003</v>
      </c>
    </row>
    <row r="10" spans="1:32">
      <c r="A10" s="19">
        <v>8</v>
      </c>
      <c r="B10" s="6">
        <f>'TSIL WITHOUT IEX'!B10/0.963</f>
        <v>18.999999999999996</v>
      </c>
      <c r="C10" s="6">
        <f>'TSIL WITHOUT IEX'!C10/0.963</f>
        <v>18.999999999999996</v>
      </c>
      <c r="D10" s="6">
        <f>'TSIL WITHOUT IEX'!D10/0.963</f>
        <v>18.999999999999996</v>
      </c>
      <c r="E10" s="6">
        <f>'TSIL WITHOUT IEX'!E10/0.963</f>
        <v>18.999999999999996</v>
      </c>
      <c r="F10" s="6">
        <f>'TSIL WITHOUT IEX'!F10/0.963</f>
        <v>18.999999999999996</v>
      </c>
      <c r="G10" s="6">
        <f>'TSIL WITHOUT IEX'!G10/0.963</f>
        <v>18.999999999999996</v>
      </c>
      <c r="H10" s="6">
        <f>'TSIL WITHOUT IEX'!H10/0.963</f>
        <v>18.999999999999996</v>
      </c>
      <c r="I10" s="6">
        <f>'TSIL WITHOUT IEX'!I10/0.963</f>
        <v>18.999999999999996</v>
      </c>
      <c r="J10" s="6">
        <f>'TSIL WITHOUT IEX'!J10/0.963</f>
        <v>18.999999999999996</v>
      </c>
      <c r="K10" s="6">
        <f>'TSIL WITHOUT IEX'!K10/0.963</f>
        <v>18.999999999999996</v>
      </c>
      <c r="L10" s="6">
        <f>'TSIL WITHOUT IEX'!L10/0.963</f>
        <v>18.899999999999999</v>
      </c>
      <c r="M10" s="6">
        <f>'TSIL WITHOUT IEX'!M10/0.963</f>
        <v>18.799999999999994</v>
      </c>
      <c r="N10" s="6">
        <f>'TSIL WITHOUT IEX'!N10/0.963</f>
        <v>18.999999999999996</v>
      </c>
      <c r="O10" s="6">
        <f>'TSIL WITHOUT IEX'!O10/0.963</f>
        <v>18.999999999999996</v>
      </c>
      <c r="P10" s="6">
        <f>'TSIL WITHOUT IEX'!P10/0.963</f>
        <v>18.899999999999999</v>
      </c>
      <c r="Q10" s="6">
        <f>'TSIL WITHOUT IEX'!Q10/0.963</f>
        <v>18.799999999999997</v>
      </c>
      <c r="R10" s="6">
        <f>'TSIL WITHOUT IEX'!R10/0.963</f>
        <v>18.799999999999997</v>
      </c>
      <c r="S10" s="6">
        <f>'TSIL WITHOUT IEX'!S10/0.963</f>
        <v>9.6</v>
      </c>
      <c r="T10" s="6">
        <f>'TSIL WITHOUT IEX'!T10/0.963</f>
        <v>10.4</v>
      </c>
      <c r="U10" s="6">
        <f>'TSIL WITHOUT IEX'!U10/0.963</f>
        <v>14.2</v>
      </c>
      <c r="V10" s="6">
        <f>'TSIL WITHOUT IEX'!V10/0.963</f>
        <v>11.3</v>
      </c>
      <c r="W10" s="6">
        <f>'TSIL WITHOUT IEX'!W10/0.963</f>
        <v>11.2</v>
      </c>
      <c r="X10" s="6">
        <f>'TSIL WITHOUT IEX'!X10/0.963</f>
        <v>11.3</v>
      </c>
      <c r="Y10" s="6">
        <f>'TSIL WITHOUT IEX'!Y10/0.963</f>
        <v>11.399999999999999</v>
      </c>
      <c r="Z10" s="6">
        <f>'TSIL WITHOUT IEX'!Z10/0.963</f>
        <v>11.399999999999999</v>
      </c>
      <c r="AA10" s="6">
        <f>'TSIL WITHOUT IEX'!AA10/0.963</f>
        <v>11.399999999999999</v>
      </c>
      <c r="AB10" s="6">
        <f>'TSIL WITHOUT IEX'!AB10/0.963</f>
        <v>11</v>
      </c>
      <c r="AC10" s="6">
        <f>'TSIL WITHOUT IEX'!AC10/0.963</f>
        <v>9.35</v>
      </c>
      <c r="AD10" s="6">
        <f>'TSIL WITHOUT IEX'!AD10/0.963</f>
        <v>16.899999999999995</v>
      </c>
      <c r="AE10" s="6">
        <f>'TSIL WITHOUT IEX'!AE10/0.963</f>
        <v>17.100000000000001</v>
      </c>
      <c r="AF10" s="6">
        <f>'TSIL WITHOUT IEX'!AF10/0.963</f>
        <v>17.200000000000003</v>
      </c>
    </row>
    <row r="11" spans="1:32">
      <c r="A11" s="19">
        <v>9</v>
      </c>
      <c r="B11" s="6">
        <f>'TSIL WITHOUT IEX'!B11/0.963</f>
        <v>18.999999999999996</v>
      </c>
      <c r="C11" s="6">
        <f>'TSIL WITHOUT IEX'!C11/0.963</f>
        <v>18.999999999999996</v>
      </c>
      <c r="D11" s="6">
        <f>'TSIL WITHOUT IEX'!D11/0.963</f>
        <v>18.999999999999996</v>
      </c>
      <c r="E11" s="6">
        <f>'TSIL WITHOUT IEX'!E11/0.963</f>
        <v>18.999999999999996</v>
      </c>
      <c r="F11" s="6">
        <f>'TSIL WITHOUT IEX'!F11/0.963</f>
        <v>18.999999999999996</v>
      </c>
      <c r="G11" s="6">
        <f>'TSIL WITHOUT IEX'!G11/0.963</f>
        <v>18.999999999999996</v>
      </c>
      <c r="H11" s="6">
        <f>'TSIL WITHOUT IEX'!H11/0.963</f>
        <v>18.999999999999996</v>
      </c>
      <c r="I11" s="6">
        <f>'TSIL WITHOUT IEX'!I11/0.963</f>
        <v>18.999999999999996</v>
      </c>
      <c r="J11" s="6">
        <f>'TSIL WITHOUT IEX'!J11/0.963</f>
        <v>18.999999999999996</v>
      </c>
      <c r="K11" s="6">
        <f>'TSIL WITHOUT IEX'!K11/0.963</f>
        <v>18.999999999999996</v>
      </c>
      <c r="L11" s="6">
        <f>'TSIL WITHOUT IEX'!L11/0.963</f>
        <v>18.899999999999999</v>
      </c>
      <c r="M11" s="6">
        <f>'TSIL WITHOUT IEX'!M11/0.963</f>
        <v>18.799999999999994</v>
      </c>
      <c r="N11" s="6">
        <f>'TSIL WITHOUT IEX'!N11/0.963</f>
        <v>18.999999999999996</v>
      </c>
      <c r="O11" s="6">
        <f>'TSIL WITHOUT IEX'!O11/0.963</f>
        <v>18.999999999999996</v>
      </c>
      <c r="P11" s="6">
        <f>'TSIL WITHOUT IEX'!P11/0.963</f>
        <v>18.899999999999999</v>
      </c>
      <c r="Q11" s="6">
        <f>'TSIL WITHOUT IEX'!Q11/0.963</f>
        <v>18.799999999999997</v>
      </c>
      <c r="R11" s="6">
        <f>'TSIL WITHOUT IEX'!R11/0.963</f>
        <v>18.799999999999997</v>
      </c>
      <c r="S11" s="6">
        <f>'TSIL WITHOUT IEX'!S11/0.963</f>
        <v>9.6</v>
      </c>
      <c r="T11" s="6">
        <f>'TSIL WITHOUT IEX'!T11/0.963</f>
        <v>10.4</v>
      </c>
      <c r="U11" s="6">
        <f>'TSIL WITHOUT IEX'!U11/0.963</f>
        <v>14.2</v>
      </c>
      <c r="V11" s="6">
        <f>'TSIL WITHOUT IEX'!V11/0.963</f>
        <v>11.3</v>
      </c>
      <c r="W11" s="6">
        <f>'TSIL WITHOUT IEX'!W11/0.963</f>
        <v>11.2</v>
      </c>
      <c r="X11" s="6">
        <f>'TSIL WITHOUT IEX'!X11/0.963</f>
        <v>11.3</v>
      </c>
      <c r="Y11" s="6">
        <f>'TSIL WITHOUT IEX'!Y11/0.963</f>
        <v>11.399999999999999</v>
      </c>
      <c r="Z11" s="6">
        <f>'TSIL WITHOUT IEX'!Z11/0.963</f>
        <v>11.399999999999999</v>
      </c>
      <c r="AA11" s="6">
        <f>'TSIL WITHOUT IEX'!AA11/0.963</f>
        <v>11.399999999999999</v>
      </c>
      <c r="AB11" s="6">
        <f>'TSIL WITHOUT IEX'!AB11/0.963</f>
        <v>11</v>
      </c>
      <c r="AC11" s="6">
        <f>'TSIL WITHOUT IEX'!AC11/0.963</f>
        <v>9.35</v>
      </c>
      <c r="AD11" s="6">
        <f>'TSIL WITHOUT IEX'!AD11/0.963</f>
        <v>16.899999999999995</v>
      </c>
      <c r="AE11" s="6">
        <f>'TSIL WITHOUT IEX'!AE11/0.963</f>
        <v>17.100000000000001</v>
      </c>
      <c r="AF11" s="6">
        <f>'TSIL WITHOUT IEX'!AF11/0.963</f>
        <v>17.200000000000003</v>
      </c>
    </row>
    <row r="12" spans="1:32">
      <c r="A12" s="19">
        <v>10</v>
      </c>
      <c r="B12" s="6">
        <f>'TSIL WITHOUT IEX'!B12/0.963</f>
        <v>18.999999999999996</v>
      </c>
      <c r="C12" s="6">
        <f>'TSIL WITHOUT IEX'!C12/0.963</f>
        <v>18.999999999999996</v>
      </c>
      <c r="D12" s="6">
        <f>'TSIL WITHOUT IEX'!D12/0.963</f>
        <v>18.999999999999996</v>
      </c>
      <c r="E12" s="6">
        <f>'TSIL WITHOUT IEX'!E12/0.963</f>
        <v>18.999999999999996</v>
      </c>
      <c r="F12" s="6">
        <f>'TSIL WITHOUT IEX'!F12/0.963</f>
        <v>18.999999999999996</v>
      </c>
      <c r="G12" s="6">
        <f>'TSIL WITHOUT IEX'!G12/0.963</f>
        <v>18.999999999999996</v>
      </c>
      <c r="H12" s="6">
        <f>'TSIL WITHOUT IEX'!H12/0.963</f>
        <v>18.999999999999996</v>
      </c>
      <c r="I12" s="6">
        <f>'TSIL WITHOUT IEX'!I12/0.963</f>
        <v>18.999999999999996</v>
      </c>
      <c r="J12" s="6">
        <f>'TSIL WITHOUT IEX'!J12/0.963</f>
        <v>18.999999999999996</v>
      </c>
      <c r="K12" s="6">
        <f>'TSIL WITHOUT IEX'!K12/0.963</f>
        <v>18.999999999999996</v>
      </c>
      <c r="L12" s="6">
        <f>'TSIL WITHOUT IEX'!L12/0.963</f>
        <v>18.899999999999999</v>
      </c>
      <c r="M12" s="6">
        <f>'TSIL WITHOUT IEX'!M12/0.963</f>
        <v>18.799999999999994</v>
      </c>
      <c r="N12" s="6">
        <f>'TSIL WITHOUT IEX'!N12/0.963</f>
        <v>18.999999999999996</v>
      </c>
      <c r="O12" s="6">
        <f>'TSIL WITHOUT IEX'!O12/0.963</f>
        <v>18.999999999999996</v>
      </c>
      <c r="P12" s="6">
        <f>'TSIL WITHOUT IEX'!P12/0.963</f>
        <v>18.899999999999999</v>
      </c>
      <c r="Q12" s="6">
        <f>'TSIL WITHOUT IEX'!Q12/0.963</f>
        <v>18.799999999999997</v>
      </c>
      <c r="R12" s="6">
        <f>'TSIL WITHOUT IEX'!R12/0.963</f>
        <v>18.799999999999997</v>
      </c>
      <c r="S12" s="6">
        <f>'TSIL WITHOUT IEX'!S12/0.963</f>
        <v>9.6</v>
      </c>
      <c r="T12" s="6">
        <f>'TSIL WITHOUT IEX'!T12/0.963</f>
        <v>10.4</v>
      </c>
      <c r="U12" s="6">
        <f>'TSIL WITHOUT IEX'!U12/0.963</f>
        <v>14.2</v>
      </c>
      <c r="V12" s="6">
        <f>'TSIL WITHOUT IEX'!V12/0.963</f>
        <v>11.3</v>
      </c>
      <c r="W12" s="6">
        <f>'TSIL WITHOUT IEX'!W12/0.963</f>
        <v>11.2</v>
      </c>
      <c r="X12" s="6">
        <f>'TSIL WITHOUT IEX'!X12/0.963</f>
        <v>11.3</v>
      </c>
      <c r="Y12" s="6">
        <f>'TSIL WITHOUT IEX'!Y12/0.963</f>
        <v>11.399999999999999</v>
      </c>
      <c r="Z12" s="6">
        <f>'TSIL WITHOUT IEX'!Z12/0.963</f>
        <v>11.399999999999999</v>
      </c>
      <c r="AA12" s="6">
        <f>'TSIL WITHOUT IEX'!AA12/0.963</f>
        <v>11.399999999999999</v>
      </c>
      <c r="AB12" s="6">
        <f>'TSIL WITHOUT IEX'!AB12/0.963</f>
        <v>11</v>
      </c>
      <c r="AC12" s="6">
        <f>'TSIL WITHOUT IEX'!AC12/0.963</f>
        <v>9.35</v>
      </c>
      <c r="AD12" s="6">
        <f>'TSIL WITHOUT IEX'!AD12/0.963</f>
        <v>16.899999999999995</v>
      </c>
      <c r="AE12" s="6">
        <f>'TSIL WITHOUT IEX'!AE12/0.963</f>
        <v>17.100000000000001</v>
      </c>
      <c r="AF12" s="6">
        <f>'TSIL WITHOUT IEX'!AF12/0.963</f>
        <v>17.200000000000003</v>
      </c>
    </row>
    <row r="13" spans="1:32">
      <c r="A13" s="19">
        <v>11</v>
      </c>
      <c r="B13" s="6">
        <f>'TSIL WITHOUT IEX'!B13/0.963</f>
        <v>18.999999999999996</v>
      </c>
      <c r="C13" s="6">
        <f>'TSIL WITHOUT IEX'!C13/0.963</f>
        <v>18.999999999999996</v>
      </c>
      <c r="D13" s="6">
        <f>'TSIL WITHOUT IEX'!D13/0.963</f>
        <v>18.999999999999996</v>
      </c>
      <c r="E13" s="6">
        <f>'TSIL WITHOUT IEX'!E13/0.963</f>
        <v>18.999999999999996</v>
      </c>
      <c r="F13" s="6">
        <f>'TSIL WITHOUT IEX'!F13/0.963</f>
        <v>18.999999999999996</v>
      </c>
      <c r="G13" s="6">
        <f>'TSIL WITHOUT IEX'!G13/0.963</f>
        <v>18.999999999999996</v>
      </c>
      <c r="H13" s="6">
        <f>'TSIL WITHOUT IEX'!H13/0.963</f>
        <v>18.999999999999996</v>
      </c>
      <c r="I13" s="6">
        <f>'TSIL WITHOUT IEX'!I13/0.963</f>
        <v>18.999999999999996</v>
      </c>
      <c r="J13" s="6">
        <f>'TSIL WITHOUT IEX'!J13/0.963</f>
        <v>18.999999999999996</v>
      </c>
      <c r="K13" s="6">
        <f>'TSIL WITHOUT IEX'!K13/0.963</f>
        <v>18.999999999999996</v>
      </c>
      <c r="L13" s="6">
        <f>'TSIL WITHOUT IEX'!L13/0.963</f>
        <v>18.899999999999999</v>
      </c>
      <c r="M13" s="6">
        <f>'TSIL WITHOUT IEX'!M13/0.963</f>
        <v>18.799999999999994</v>
      </c>
      <c r="N13" s="6">
        <f>'TSIL WITHOUT IEX'!N13/0.963</f>
        <v>18.999999999999996</v>
      </c>
      <c r="O13" s="6">
        <f>'TSIL WITHOUT IEX'!O13/0.963</f>
        <v>18.999999999999996</v>
      </c>
      <c r="P13" s="6">
        <f>'TSIL WITHOUT IEX'!P13/0.963</f>
        <v>18.899999999999999</v>
      </c>
      <c r="Q13" s="6">
        <f>'TSIL WITHOUT IEX'!Q13/0.963</f>
        <v>18.799999999999997</v>
      </c>
      <c r="R13" s="6">
        <f>'TSIL WITHOUT IEX'!R13/0.963</f>
        <v>18.799999999999997</v>
      </c>
      <c r="S13" s="6">
        <f>'TSIL WITHOUT IEX'!S13/0.963</f>
        <v>9.6</v>
      </c>
      <c r="T13" s="6">
        <f>'TSIL WITHOUT IEX'!T13/0.963</f>
        <v>10.4</v>
      </c>
      <c r="U13" s="6">
        <f>'TSIL WITHOUT IEX'!U13/0.963</f>
        <v>14.2</v>
      </c>
      <c r="V13" s="6">
        <f>'TSIL WITHOUT IEX'!V13/0.963</f>
        <v>11.3</v>
      </c>
      <c r="W13" s="6">
        <f>'TSIL WITHOUT IEX'!W13/0.963</f>
        <v>11.2</v>
      </c>
      <c r="X13" s="6">
        <f>'TSIL WITHOUT IEX'!X13/0.963</f>
        <v>11.3</v>
      </c>
      <c r="Y13" s="6">
        <f>'TSIL WITHOUT IEX'!Y13/0.963</f>
        <v>11.399999999999999</v>
      </c>
      <c r="Z13" s="6">
        <f>'TSIL WITHOUT IEX'!Z13/0.963</f>
        <v>11.399999999999999</v>
      </c>
      <c r="AA13" s="6">
        <f>'TSIL WITHOUT IEX'!AA13/0.963</f>
        <v>11.399999999999999</v>
      </c>
      <c r="AB13" s="6">
        <f>'TSIL WITHOUT IEX'!AB13/0.963</f>
        <v>10.950000000000001</v>
      </c>
      <c r="AC13" s="6">
        <f>'TSIL WITHOUT IEX'!AC13/0.963</f>
        <v>9.35</v>
      </c>
      <c r="AD13" s="6">
        <f>'TSIL WITHOUT IEX'!AD13/0.963</f>
        <v>16.899999999999995</v>
      </c>
      <c r="AE13" s="6">
        <f>'TSIL WITHOUT IEX'!AE13/0.963</f>
        <v>17.100000000000001</v>
      </c>
      <c r="AF13" s="6">
        <f>'TSIL WITHOUT IEX'!AF13/0.963</f>
        <v>17.200000000000003</v>
      </c>
    </row>
    <row r="14" spans="1:32">
      <c r="A14" s="19">
        <v>12</v>
      </c>
      <c r="B14" s="6">
        <f>'TSIL WITHOUT IEX'!B14/0.963</f>
        <v>18.999999999999996</v>
      </c>
      <c r="C14" s="6">
        <f>'TSIL WITHOUT IEX'!C14/0.963</f>
        <v>18.999999999999996</v>
      </c>
      <c r="D14" s="6">
        <f>'TSIL WITHOUT IEX'!D14/0.963</f>
        <v>18.999999999999996</v>
      </c>
      <c r="E14" s="6">
        <f>'TSIL WITHOUT IEX'!E14/0.963</f>
        <v>18.999999999999996</v>
      </c>
      <c r="F14" s="6">
        <f>'TSIL WITHOUT IEX'!F14/0.963</f>
        <v>18.999999999999996</v>
      </c>
      <c r="G14" s="6">
        <f>'TSIL WITHOUT IEX'!G14/0.963</f>
        <v>18.999999999999996</v>
      </c>
      <c r="H14" s="6">
        <f>'TSIL WITHOUT IEX'!H14/0.963</f>
        <v>18.999999999999996</v>
      </c>
      <c r="I14" s="6">
        <f>'TSIL WITHOUT IEX'!I14/0.963</f>
        <v>18.999999999999996</v>
      </c>
      <c r="J14" s="6">
        <f>'TSIL WITHOUT IEX'!J14/0.963</f>
        <v>18.999999999999996</v>
      </c>
      <c r="K14" s="6">
        <f>'TSIL WITHOUT IEX'!K14/0.963</f>
        <v>18.999999999999996</v>
      </c>
      <c r="L14" s="6">
        <f>'TSIL WITHOUT IEX'!L14/0.963</f>
        <v>18.899999999999999</v>
      </c>
      <c r="M14" s="6">
        <f>'TSIL WITHOUT IEX'!M14/0.963</f>
        <v>18.799999999999994</v>
      </c>
      <c r="N14" s="6">
        <f>'TSIL WITHOUT IEX'!N14/0.963</f>
        <v>18.999999999999996</v>
      </c>
      <c r="O14" s="6">
        <f>'TSIL WITHOUT IEX'!O14/0.963</f>
        <v>18.999999999999996</v>
      </c>
      <c r="P14" s="6">
        <f>'TSIL WITHOUT IEX'!P14/0.963</f>
        <v>18.899999999999999</v>
      </c>
      <c r="Q14" s="6">
        <f>'TSIL WITHOUT IEX'!Q14/0.963</f>
        <v>18.799999999999997</v>
      </c>
      <c r="R14" s="6">
        <f>'TSIL WITHOUT IEX'!R14/0.963</f>
        <v>18.799999999999997</v>
      </c>
      <c r="S14" s="6">
        <f>'TSIL WITHOUT IEX'!S14/0.963</f>
        <v>9.6</v>
      </c>
      <c r="T14" s="6">
        <f>'TSIL WITHOUT IEX'!T14/0.963</f>
        <v>10.4</v>
      </c>
      <c r="U14" s="6">
        <f>'TSIL WITHOUT IEX'!U14/0.963</f>
        <v>14.2</v>
      </c>
      <c r="V14" s="6">
        <f>'TSIL WITHOUT IEX'!V14/0.963</f>
        <v>11.3</v>
      </c>
      <c r="W14" s="6">
        <f>'TSIL WITHOUT IEX'!W14/0.963</f>
        <v>11.2</v>
      </c>
      <c r="X14" s="6">
        <f>'TSIL WITHOUT IEX'!X14/0.963</f>
        <v>11.3</v>
      </c>
      <c r="Y14" s="6">
        <f>'TSIL WITHOUT IEX'!Y14/0.963</f>
        <v>11.399999999999999</v>
      </c>
      <c r="Z14" s="6">
        <f>'TSIL WITHOUT IEX'!Z14/0.963</f>
        <v>11.399999999999999</v>
      </c>
      <c r="AA14" s="6">
        <f>'TSIL WITHOUT IEX'!AA14/0.963</f>
        <v>11.399999999999999</v>
      </c>
      <c r="AB14" s="6">
        <f>'TSIL WITHOUT IEX'!AB14/0.963</f>
        <v>10.950000000000001</v>
      </c>
      <c r="AC14" s="6">
        <f>'TSIL WITHOUT IEX'!AC14/0.963</f>
        <v>9.35</v>
      </c>
      <c r="AD14" s="6">
        <f>'TSIL WITHOUT IEX'!AD14/0.963</f>
        <v>16.899999999999995</v>
      </c>
      <c r="AE14" s="6">
        <f>'TSIL WITHOUT IEX'!AE14/0.963</f>
        <v>17.100000000000001</v>
      </c>
      <c r="AF14" s="6">
        <f>'TSIL WITHOUT IEX'!AF14/0.963</f>
        <v>17.200000000000003</v>
      </c>
    </row>
    <row r="15" spans="1:32">
      <c r="A15" s="19">
        <v>13</v>
      </c>
      <c r="B15" s="6">
        <f>'TSIL WITHOUT IEX'!B15/0.963</f>
        <v>18.999999999999996</v>
      </c>
      <c r="C15" s="6">
        <f>'TSIL WITHOUT IEX'!C15/0.963</f>
        <v>18.999999999999996</v>
      </c>
      <c r="D15" s="6">
        <f>'TSIL WITHOUT IEX'!D15/0.963</f>
        <v>18.999999999999996</v>
      </c>
      <c r="E15" s="6">
        <f>'TSIL WITHOUT IEX'!E15/0.963</f>
        <v>18.999999999999996</v>
      </c>
      <c r="F15" s="6">
        <f>'TSIL WITHOUT IEX'!F15/0.963</f>
        <v>18.999999999999996</v>
      </c>
      <c r="G15" s="6">
        <f>'TSIL WITHOUT IEX'!G15/0.963</f>
        <v>18.999999999999996</v>
      </c>
      <c r="H15" s="6">
        <f>'TSIL WITHOUT IEX'!H15/0.963</f>
        <v>18.999999999999996</v>
      </c>
      <c r="I15" s="6">
        <f>'TSIL WITHOUT IEX'!I15/0.963</f>
        <v>18.999999999999996</v>
      </c>
      <c r="J15" s="6">
        <f>'TSIL WITHOUT IEX'!J15/0.963</f>
        <v>18.999999999999996</v>
      </c>
      <c r="K15" s="6">
        <f>'TSIL WITHOUT IEX'!K15/0.963</f>
        <v>18.999999999999996</v>
      </c>
      <c r="L15" s="6">
        <f>'TSIL WITHOUT IEX'!L15/0.963</f>
        <v>18.899999999999999</v>
      </c>
      <c r="M15" s="6">
        <f>'TSIL WITHOUT IEX'!M15/0.963</f>
        <v>18.799999999999994</v>
      </c>
      <c r="N15" s="6">
        <f>'TSIL WITHOUT IEX'!N15/0.963</f>
        <v>18.999999999999996</v>
      </c>
      <c r="O15" s="6">
        <f>'TSIL WITHOUT IEX'!O15/0.963</f>
        <v>18.999999999999996</v>
      </c>
      <c r="P15" s="6">
        <f>'TSIL WITHOUT IEX'!P15/0.963</f>
        <v>18.899999999999999</v>
      </c>
      <c r="Q15" s="6">
        <f>'TSIL WITHOUT IEX'!Q15/0.963</f>
        <v>18.799999999999997</v>
      </c>
      <c r="R15" s="6">
        <f>'TSIL WITHOUT IEX'!R15/0.963</f>
        <v>18.799999999999997</v>
      </c>
      <c r="S15" s="6">
        <f>'TSIL WITHOUT IEX'!S15/0.963</f>
        <v>9.6</v>
      </c>
      <c r="T15" s="6">
        <f>'TSIL WITHOUT IEX'!T15/0.963</f>
        <v>10.4</v>
      </c>
      <c r="U15" s="6">
        <f>'TSIL WITHOUT IEX'!U15/0.963</f>
        <v>14.2</v>
      </c>
      <c r="V15" s="6">
        <f>'TSIL WITHOUT IEX'!V15/0.963</f>
        <v>11.3</v>
      </c>
      <c r="W15" s="6">
        <f>'TSIL WITHOUT IEX'!W15/0.963</f>
        <v>11.2</v>
      </c>
      <c r="X15" s="6">
        <f>'TSIL WITHOUT IEX'!X15/0.963</f>
        <v>11.3</v>
      </c>
      <c r="Y15" s="6">
        <f>'TSIL WITHOUT IEX'!Y15/0.963</f>
        <v>11.399999999999999</v>
      </c>
      <c r="Z15" s="6">
        <f>'TSIL WITHOUT IEX'!Z15/0.963</f>
        <v>11.399999999999999</v>
      </c>
      <c r="AA15" s="6">
        <f>'TSIL WITHOUT IEX'!AA15/0.963</f>
        <v>11.399999999999999</v>
      </c>
      <c r="AB15" s="6">
        <f>'TSIL WITHOUT IEX'!AB15/0.963</f>
        <v>10.950000000000001</v>
      </c>
      <c r="AC15" s="6">
        <f>'TSIL WITHOUT IEX'!AC15/0.963</f>
        <v>8.9500000000000011</v>
      </c>
      <c r="AD15" s="6">
        <f>'TSIL WITHOUT IEX'!AD15/0.963</f>
        <v>16.899999999999995</v>
      </c>
      <c r="AE15" s="6">
        <f>'TSIL WITHOUT IEX'!AE15/0.963</f>
        <v>17.100000000000001</v>
      </c>
      <c r="AF15" s="6">
        <f>'TSIL WITHOUT IEX'!AF15/0.963</f>
        <v>17.200000000000003</v>
      </c>
    </row>
    <row r="16" spans="1:32">
      <c r="A16" s="19">
        <v>14</v>
      </c>
      <c r="B16" s="6">
        <f>'TSIL WITHOUT IEX'!B16/0.963</f>
        <v>18.999999999999996</v>
      </c>
      <c r="C16" s="6">
        <f>'TSIL WITHOUT IEX'!C16/0.963</f>
        <v>18.999999999999996</v>
      </c>
      <c r="D16" s="6">
        <f>'TSIL WITHOUT IEX'!D16/0.963</f>
        <v>18.999999999999996</v>
      </c>
      <c r="E16" s="6">
        <f>'TSIL WITHOUT IEX'!E16/0.963</f>
        <v>18.999999999999996</v>
      </c>
      <c r="F16" s="6">
        <f>'TSIL WITHOUT IEX'!F16/0.963</f>
        <v>18.999999999999996</v>
      </c>
      <c r="G16" s="6">
        <f>'TSIL WITHOUT IEX'!G16/0.963</f>
        <v>18.999999999999996</v>
      </c>
      <c r="H16" s="6">
        <f>'TSIL WITHOUT IEX'!H16/0.963</f>
        <v>18.999999999999996</v>
      </c>
      <c r="I16" s="6">
        <f>'TSIL WITHOUT IEX'!I16/0.963</f>
        <v>18.999999999999996</v>
      </c>
      <c r="J16" s="6">
        <f>'TSIL WITHOUT IEX'!J16/0.963</f>
        <v>18.999999999999996</v>
      </c>
      <c r="K16" s="6">
        <f>'TSIL WITHOUT IEX'!K16/0.963</f>
        <v>18.999999999999996</v>
      </c>
      <c r="L16" s="6">
        <f>'TSIL WITHOUT IEX'!L16/0.963</f>
        <v>18.899999999999999</v>
      </c>
      <c r="M16" s="6">
        <f>'TSIL WITHOUT IEX'!M16/0.963</f>
        <v>18.799999999999994</v>
      </c>
      <c r="N16" s="6">
        <f>'TSIL WITHOUT IEX'!N16/0.963</f>
        <v>18.999999999999996</v>
      </c>
      <c r="O16" s="6">
        <f>'TSIL WITHOUT IEX'!O16/0.963</f>
        <v>18.999999999999996</v>
      </c>
      <c r="P16" s="6">
        <f>'TSIL WITHOUT IEX'!P16/0.963</f>
        <v>18.899999999999999</v>
      </c>
      <c r="Q16" s="6">
        <f>'TSIL WITHOUT IEX'!Q16/0.963</f>
        <v>18.799999999999997</v>
      </c>
      <c r="R16" s="6">
        <f>'TSIL WITHOUT IEX'!R16/0.963</f>
        <v>18.799999999999997</v>
      </c>
      <c r="S16" s="6">
        <f>'TSIL WITHOUT IEX'!S16/0.963</f>
        <v>9.6</v>
      </c>
      <c r="T16" s="6">
        <f>'TSIL WITHOUT IEX'!T16/0.963</f>
        <v>10.4</v>
      </c>
      <c r="U16" s="6">
        <f>'TSIL WITHOUT IEX'!U16/0.963</f>
        <v>14.2</v>
      </c>
      <c r="V16" s="6">
        <f>'TSIL WITHOUT IEX'!V16/0.963</f>
        <v>11.3</v>
      </c>
      <c r="W16" s="6">
        <f>'TSIL WITHOUT IEX'!W16/0.963</f>
        <v>11.2</v>
      </c>
      <c r="X16" s="6">
        <f>'TSIL WITHOUT IEX'!X16/0.963</f>
        <v>11.3</v>
      </c>
      <c r="Y16" s="6">
        <f>'TSIL WITHOUT IEX'!Y16/0.963</f>
        <v>11.399999999999999</v>
      </c>
      <c r="Z16" s="6">
        <f>'TSIL WITHOUT IEX'!Z16/0.963</f>
        <v>11.399999999999999</v>
      </c>
      <c r="AA16" s="6">
        <f>'TSIL WITHOUT IEX'!AA16/0.963</f>
        <v>11.399999999999999</v>
      </c>
      <c r="AB16" s="6">
        <f>'TSIL WITHOUT IEX'!AB16/0.963</f>
        <v>10.950000000000001</v>
      </c>
      <c r="AC16" s="6">
        <f>'TSIL WITHOUT IEX'!AC16/0.963</f>
        <v>8.9500000000000011</v>
      </c>
      <c r="AD16" s="6">
        <f>'TSIL WITHOUT IEX'!AD16/0.963</f>
        <v>16.899999999999995</v>
      </c>
      <c r="AE16" s="6">
        <f>'TSIL WITHOUT IEX'!AE16/0.963</f>
        <v>17.100000000000001</v>
      </c>
      <c r="AF16" s="6">
        <f>'TSIL WITHOUT IEX'!AF16/0.963</f>
        <v>17.200000000000003</v>
      </c>
    </row>
    <row r="17" spans="1:32">
      <c r="A17" s="19">
        <v>15</v>
      </c>
      <c r="B17" s="6">
        <f>'TSIL WITHOUT IEX'!B17/0.963</f>
        <v>18.999999999999996</v>
      </c>
      <c r="C17" s="6">
        <f>'TSIL WITHOUT IEX'!C17/0.963</f>
        <v>18.999999999999996</v>
      </c>
      <c r="D17" s="6">
        <f>'TSIL WITHOUT IEX'!D17/0.963</f>
        <v>18.999999999999996</v>
      </c>
      <c r="E17" s="6">
        <f>'TSIL WITHOUT IEX'!E17/0.963</f>
        <v>18.999999999999996</v>
      </c>
      <c r="F17" s="6">
        <f>'TSIL WITHOUT IEX'!F17/0.963</f>
        <v>18.999999999999996</v>
      </c>
      <c r="G17" s="6">
        <f>'TSIL WITHOUT IEX'!G17/0.963</f>
        <v>18.999999999999996</v>
      </c>
      <c r="H17" s="6">
        <f>'TSIL WITHOUT IEX'!H17/0.963</f>
        <v>18.999999999999996</v>
      </c>
      <c r="I17" s="6">
        <f>'TSIL WITHOUT IEX'!I17/0.963</f>
        <v>18.999999999999996</v>
      </c>
      <c r="J17" s="6">
        <f>'TSIL WITHOUT IEX'!J17/0.963</f>
        <v>18.999999999999996</v>
      </c>
      <c r="K17" s="6">
        <f>'TSIL WITHOUT IEX'!K17/0.963</f>
        <v>18.999999999999996</v>
      </c>
      <c r="L17" s="6">
        <f>'TSIL WITHOUT IEX'!L17/0.963</f>
        <v>18.899999999999999</v>
      </c>
      <c r="M17" s="6">
        <f>'TSIL WITHOUT IEX'!M17/0.963</f>
        <v>18.799999999999994</v>
      </c>
      <c r="N17" s="6">
        <f>'TSIL WITHOUT IEX'!N17/0.963</f>
        <v>18.999999999999996</v>
      </c>
      <c r="O17" s="6">
        <f>'TSIL WITHOUT IEX'!O17/0.963</f>
        <v>18.999999999999996</v>
      </c>
      <c r="P17" s="6">
        <f>'TSIL WITHOUT IEX'!P17/0.963</f>
        <v>18.899999999999999</v>
      </c>
      <c r="Q17" s="6">
        <f>'TSIL WITHOUT IEX'!Q17/0.963</f>
        <v>18.799999999999997</v>
      </c>
      <c r="R17" s="6">
        <f>'TSIL WITHOUT IEX'!R17/0.963</f>
        <v>18.799999999999997</v>
      </c>
      <c r="S17" s="6">
        <f>'TSIL WITHOUT IEX'!S17/0.963</f>
        <v>9.6</v>
      </c>
      <c r="T17" s="6">
        <f>'TSIL WITHOUT IEX'!T17/0.963</f>
        <v>10.4</v>
      </c>
      <c r="U17" s="6">
        <f>'TSIL WITHOUT IEX'!U17/0.963</f>
        <v>14.2</v>
      </c>
      <c r="V17" s="6">
        <f>'TSIL WITHOUT IEX'!V17/0.963</f>
        <v>11.3</v>
      </c>
      <c r="W17" s="6">
        <f>'TSIL WITHOUT IEX'!W17/0.963</f>
        <v>11.2</v>
      </c>
      <c r="X17" s="6">
        <f>'TSIL WITHOUT IEX'!X17/0.963</f>
        <v>11.3</v>
      </c>
      <c r="Y17" s="6">
        <f>'TSIL WITHOUT IEX'!Y17/0.963</f>
        <v>11.399999999999999</v>
      </c>
      <c r="Z17" s="6">
        <f>'TSIL WITHOUT IEX'!Z17/0.963</f>
        <v>11.399999999999999</v>
      </c>
      <c r="AA17" s="6">
        <f>'TSIL WITHOUT IEX'!AA17/0.963</f>
        <v>11.399999999999999</v>
      </c>
      <c r="AB17" s="6">
        <f>'TSIL WITHOUT IEX'!AB17/0.963</f>
        <v>10.950000000000001</v>
      </c>
      <c r="AC17" s="6">
        <f>'TSIL WITHOUT IEX'!AC17/0.963</f>
        <v>8.9500000000000011</v>
      </c>
      <c r="AD17" s="6">
        <f>'TSIL WITHOUT IEX'!AD17/0.963</f>
        <v>16.899999999999995</v>
      </c>
      <c r="AE17" s="6">
        <f>'TSIL WITHOUT IEX'!AE17/0.963</f>
        <v>17.100000000000001</v>
      </c>
      <c r="AF17" s="6">
        <f>'TSIL WITHOUT IEX'!AF17/0.963</f>
        <v>17.200000000000003</v>
      </c>
    </row>
    <row r="18" spans="1:32">
      <c r="A18" s="19">
        <v>16</v>
      </c>
      <c r="B18" s="6">
        <f>'TSIL WITHOUT IEX'!B18/0.963</f>
        <v>18.999999999999996</v>
      </c>
      <c r="C18" s="6">
        <f>'TSIL WITHOUT IEX'!C18/0.963</f>
        <v>18.999999999999996</v>
      </c>
      <c r="D18" s="6">
        <f>'TSIL WITHOUT IEX'!D18/0.963</f>
        <v>18.999999999999996</v>
      </c>
      <c r="E18" s="6">
        <f>'TSIL WITHOUT IEX'!E18/0.963</f>
        <v>18.999999999999996</v>
      </c>
      <c r="F18" s="6">
        <f>'TSIL WITHOUT IEX'!F18/0.963</f>
        <v>18.999999999999996</v>
      </c>
      <c r="G18" s="6">
        <f>'TSIL WITHOUT IEX'!G18/0.963</f>
        <v>18.999999999999996</v>
      </c>
      <c r="H18" s="6">
        <f>'TSIL WITHOUT IEX'!H18/0.963</f>
        <v>18.999999999999996</v>
      </c>
      <c r="I18" s="6">
        <f>'TSIL WITHOUT IEX'!I18/0.963</f>
        <v>18.999999999999996</v>
      </c>
      <c r="J18" s="6">
        <f>'TSIL WITHOUT IEX'!J18/0.963</f>
        <v>18.999999999999996</v>
      </c>
      <c r="K18" s="6">
        <f>'TSIL WITHOUT IEX'!K18/0.963</f>
        <v>18.999999999999996</v>
      </c>
      <c r="L18" s="6">
        <f>'TSIL WITHOUT IEX'!L18/0.963</f>
        <v>18.899999999999999</v>
      </c>
      <c r="M18" s="6">
        <f>'TSIL WITHOUT IEX'!M18/0.963</f>
        <v>18.799999999999994</v>
      </c>
      <c r="N18" s="6">
        <f>'TSIL WITHOUT IEX'!N18/0.963</f>
        <v>18.999999999999996</v>
      </c>
      <c r="O18" s="6">
        <f>'TSIL WITHOUT IEX'!O18/0.963</f>
        <v>18.999999999999996</v>
      </c>
      <c r="P18" s="6">
        <f>'TSIL WITHOUT IEX'!P18/0.963</f>
        <v>18.899999999999999</v>
      </c>
      <c r="Q18" s="6">
        <f>'TSIL WITHOUT IEX'!Q18/0.963</f>
        <v>18.799999999999997</v>
      </c>
      <c r="R18" s="6">
        <f>'TSIL WITHOUT IEX'!R18/0.963</f>
        <v>18.799999999999997</v>
      </c>
      <c r="S18" s="6">
        <f>'TSIL WITHOUT IEX'!S18/0.963</f>
        <v>9.6</v>
      </c>
      <c r="T18" s="6">
        <f>'TSIL WITHOUT IEX'!T18/0.963</f>
        <v>10.4</v>
      </c>
      <c r="U18" s="6">
        <f>'TSIL WITHOUT IEX'!U18/0.963</f>
        <v>14.2</v>
      </c>
      <c r="V18" s="6">
        <f>'TSIL WITHOUT IEX'!V18/0.963</f>
        <v>11.3</v>
      </c>
      <c r="W18" s="6">
        <f>'TSIL WITHOUT IEX'!W18/0.963</f>
        <v>11.2</v>
      </c>
      <c r="X18" s="6">
        <f>'TSIL WITHOUT IEX'!X18/0.963</f>
        <v>11.3</v>
      </c>
      <c r="Y18" s="6">
        <f>'TSIL WITHOUT IEX'!Y18/0.963</f>
        <v>11.399999999999999</v>
      </c>
      <c r="Z18" s="6">
        <f>'TSIL WITHOUT IEX'!Z18/0.963</f>
        <v>11.399999999999999</v>
      </c>
      <c r="AA18" s="6">
        <f>'TSIL WITHOUT IEX'!AA18/0.963</f>
        <v>11.399999999999999</v>
      </c>
      <c r="AB18" s="6">
        <f>'TSIL WITHOUT IEX'!AB18/0.963</f>
        <v>10.950000000000001</v>
      </c>
      <c r="AC18" s="6">
        <f>'TSIL WITHOUT IEX'!AC18/0.963</f>
        <v>8.9500000000000011</v>
      </c>
      <c r="AD18" s="6">
        <f>'TSIL WITHOUT IEX'!AD18/0.963</f>
        <v>16.899999999999995</v>
      </c>
      <c r="AE18" s="6">
        <f>'TSIL WITHOUT IEX'!AE18/0.963</f>
        <v>17.100000000000001</v>
      </c>
      <c r="AF18" s="6">
        <f>'TSIL WITHOUT IEX'!AF18/0.963</f>
        <v>17.200000000000003</v>
      </c>
    </row>
    <row r="19" spans="1:32">
      <c r="A19" s="19">
        <v>17</v>
      </c>
      <c r="B19" s="6">
        <f>'TSIL WITHOUT IEX'!B19/0.963</f>
        <v>18.999999999999996</v>
      </c>
      <c r="C19" s="6">
        <f>'TSIL WITHOUT IEX'!C19/0.963</f>
        <v>18.999999999999996</v>
      </c>
      <c r="D19" s="6">
        <f>'TSIL WITHOUT IEX'!D19/0.963</f>
        <v>18.999999999999996</v>
      </c>
      <c r="E19" s="6">
        <f>'TSIL WITHOUT IEX'!E19/0.963</f>
        <v>18.999999999999996</v>
      </c>
      <c r="F19" s="6">
        <f>'TSIL WITHOUT IEX'!F19/0.963</f>
        <v>18.999999999999996</v>
      </c>
      <c r="G19" s="6">
        <f>'TSIL WITHOUT IEX'!G19/0.963</f>
        <v>18.999999999999996</v>
      </c>
      <c r="H19" s="6">
        <f>'TSIL WITHOUT IEX'!H19/0.963</f>
        <v>18.999999999999996</v>
      </c>
      <c r="I19" s="6">
        <f>'TSIL WITHOUT IEX'!I19/0.963</f>
        <v>18.999999999999996</v>
      </c>
      <c r="J19" s="6">
        <f>'TSIL WITHOUT IEX'!J19/0.963</f>
        <v>18.999999999999996</v>
      </c>
      <c r="K19" s="6">
        <f>'TSIL WITHOUT IEX'!K19/0.963</f>
        <v>18.999999999999996</v>
      </c>
      <c r="L19" s="6">
        <f>'TSIL WITHOUT IEX'!L19/0.963</f>
        <v>18.899999999999999</v>
      </c>
      <c r="M19" s="6">
        <f>'TSIL WITHOUT IEX'!M19/0.963</f>
        <v>18.799999999999994</v>
      </c>
      <c r="N19" s="6">
        <f>'TSIL WITHOUT IEX'!N19/0.963</f>
        <v>18.999999999999996</v>
      </c>
      <c r="O19" s="6">
        <f>'TSIL WITHOUT IEX'!O19/0.963</f>
        <v>18.999999999999996</v>
      </c>
      <c r="P19" s="6">
        <f>'TSIL WITHOUT IEX'!P19/0.963</f>
        <v>18.899999999999999</v>
      </c>
      <c r="Q19" s="6">
        <f>'TSIL WITHOUT IEX'!Q19/0.963</f>
        <v>18.799999999999997</v>
      </c>
      <c r="R19" s="6">
        <f>'TSIL WITHOUT IEX'!R19/0.963</f>
        <v>18.799999999999997</v>
      </c>
      <c r="S19" s="6">
        <f>'TSIL WITHOUT IEX'!S19/0.963</f>
        <v>9.6</v>
      </c>
      <c r="T19" s="6">
        <f>'TSIL WITHOUT IEX'!T19/0.963</f>
        <v>10.4</v>
      </c>
      <c r="U19" s="6">
        <f>'TSIL WITHOUT IEX'!U19/0.963</f>
        <v>14.2</v>
      </c>
      <c r="V19" s="6">
        <f>'TSIL WITHOUT IEX'!V19/0.963</f>
        <v>11.3</v>
      </c>
      <c r="W19" s="6">
        <f>'TSIL WITHOUT IEX'!W19/0.963</f>
        <v>11.2</v>
      </c>
      <c r="X19" s="6">
        <f>'TSIL WITHOUT IEX'!X19/0.963</f>
        <v>11.3</v>
      </c>
      <c r="Y19" s="6">
        <f>'TSIL WITHOUT IEX'!Y19/0.963</f>
        <v>11.399999999999999</v>
      </c>
      <c r="Z19" s="6">
        <f>'TSIL WITHOUT IEX'!Z19/0.963</f>
        <v>11.399999999999999</v>
      </c>
      <c r="AA19" s="6">
        <f>'TSIL WITHOUT IEX'!AA19/0.963</f>
        <v>11.399999999999999</v>
      </c>
      <c r="AB19" s="6">
        <f>'TSIL WITHOUT IEX'!AB19/0.963</f>
        <v>10.950000000000001</v>
      </c>
      <c r="AC19" s="6">
        <f>'TSIL WITHOUT IEX'!AC19/0.963</f>
        <v>8.9500000000000011</v>
      </c>
      <c r="AD19" s="6">
        <f>'TSIL WITHOUT IEX'!AD19/0.963</f>
        <v>16.899999999999995</v>
      </c>
      <c r="AE19" s="6">
        <f>'TSIL WITHOUT IEX'!AE19/0.963</f>
        <v>17.100000000000001</v>
      </c>
      <c r="AF19" s="6">
        <f>'TSIL WITHOUT IEX'!AF19/0.963</f>
        <v>17.200000000000003</v>
      </c>
    </row>
    <row r="20" spans="1:32">
      <c r="A20" s="19">
        <v>18</v>
      </c>
      <c r="B20" s="6">
        <f>'TSIL WITHOUT IEX'!B20/0.963</f>
        <v>18.999999999999996</v>
      </c>
      <c r="C20" s="6">
        <f>'TSIL WITHOUT IEX'!C20/0.963</f>
        <v>18.999999999999996</v>
      </c>
      <c r="D20" s="6">
        <f>'TSIL WITHOUT IEX'!D20/0.963</f>
        <v>18.999999999999996</v>
      </c>
      <c r="E20" s="6">
        <f>'TSIL WITHOUT IEX'!E20/0.963</f>
        <v>18.999999999999996</v>
      </c>
      <c r="F20" s="6">
        <f>'TSIL WITHOUT IEX'!F20/0.963</f>
        <v>18.999999999999996</v>
      </c>
      <c r="G20" s="6">
        <f>'TSIL WITHOUT IEX'!G20/0.963</f>
        <v>18.999999999999996</v>
      </c>
      <c r="H20" s="6">
        <f>'TSIL WITHOUT IEX'!H20/0.963</f>
        <v>18.999999999999996</v>
      </c>
      <c r="I20" s="6">
        <f>'TSIL WITHOUT IEX'!I20/0.963</f>
        <v>18.999999999999996</v>
      </c>
      <c r="J20" s="6">
        <f>'TSIL WITHOUT IEX'!J20/0.963</f>
        <v>18.999999999999996</v>
      </c>
      <c r="K20" s="6">
        <f>'TSIL WITHOUT IEX'!K20/0.963</f>
        <v>18.999999999999996</v>
      </c>
      <c r="L20" s="6">
        <f>'TSIL WITHOUT IEX'!L20/0.963</f>
        <v>18.899999999999999</v>
      </c>
      <c r="M20" s="6">
        <f>'TSIL WITHOUT IEX'!M20/0.963</f>
        <v>18.799999999999994</v>
      </c>
      <c r="N20" s="6">
        <f>'TSIL WITHOUT IEX'!N20/0.963</f>
        <v>18.999999999999996</v>
      </c>
      <c r="O20" s="6">
        <f>'TSIL WITHOUT IEX'!O20/0.963</f>
        <v>18.999999999999996</v>
      </c>
      <c r="P20" s="6">
        <f>'TSIL WITHOUT IEX'!P20/0.963</f>
        <v>18.899999999999999</v>
      </c>
      <c r="Q20" s="6">
        <f>'TSIL WITHOUT IEX'!Q20/0.963</f>
        <v>18.799999999999997</v>
      </c>
      <c r="R20" s="6">
        <f>'TSIL WITHOUT IEX'!R20/0.963</f>
        <v>18.799999999999997</v>
      </c>
      <c r="S20" s="6">
        <f>'TSIL WITHOUT IEX'!S20/0.963</f>
        <v>9.6</v>
      </c>
      <c r="T20" s="6">
        <f>'TSIL WITHOUT IEX'!T20/0.963</f>
        <v>10.4</v>
      </c>
      <c r="U20" s="6">
        <f>'TSIL WITHOUT IEX'!U20/0.963</f>
        <v>14.2</v>
      </c>
      <c r="V20" s="6">
        <f>'TSIL WITHOUT IEX'!V20/0.963</f>
        <v>11.3</v>
      </c>
      <c r="W20" s="6">
        <f>'TSIL WITHOUT IEX'!W20/0.963</f>
        <v>11.2</v>
      </c>
      <c r="X20" s="6">
        <f>'TSIL WITHOUT IEX'!X20/0.963</f>
        <v>11.3</v>
      </c>
      <c r="Y20" s="6">
        <f>'TSIL WITHOUT IEX'!Y20/0.963</f>
        <v>11.399999999999999</v>
      </c>
      <c r="Z20" s="6">
        <f>'TSIL WITHOUT IEX'!Z20/0.963</f>
        <v>11.399999999999999</v>
      </c>
      <c r="AA20" s="6">
        <f>'TSIL WITHOUT IEX'!AA20/0.963</f>
        <v>11.399999999999999</v>
      </c>
      <c r="AB20" s="6">
        <f>'TSIL WITHOUT IEX'!AB20/0.963</f>
        <v>10.950000000000001</v>
      </c>
      <c r="AC20" s="6">
        <f>'TSIL WITHOUT IEX'!AC20/0.963</f>
        <v>7.65</v>
      </c>
      <c r="AD20" s="6">
        <f>'TSIL WITHOUT IEX'!AD20/0.963</f>
        <v>16.899999999999995</v>
      </c>
      <c r="AE20" s="6">
        <f>'TSIL WITHOUT IEX'!AE20/0.963</f>
        <v>17.100000000000001</v>
      </c>
      <c r="AF20" s="6">
        <f>'TSIL WITHOUT IEX'!AF20/0.963</f>
        <v>17.200000000000003</v>
      </c>
    </row>
    <row r="21" spans="1:32">
      <c r="A21" s="19">
        <v>19</v>
      </c>
      <c r="B21" s="6">
        <f>'TSIL WITHOUT IEX'!B21/0.963</f>
        <v>18.999999999999996</v>
      </c>
      <c r="C21" s="6">
        <f>'TSIL WITHOUT IEX'!C21/0.963</f>
        <v>18.999999999999996</v>
      </c>
      <c r="D21" s="6">
        <f>'TSIL WITHOUT IEX'!D21/0.963</f>
        <v>18.999999999999996</v>
      </c>
      <c r="E21" s="6">
        <f>'TSIL WITHOUT IEX'!E21/0.963</f>
        <v>18.999999999999996</v>
      </c>
      <c r="F21" s="6">
        <f>'TSIL WITHOUT IEX'!F21/0.963</f>
        <v>18.999999999999996</v>
      </c>
      <c r="G21" s="6">
        <f>'TSIL WITHOUT IEX'!G21/0.963</f>
        <v>18.999999999999996</v>
      </c>
      <c r="H21" s="6">
        <f>'TSIL WITHOUT IEX'!H21/0.963</f>
        <v>18.999999999999996</v>
      </c>
      <c r="I21" s="6">
        <f>'TSIL WITHOUT IEX'!I21/0.963</f>
        <v>18.999999999999996</v>
      </c>
      <c r="J21" s="6">
        <f>'TSIL WITHOUT IEX'!J21/0.963</f>
        <v>18.999999999999996</v>
      </c>
      <c r="K21" s="6">
        <f>'TSIL WITHOUT IEX'!K21/0.963</f>
        <v>18.999999999999996</v>
      </c>
      <c r="L21" s="6">
        <f>'TSIL WITHOUT IEX'!L21/0.963</f>
        <v>18.899999999999999</v>
      </c>
      <c r="M21" s="6">
        <f>'TSIL WITHOUT IEX'!M21/0.963</f>
        <v>18.799999999999994</v>
      </c>
      <c r="N21" s="6">
        <f>'TSIL WITHOUT IEX'!N21/0.963</f>
        <v>18.999999999999996</v>
      </c>
      <c r="O21" s="6">
        <f>'TSIL WITHOUT IEX'!O21/0.963</f>
        <v>18.999999999999996</v>
      </c>
      <c r="P21" s="6">
        <f>'TSIL WITHOUT IEX'!P21/0.963</f>
        <v>18.899999999999999</v>
      </c>
      <c r="Q21" s="6">
        <f>'TSIL WITHOUT IEX'!Q21/0.963</f>
        <v>18.799999999999997</v>
      </c>
      <c r="R21" s="6">
        <f>'TSIL WITHOUT IEX'!R21/0.963</f>
        <v>18.799999999999997</v>
      </c>
      <c r="S21" s="6">
        <f>'TSIL WITHOUT IEX'!S21/0.963</f>
        <v>9.6</v>
      </c>
      <c r="T21" s="6">
        <f>'TSIL WITHOUT IEX'!T21/0.963</f>
        <v>10.4</v>
      </c>
      <c r="U21" s="6">
        <f>'TSIL WITHOUT IEX'!U21/0.963</f>
        <v>14.2</v>
      </c>
      <c r="V21" s="6">
        <f>'TSIL WITHOUT IEX'!V21/0.963</f>
        <v>11.3</v>
      </c>
      <c r="W21" s="6">
        <f>'TSIL WITHOUT IEX'!W21/0.963</f>
        <v>11.2</v>
      </c>
      <c r="X21" s="6">
        <f>'TSIL WITHOUT IEX'!X21/0.963</f>
        <v>11.3</v>
      </c>
      <c r="Y21" s="6">
        <f>'TSIL WITHOUT IEX'!Y21/0.963</f>
        <v>11.399999999999999</v>
      </c>
      <c r="Z21" s="6">
        <f>'TSIL WITHOUT IEX'!Z21/0.963</f>
        <v>11.399999999999999</v>
      </c>
      <c r="AA21" s="6">
        <f>'TSIL WITHOUT IEX'!AA21/0.963</f>
        <v>11.399999999999999</v>
      </c>
      <c r="AB21" s="6">
        <f>'TSIL WITHOUT IEX'!AB21/0.963</f>
        <v>10.950000000000001</v>
      </c>
      <c r="AC21" s="6">
        <f>'TSIL WITHOUT IEX'!AC21/0.963</f>
        <v>7.65</v>
      </c>
      <c r="AD21" s="6">
        <f>'TSIL WITHOUT IEX'!AD21/0.963</f>
        <v>16.899999999999995</v>
      </c>
      <c r="AE21" s="6">
        <f>'TSIL WITHOUT IEX'!AE21/0.963</f>
        <v>17.100000000000001</v>
      </c>
      <c r="AF21" s="6">
        <f>'TSIL WITHOUT IEX'!AF21/0.963</f>
        <v>17.200000000000003</v>
      </c>
    </row>
    <row r="22" spans="1:32">
      <c r="A22" s="19">
        <v>20</v>
      </c>
      <c r="B22" s="6">
        <f>'TSIL WITHOUT IEX'!B22/0.963</f>
        <v>18.999999999999996</v>
      </c>
      <c r="C22" s="6">
        <f>'TSIL WITHOUT IEX'!C22/0.963</f>
        <v>18.999999999999996</v>
      </c>
      <c r="D22" s="6">
        <f>'TSIL WITHOUT IEX'!D22/0.963</f>
        <v>18.999999999999996</v>
      </c>
      <c r="E22" s="6">
        <f>'TSIL WITHOUT IEX'!E22/0.963</f>
        <v>18.999999999999996</v>
      </c>
      <c r="F22" s="6">
        <f>'TSIL WITHOUT IEX'!F22/0.963</f>
        <v>18.999999999999996</v>
      </c>
      <c r="G22" s="6">
        <f>'TSIL WITHOUT IEX'!G22/0.963</f>
        <v>18.999999999999996</v>
      </c>
      <c r="H22" s="6">
        <f>'TSIL WITHOUT IEX'!H22/0.963</f>
        <v>18.999999999999996</v>
      </c>
      <c r="I22" s="6">
        <f>'TSIL WITHOUT IEX'!I22/0.963</f>
        <v>18.999999999999996</v>
      </c>
      <c r="J22" s="6">
        <f>'TSIL WITHOUT IEX'!J22/0.963</f>
        <v>18.999999999999996</v>
      </c>
      <c r="K22" s="6">
        <f>'TSIL WITHOUT IEX'!K22/0.963</f>
        <v>18.999999999999996</v>
      </c>
      <c r="L22" s="6">
        <f>'TSIL WITHOUT IEX'!L22/0.963</f>
        <v>18.899999999999999</v>
      </c>
      <c r="M22" s="6">
        <f>'TSIL WITHOUT IEX'!M22/0.963</f>
        <v>18.799999999999994</v>
      </c>
      <c r="N22" s="6">
        <f>'TSIL WITHOUT IEX'!N22/0.963</f>
        <v>18.999999999999996</v>
      </c>
      <c r="O22" s="6">
        <f>'TSIL WITHOUT IEX'!O22/0.963</f>
        <v>18.999999999999996</v>
      </c>
      <c r="P22" s="6">
        <f>'TSIL WITHOUT IEX'!P22/0.963</f>
        <v>18.899999999999999</v>
      </c>
      <c r="Q22" s="6">
        <f>'TSIL WITHOUT IEX'!Q22/0.963</f>
        <v>18.799999999999997</v>
      </c>
      <c r="R22" s="6">
        <f>'TSIL WITHOUT IEX'!R22/0.963</f>
        <v>18.799999999999997</v>
      </c>
      <c r="S22" s="6">
        <f>'TSIL WITHOUT IEX'!S22/0.963</f>
        <v>9.6</v>
      </c>
      <c r="T22" s="6">
        <f>'TSIL WITHOUT IEX'!T22/0.963</f>
        <v>10.4</v>
      </c>
      <c r="U22" s="6">
        <f>'TSIL WITHOUT IEX'!U22/0.963</f>
        <v>14.2</v>
      </c>
      <c r="V22" s="6">
        <f>'TSIL WITHOUT IEX'!V22/0.963</f>
        <v>11.3</v>
      </c>
      <c r="W22" s="6">
        <f>'TSIL WITHOUT IEX'!W22/0.963</f>
        <v>11.2</v>
      </c>
      <c r="X22" s="6">
        <f>'TSIL WITHOUT IEX'!X22/0.963</f>
        <v>11.3</v>
      </c>
      <c r="Y22" s="6">
        <f>'TSIL WITHOUT IEX'!Y22/0.963</f>
        <v>11.399999999999999</v>
      </c>
      <c r="Z22" s="6">
        <f>'TSIL WITHOUT IEX'!Z22/0.963</f>
        <v>11.399999999999999</v>
      </c>
      <c r="AA22" s="6">
        <f>'TSIL WITHOUT IEX'!AA22/0.963</f>
        <v>11.399999999999999</v>
      </c>
      <c r="AB22" s="6">
        <f>'TSIL WITHOUT IEX'!AB22/0.963</f>
        <v>10.900000000000002</v>
      </c>
      <c r="AC22" s="6">
        <f>'TSIL WITHOUT IEX'!AC22/0.963</f>
        <v>7.65</v>
      </c>
      <c r="AD22" s="6">
        <f>'TSIL WITHOUT IEX'!AD22/0.963</f>
        <v>16.899999999999995</v>
      </c>
      <c r="AE22" s="6">
        <f>'TSIL WITHOUT IEX'!AE22/0.963</f>
        <v>17.100000000000001</v>
      </c>
      <c r="AF22" s="6">
        <f>'TSIL WITHOUT IEX'!AF22/0.963</f>
        <v>17.200000000000003</v>
      </c>
    </row>
    <row r="23" spans="1:32">
      <c r="A23" s="19">
        <v>21</v>
      </c>
      <c r="B23" s="6">
        <f>'TSIL WITHOUT IEX'!B23/0.963</f>
        <v>18.999999999999996</v>
      </c>
      <c r="C23" s="6">
        <f>'TSIL WITHOUT IEX'!C23/0.963</f>
        <v>18.999999999999996</v>
      </c>
      <c r="D23" s="6">
        <f>'TSIL WITHOUT IEX'!D23/0.963</f>
        <v>18.999999999999996</v>
      </c>
      <c r="E23" s="6">
        <f>'TSIL WITHOUT IEX'!E23/0.963</f>
        <v>18.999999999999996</v>
      </c>
      <c r="F23" s="6">
        <f>'TSIL WITHOUT IEX'!F23/0.963</f>
        <v>18.999999999999996</v>
      </c>
      <c r="G23" s="6">
        <f>'TSIL WITHOUT IEX'!G23/0.963</f>
        <v>18.999999999999996</v>
      </c>
      <c r="H23" s="6">
        <f>'TSIL WITHOUT IEX'!H23/0.963</f>
        <v>18.999999999999996</v>
      </c>
      <c r="I23" s="6">
        <f>'TSIL WITHOUT IEX'!I23/0.963</f>
        <v>18.999999999999996</v>
      </c>
      <c r="J23" s="6">
        <f>'TSIL WITHOUT IEX'!J23/0.963</f>
        <v>18.999999999999996</v>
      </c>
      <c r="K23" s="6">
        <f>'TSIL WITHOUT IEX'!K23/0.963</f>
        <v>18.999999999999996</v>
      </c>
      <c r="L23" s="6">
        <f>'TSIL WITHOUT IEX'!L23/0.963</f>
        <v>18.899999999999999</v>
      </c>
      <c r="M23" s="6">
        <f>'TSIL WITHOUT IEX'!M23/0.963</f>
        <v>18.799999999999994</v>
      </c>
      <c r="N23" s="6">
        <f>'TSIL WITHOUT IEX'!N23/0.963</f>
        <v>18.999999999999996</v>
      </c>
      <c r="O23" s="6">
        <f>'TSIL WITHOUT IEX'!O23/0.963</f>
        <v>18.999999999999996</v>
      </c>
      <c r="P23" s="6">
        <f>'TSIL WITHOUT IEX'!P23/0.963</f>
        <v>18.899999999999999</v>
      </c>
      <c r="Q23" s="6">
        <f>'TSIL WITHOUT IEX'!Q23/0.963</f>
        <v>18.799999999999997</v>
      </c>
      <c r="R23" s="6">
        <f>'TSIL WITHOUT IEX'!R23/0.963</f>
        <v>18.799999999999997</v>
      </c>
      <c r="S23" s="6">
        <f>'TSIL WITHOUT IEX'!S23/0.963</f>
        <v>9.6</v>
      </c>
      <c r="T23" s="6">
        <f>'TSIL WITHOUT IEX'!T23/0.963</f>
        <v>10.700000000000001</v>
      </c>
      <c r="U23" s="6">
        <f>'TSIL WITHOUT IEX'!U23/0.963</f>
        <v>14.2</v>
      </c>
      <c r="V23" s="6">
        <f>'TSIL WITHOUT IEX'!V23/0.963</f>
        <v>11.3</v>
      </c>
      <c r="W23" s="6">
        <f>'TSIL WITHOUT IEX'!W23/0.963</f>
        <v>11.2</v>
      </c>
      <c r="X23" s="6">
        <f>'TSIL WITHOUT IEX'!X23/0.963</f>
        <v>11.3</v>
      </c>
      <c r="Y23" s="6">
        <f>'TSIL WITHOUT IEX'!Y23/0.963</f>
        <v>11.399999999999999</v>
      </c>
      <c r="Z23" s="6">
        <f>'TSIL WITHOUT IEX'!Z23/0.963</f>
        <v>11.399999999999999</v>
      </c>
      <c r="AA23" s="6">
        <f>'TSIL WITHOUT IEX'!AA23/0.963</f>
        <v>11.399999999999999</v>
      </c>
      <c r="AB23" s="6">
        <f>'TSIL WITHOUT IEX'!AB23/0.963</f>
        <v>10.900000000000002</v>
      </c>
      <c r="AC23" s="6">
        <f>'TSIL WITHOUT IEX'!AC23/0.963</f>
        <v>7.4</v>
      </c>
      <c r="AD23" s="6">
        <f>'TSIL WITHOUT IEX'!AD23/0.963</f>
        <v>16.899999999999995</v>
      </c>
      <c r="AE23" s="6">
        <f>'TSIL WITHOUT IEX'!AE23/0.963</f>
        <v>17.100000000000001</v>
      </c>
      <c r="AF23" s="6">
        <f>'TSIL WITHOUT IEX'!AF23/0.963</f>
        <v>17.200000000000003</v>
      </c>
    </row>
    <row r="24" spans="1:32">
      <c r="A24" s="19">
        <v>22</v>
      </c>
      <c r="B24" s="6">
        <f>'TSIL WITHOUT IEX'!B24/0.963</f>
        <v>18.999999999999996</v>
      </c>
      <c r="C24" s="6">
        <f>'TSIL WITHOUT IEX'!C24/0.963</f>
        <v>18.999999999999996</v>
      </c>
      <c r="D24" s="6">
        <f>'TSIL WITHOUT IEX'!D24/0.963</f>
        <v>18.999999999999996</v>
      </c>
      <c r="E24" s="6">
        <f>'TSIL WITHOUT IEX'!E24/0.963</f>
        <v>18.999999999999996</v>
      </c>
      <c r="F24" s="6">
        <f>'TSIL WITHOUT IEX'!F24/0.963</f>
        <v>18.999999999999996</v>
      </c>
      <c r="G24" s="6">
        <f>'TSIL WITHOUT IEX'!G24/0.963</f>
        <v>18.999999999999996</v>
      </c>
      <c r="H24" s="6">
        <f>'TSIL WITHOUT IEX'!H24/0.963</f>
        <v>18.999999999999996</v>
      </c>
      <c r="I24" s="6">
        <f>'TSIL WITHOUT IEX'!I24/0.963</f>
        <v>18.999999999999996</v>
      </c>
      <c r="J24" s="6">
        <f>'TSIL WITHOUT IEX'!J24/0.963</f>
        <v>18.999999999999996</v>
      </c>
      <c r="K24" s="6">
        <f>'TSIL WITHOUT IEX'!K24/0.963</f>
        <v>18.999999999999996</v>
      </c>
      <c r="L24" s="6">
        <f>'TSIL WITHOUT IEX'!L24/0.963</f>
        <v>18.899999999999999</v>
      </c>
      <c r="M24" s="6">
        <f>'TSIL WITHOUT IEX'!M24/0.963</f>
        <v>18.799999999999994</v>
      </c>
      <c r="N24" s="6">
        <f>'TSIL WITHOUT IEX'!N24/0.963</f>
        <v>18.999999999999996</v>
      </c>
      <c r="O24" s="6">
        <f>'TSIL WITHOUT IEX'!O24/0.963</f>
        <v>18.999999999999996</v>
      </c>
      <c r="P24" s="6">
        <f>'TSIL WITHOUT IEX'!P24/0.963</f>
        <v>18.899999999999999</v>
      </c>
      <c r="Q24" s="6">
        <f>'TSIL WITHOUT IEX'!Q24/0.963</f>
        <v>18.799999999999997</v>
      </c>
      <c r="R24" s="6">
        <f>'TSIL WITHOUT IEX'!R24/0.963</f>
        <v>18.799999999999997</v>
      </c>
      <c r="S24" s="6">
        <f>'TSIL WITHOUT IEX'!S24/0.963</f>
        <v>9.6</v>
      </c>
      <c r="T24" s="6">
        <f>'TSIL WITHOUT IEX'!T24/0.963</f>
        <v>10.700000000000001</v>
      </c>
      <c r="U24" s="6">
        <f>'TSIL WITHOUT IEX'!U24/0.963</f>
        <v>14.2</v>
      </c>
      <c r="V24" s="6">
        <f>'TSIL WITHOUT IEX'!V24/0.963</f>
        <v>11.3</v>
      </c>
      <c r="W24" s="6">
        <f>'TSIL WITHOUT IEX'!W24/0.963</f>
        <v>11.2</v>
      </c>
      <c r="X24" s="6">
        <f>'TSIL WITHOUT IEX'!X24/0.963</f>
        <v>11.3</v>
      </c>
      <c r="Y24" s="6">
        <f>'TSIL WITHOUT IEX'!Y24/0.963</f>
        <v>11.399999999999999</v>
      </c>
      <c r="Z24" s="6">
        <f>'TSIL WITHOUT IEX'!Z24/0.963</f>
        <v>11.399999999999999</v>
      </c>
      <c r="AA24" s="6">
        <f>'TSIL WITHOUT IEX'!AA24/0.963</f>
        <v>11.399999999999999</v>
      </c>
      <c r="AB24" s="6">
        <f>'TSIL WITHOUT IEX'!AB24/0.963</f>
        <v>10.900000000000002</v>
      </c>
      <c r="AC24" s="6">
        <f>'TSIL WITHOUT IEX'!AC24/0.963</f>
        <v>7.4</v>
      </c>
      <c r="AD24" s="6">
        <f>'TSIL WITHOUT IEX'!AD24/0.963</f>
        <v>16.899999999999995</v>
      </c>
      <c r="AE24" s="6">
        <f>'TSIL WITHOUT IEX'!AE24/0.963</f>
        <v>17.100000000000001</v>
      </c>
      <c r="AF24" s="6">
        <f>'TSIL WITHOUT IEX'!AF24/0.963</f>
        <v>17.200000000000003</v>
      </c>
    </row>
    <row r="25" spans="1:32">
      <c r="A25" s="19">
        <v>23</v>
      </c>
      <c r="B25" s="6">
        <f>'TSIL WITHOUT IEX'!B25/0.963</f>
        <v>18.999999999999996</v>
      </c>
      <c r="C25" s="6">
        <f>'TSIL WITHOUT IEX'!C25/0.963</f>
        <v>18.999999999999996</v>
      </c>
      <c r="D25" s="6">
        <f>'TSIL WITHOUT IEX'!D25/0.963</f>
        <v>18.999999999999996</v>
      </c>
      <c r="E25" s="6">
        <f>'TSIL WITHOUT IEX'!E25/0.963</f>
        <v>18.999999999999996</v>
      </c>
      <c r="F25" s="6">
        <f>'TSIL WITHOUT IEX'!F25/0.963</f>
        <v>18.999999999999996</v>
      </c>
      <c r="G25" s="6">
        <f>'TSIL WITHOUT IEX'!G25/0.963</f>
        <v>18.999999999999996</v>
      </c>
      <c r="H25" s="6">
        <f>'TSIL WITHOUT IEX'!H25/0.963</f>
        <v>18.999999999999996</v>
      </c>
      <c r="I25" s="6">
        <f>'TSIL WITHOUT IEX'!I25/0.963</f>
        <v>18.999999999999996</v>
      </c>
      <c r="J25" s="6">
        <f>'TSIL WITHOUT IEX'!J25/0.963</f>
        <v>18.999999999999996</v>
      </c>
      <c r="K25" s="6">
        <f>'TSIL WITHOUT IEX'!K25/0.963</f>
        <v>18.999999999999996</v>
      </c>
      <c r="L25" s="6">
        <f>'TSIL WITHOUT IEX'!L25/0.963</f>
        <v>18.799999999999997</v>
      </c>
      <c r="M25" s="6">
        <f>'TSIL WITHOUT IEX'!M25/0.963</f>
        <v>18.7</v>
      </c>
      <c r="N25" s="6">
        <f>'TSIL WITHOUT IEX'!N25/0.963</f>
        <v>18.999999999999996</v>
      </c>
      <c r="O25" s="6">
        <f>'TSIL WITHOUT IEX'!O25/0.963</f>
        <v>18.999999999999996</v>
      </c>
      <c r="P25" s="6">
        <f>'TSIL WITHOUT IEX'!P25/0.963</f>
        <v>18.899999999999999</v>
      </c>
      <c r="Q25" s="6">
        <f>'TSIL WITHOUT IEX'!Q25/0.963</f>
        <v>18.799999999999997</v>
      </c>
      <c r="R25" s="6">
        <f>'TSIL WITHOUT IEX'!R25/0.963</f>
        <v>18.799999999999997</v>
      </c>
      <c r="S25" s="6">
        <f>'TSIL WITHOUT IEX'!S25/0.963</f>
        <v>9.6</v>
      </c>
      <c r="T25" s="6">
        <f>'TSIL WITHOUT IEX'!T25/0.963</f>
        <v>10.700000000000001</v>
      </c>
      <c r="U25" s="6">
        <f>'TSIL WITHOUT IEX'!U25/0.963</f>
        <v>14.2</v>
      </c>
      <c r="V25" s="6">
        <f>'TSIL WITHOUT IEX'!V25/0.963</f>
        <v>11.3</v>
      </c>
      <c r="W25" s="6">
        <f>'TSIL WITHOUT IEX'!W25/0.963</f>
        <v>11.2</v>
      </c>
      <c r="X25" s="6">
        <f>'TSIL WITHOUT IEX'!X25/0.963</f>
        <v>11.3</v>
      </c>
      <c r="Y25" s="6">
        <f>'TSIL WITHOUT IEX'!Y25/0.963</f>
        <v>11.399999999999999</v>
      </c>
      <c r="Z25" s="6">
        <f>'TSIL WITHOUT IEX'!Z25/0.963</f>
        <v>11.399999999999999</v>
      </c>
      <c r="AA25" s="6">
        <f>'TSIL WITHOUT IEX'!AA25/0.963</f>
        <v>11.399999999999999</v>
      </c>
      <c r="AB25" s="6">
        <f>'TSIL WITHOUT IEX'!AB25/0.963</f>
        <v>10.900000000000002</v>
      </c>
      <c r="AC25" s="6">
        <f>'TSIL WITHOUT IEX'!AC25/0.963</f>
        <v>7.4</v>
      </c>
      <c r="AD25" s="6">
        <f>'TSIL WITHOUT IEX'!AD25/0.963</f>
        <v>16.899999999999995</v>
      </c>
      <c r="AE25" s="6">
        <f>'TSIL WITHOUT IEX'!AE25/0.963</f>
        <v>17.100000000000001</v>
      </c>
      <c r="AF25" s="6">
        <f>'TSIL WITHOUT IEX'!AF25/0.963</f>
        <v>17.200000000000003</v>
      </c>
    </row>
    <row r="26" spans="1:32">
      <c r="A26" s="19">
        <v>24</v>
      </c>
      <c r="B26" s="6">
        <f>'TSIL WITHOUT IEX'!B26/0.963</f>
        <v>18.999999999999996</v>
      </c>
      <c r="C26" s="6">
        <f>'TSIL WITHOUT IEX'!C26/0.963</f>
        <v>18.999999999999996</v>
      </c>
      <c r="D26" s="6">
        <f>'TSIL WITHOUT IEX'!D26/0.963</f>
        <v>18.999999999999996</v>
      </c>
      <c r="E26" s="6">
        <f>'TSIL WITHOUT IEX'!E26/0.963</f>
        <v>18.999999999999996</v>
      </c>
      <c r="F26" s="6">
        <f>'TSIL WITHOUT IEX'!F26/0.963</f>
        <v>18.999999999999996</v>
      </c>
      <c r="G26" s="6">
        <f>'TSIL WITHOUT IEX'!G26/0.963</f>
        <v>18.999999999999996</v>
      </c>
      <c r="H26" s="6">
        <f>'TSIL WITHOUT IEX'!H26/0.963</f>
        <v>18.999999999999996</v>
      </c>
      <c r="I26" s="6">
        <f>'TSIL WITHOUT IEX'!I26/0.963</f>
        <v>18.999999999999996</v>
      </c>
      <c r="J26" s="6">
        <f>'TSIL WITHOUT IEX'!J26/0.963</f>
        <v>18.999999999999996</v>
      </c>
      <c r="K26" s="6">
        <f>'TSIL WITHOUT IEX'!K26/0.963</f>
        <v>18.999999999999996</v>
      </c>
      <c r="L26" s="6">
        <f>'TSIL WITHOUT IEX'!L26/0.963</f>
        <v>18.799999999999997</v>
      </c>
      <c r="M26" s="6">
        <f>'TSIL WITHOUT IEX'!M26/0.963</f>
        <v>18.7</v>
      </c>
      <c r="N26" s="6">
        <f>'TSIL WITHOUT IEX'!N26/0.963</f>
        <v>18.999999999999996</v>
      </c>
      <c r="O26" s="6">
        <f>'TSIL WITHOUT IEX'!O26/0.963</f>
        <v>18.999999999999996</v>
      </c>
      <c r="P26" s="6">
        <f>'TSIL WITHOUT IEX'!P26/0.963</f>
        <v>18.899999999999999</v>
      </c>
      <c r="Q26" s="6">
        <f>'TSIL WITHOUT IEX'!Q26/0.963</f>
        <v>18.799999999999997</v>
      </c>
      <c r="R26" s="6">
        <f>'TSIL WITHOUT IEX'!R26/0.963</f>
        <v>18.799999999999997</v>
      </c>
      <c r="S26" s="6">
        <f>'TSIL WITHOUT IEX'!S26/0.963</f>
        <v>9.6</v>
      </c>
      <c r="T26" s="6">
        <f>'TSIL WITHOUT IEX'!T26/0.963</f>
        <v>10.700000000000001</v>
      </c>
      <c r="U26" s="6">
        <f>'TSIL WITHOUT IEX'!U26/0.963</f>
        <v>14.2</v>
      </c>
      <c r="V26" s="6">
        <f>'TSIL WITHOUT IEX'!V26/0.963</f>
        <v>11.3</v>
      </c>
      <c r="W26" s="6">
        <f>'TSIL WITHOUT IEX'!W26/0.963</f>
        <v>11.2</v>
      </c>
      <c r="X26" s="6">
        <f>'TSIL WITHOUT IEX'!X26/0.963</f>
        <v>11.3</v>
      </c>
      <c r="Y26" s="6">
        <f>'TSIL WITHOUT IEX'!Y26/0.963</f>
        <v>11.399999999999999</v>
      </c>
      <c r="Z26" s="6">
        <f>'TSIL WITHOUT IEX'!Z26/0.963</f>
        <v>11.399999999999999</v>
      </c>
      <c r="AA26" s="6">
        <f>'TSIL WITHOUT IEX'!AA26/0.963</f>
        <v>11.399999999999999</v>
      </c>
      <c r="AB26" s="6">
        <f>'TSIL WITHOUT IEX'!AB26/0.963</f>
        <v>10.900000000000002</v>
      </c>
      <c r="AC26" s="6">
        <f>'TSIL WITHOUT IEX'!AC26/0.963</f>
        <v>7.4</v>
      </c>
      <c r="AD26" s="6">
        <f>'TSIL WITHOUT IEX'!AD26/0.963</f>
        <v>16.899999999999995</v>
      </c>
      <c r="AE26" s="6">
        <f>'TSIL WITHOUT IEX'!AE26/0.963</f>
        <v>17.100000000000001</v>
      </c>
      <c r="AF26" s="6">
        <f>'TSIL WITHOUT IEX'!AF26/0.963</f>
        <v>17.200000000000003</v>
      </c>
    </row>
    <row r="27" spans="1:32">
      <c r="A27" s="19">
        <v>25</v>
      </c>
      <c r="B27" s="6">
        <f>'TSIL WITHOUT IEX'!B27/0.963</f>
        <v>18.999999999999996</v>
      </c>
      <c r="C27" s="6">
        <f>'TSIL WITHOUT IEX'!C27/0.963</f>
        <v>18.999999999999996</v>
      </c>
      <c r="D27" s="6">
        <f>'TSIL WITHOUT IEX'!D27/0.963</f>
        <v>18.999999999999996</v>
      </c>
      <c r="E27" s="6">
        <f>'TSIL WITHOUT IEX'!E27/0.963</f>
        <v>18.999999999999996</v>
      </c>
      <c r="F27" s="6">
        <f>'TSIL WITHOUT IEX'!F27/0.963</f>
        <v>18.999999999999996</v>
      </c>
      <c r="G27" s="6">
        <f>'TSIL WITHOUT IEX'!G27/0.963</f>
        <v>18.999999999999996</v>
      </c>
      <c r="H27" s="6">
        <f>'TSIL WITHOUT IEX'!H27/0.963</f>
        <v>18.999999999999996</v>
      </c>
      <c r="I27" s="6">
        <f>'TSIL WITHOUT IEX'!I27/0.963</f>
        <v>18.999999999999996</v>
      </c>
      <c r="J27" s="6">
        <f>'TSIL WITHOUT IEX'!J27/0.963</f>
        <v>18.999999999999996</v>
      </c>
      <c r="K27" s="6">
        <f>'TSIL WITHOUT IEX'!K27/0.963</f>
        <v>18.999999999999996</v>
      </c>
      <c r="L27" s="6">
        <f>'TSIL WITHOUT IEX'!L27/0.963</f>
        <v>18.799999999999997</v>
      </c>
      <c r="M27" s="6">
        <f>'TSIL WITHOUT IEX'!M27/0.963</f>
        <v>18.7</v>
      </c>
      <c r="N27" s="6">
        <f>'TSIL WITHOUT IEX'!N27/0.963</f>
        <v>18.999999999999996</v>
      </c>
      <c r="O27" s="6">
        <f>'TSIL WITHOUT IEX'!O27/0.963</f>
        <v>18.999999999999996</v>
      </c>
      <c r="P27" s="6">
        <f>'TSIL WITHOUT IEX'!P27/0.963</f>
        <v>18.899999999999999</v>
      </c>
      <c r="Q27" s="6">
        <f>'TSIL WITHOUT IEX'!Q27/0.963</f>
        <v>18.799999999999997</v>
      </c>
      <c r="R27" s="6">
        <f>'TSIL WITHOUT IEX'!R27/0.963</f>
        <v>18.799999999999997</v>
      </c>
      <c r="S27" s="6">
        <f>'TSIL WITHOUT IEX'!S27/0.963</f>
        <v>9.6</v>
      </c>
      <c r="T27" s="6">
        <f>'TSIL WITHOUT IEX'!T27/0.963</f>
        <v>10.700000000000001</v>
      </c>
      <c r="U27" s="6">
        <f>'TSIL WITHOUT IEX'!U27/0.963</f>
        <v>14.2</v>
      </c>
      <c r="V27" s="6">
        <f>'TSIL WITHOUT IEX'!V27/0.963</f>
        <v>11.3</v>
      </c>
      <c r="W27" s="6">
        <f>'TSIL WITHOUT IEX'!W27/0.963</f>
        <v>11.2</v>
      </c>
      <c r="X27" s="6">
        <f>'TSIL WITHOUT IEX'!X27/0.963</f>
        <v>11.3</v>
      </c>
      <c r="Y27" s="6">
        <f>'TSIL WITHOUT IEX'!Y27/0.963</f>
        <v>11.399999999999999</v>
      </c>
      <c r="Z27" s="6">
        <f>'TSIL WITHOUT IEX'!Z27/0.963</f>
        <v>11.399999999999999</v>
      </c>
      <c r="AA27" s="6">
        <f>'TSIL WITHOUT IEX'!AA27/0.963</f>
        <v>11.399999999999999</v>
      </c>
      <c r="AB27" s="6">
        <f>'TSIL WITHOUT IEX'!AB27/0.963</f>
        <v>10.900000000000002</v>
      </c>
      <c r="AC27" s="6">
        <f>'TSIL WITHOUT IEX'!AC27/0.963</f>
        <v>7.4</v>
      </c>
      <c r="AD27" s="6">
        <f>'TSIL WITHOUT IEX'!AD27/0.963</f>
        <v>16.899999999999995</v>
      </c>
      <c r="AE27" s="6">
        <f>'TSIL WITHOUT IEX'!AE27/0.963</f>
        <v>17.100000000000001</v>
      </c>
      <c r="AF27" s="6">
        <f>'TSIL WITHOUT IEX'!AF27/0.963</f>
        <v>17.200000000000003</v>
      </c>
    </row>
    <row r="28" spans="1:32">
      <c r="A28" s="19">
        <v>26</v>
      </c>
      <c r="B28" s="6">
        <f>'TSIL WITHOUT IEX'!B28/0.963</f>
        <v>18.999999999999996</v>
      </c>
      <c r="C28" s="6">
        <f>'TSIL WITHOUT IEX'!C28/0.963</f>
        <v>18.999999999999996</v>
      </c>
      <c r="D28" s="6">
        <f>'TSIL WITHOUT IEX'!D28/0.963</f>
        <v>18.999999999999996</v>
      </c>
      <c r="E28" s="6">
        <f>'TSIL WITHOUT IEX'!E28/0.963</f>
        <v>18.999999999999996</v>
      </c>
      <c r="F28" s="6">
        <f>'TSIL WITHOUT IEX'!F28/0.963</f>
        <v>18.999999999999996</v>
      </c>
      <c r="G28" s="6">
        <f>'TSIL WITHOUT IEX'!G28/0.963</f>
        <v>18.999999999999996</v>
      </c>
      <c r="H28" s="6">
        <f>'TSIL WITHOUT IEX'!H28/0.963</f>
        <v>18.999999999999996</v>
      </c>
      <c r="I28" s="6">
        <f>'TSIL WITHOUT IEX'!I28/0.963</f>
        <v>18.999999999999996</v>
      </c>
      <c r="J28" s="6">
        <f>'TSIL WITHOUT IEX'!J28/0.963</f>
        <v>18.999999999999996</v>
      </c>
      <c r="K28" s="6">
        <f>'TSIL WITHOUT IEX'!K28/0.963</f>
        <v>18.999999999999996</v>
      </c>
      <c r="L28" s="6">
        <f>'TSIL WITHOUT IEX'!L28/0.963</f>
        <v>18.799999999999997</v>
      </c>
      <c r="M28" s="6">
        <f>'TSIL WITHOUT IEX'!M28/0.963</f>
        <v>18.7</v>
      </c>
      <c r="N28" s="6">
        <f>'TSIL WITHOUT IEX'!N28/0.963</f>
        <v>18.999999999999996</v>
      </c>
      <c r="O28" s="6">
        <f>'TSIL WITHOUT IEX'!O28/0.963</f>
        <v>18.999999999999996</v>
      </c>
      <c r="P28" s="6">
        <f>'TSIL WITHOUT IEX'!P28/0.963</f>
        <v>18.999999999999996</v>
      </c>
      <c r="Q28" s="6">
        <f>'TSIL WITHOUT IEX'!Q28/0.963</f>
        <v>18.799999999999997</v>
      </c>
      <c r="R28" s="6">
        <f>'TSIL WITHOUT IEX'!R28/0.963</f>
        <v>18.799999999999997</v>
      </c>
      <c r="S28" s="6">
        <f>'TSIL WITHOUT IEX'!S28/0.963</f>
        <v>9.6</v>
      </c>
      <c r="T28" s="6">
        <f>'TSIL WITHOUT IEX'!T28/0.963</f>
        <v>10.700000000000001</v>
      </c>
      <c r="U28" s="6">
        <f>'TSIL WITHOUT IEX'!U28/0.963</f>
        <v>14.2</v>
      </c>
      <c r="V28" s="6">
        <f>'TSIL WITHOUT IEX'!V28/0.963</f>
        <v>11.3</v>
      </c>
      <c r="W28" s="6">
        <f>'TSIL WITHOUT IEX'!W28/0.963</f>
        <v>11.2</v>
      </c>
      <c r="X28" s="6">
        <f>'TSIL WITHOUT IEX'!X28/0.963</f>
        <v>11.3</v>
      </c>
      <c r="Y28" s="6">
        <f>'TSIL WITHOUT IEX'!Y28/0.963</f>
        <v>11.399999999999999</v>
      </c>
      <c r="Z28" s="6">
        <f>'TSIL WITHOUT IEX'!Z28/0.963</f>
        <v>11.399999999999999</v>
      </c>
      <c r="AA28" s="6">
        <f>'TSIL WITHOUT IEX'!AA28/0.963</f>
        <v>11.399999999999999</v>
      </c>
      <c r="AB28" s="6">
        <f>'TSIL WITHOUT IEX'!AB28/0.963</f>
        <v>10.900000000000002</v>
      </c>
      <c r="AC28" s="6">
        <f>'TSIL WITHOUT IEX'!AC28/0.963</f>
        <v>7.4</v>
      </c>
      <c r="AD28" s="6">
        <f>'TSIL WITHOUT IEX'!AD28/0.963</f>
        <v>16.899999999999995</v>
      </c>
      <c r="AE28" s="6">
        <f>'TSIL WITHOUT IEX'!AE28/0.963</f>
        <v>17.100000000000001</v>
      </c>
      <c r="AF28" s="6">
        <f>'TSIL WITHOUT IEX'!AF28/0.963</f>
        <v>17.200000000000003</v>
      </c>
    </row>
    <row r="29" spans="1:32">
      <c r="A29" s="19">
        <v>27</v>
      </c>
      <c r="B29" s="6">
        <f>'TSIL WITHOUT IEX'!B29/0.963</f>
        <v>18.999999999999996</v>
      </c>
      <c r="C29" s="6">
        <f>'TSIL WITHOUT IEX'!C29/0.963</f>
        <v>18.999999999999996</v>
      </c>
      <c r="D29" s="6">
        <f>'TSIL WITHOUT IEX'!D29/0.963</f>
        <v>18.999999999999996</v>
      </c>
      <c r="E29" s="6">
        <f>'TSIL WITHOUT IEX'!E29/0.963</f>
        <v>18.999999999999996</v>
      </c>
      <c r="F29" s="6">
        <f>'TSIL WITHOUT IEX'!F29/0.963</f>
        <v>18.999999999999996</v>
      </c>
      <c r="G29" s="6">
        <f>'TSIL WITHOUT IEX'!G29/0.963</f>
        <v>18.999999999999996</v>
      </c>
      <c r="H29" s="6">
        <f>'TSIL WITHOUT IEX'!H29/0.963</f>
        <v>18.999999999999996</v>
      </c>
      <c r="I29" s="6">
        <f>'TSIL WITHOUT IEX'!I29/0.963</f>
        <v>18.999999999999996</v>
      </c>
      <c r="J29" s="6">
        <f>'TSIL WITHOUT IEX'!J29/0.963</f>
        <v>18.999999999999996</v>
      </c>
      <c r="K29" s="6">
        <f>'TSIL WITHOUT IEX'!K29/0.963</f>
        <v>18.999999999999996</v>
      </c>
      <c r="L29" s="6">
        <f>'TSIL WITHOUT IEX'!L29/0.963</f>
        <v>18.799999999999997</v>
      </c>
      <c r="M29" s="6">
        <f>'TSIL WITHOUT IEX'!M29/0.963</f>
        <v>18.7</v>
      </c>
      <c r="N29" s="6">
        <f>'TSIL WITHOUT IEX'!N29/0.963</f>
        <v>18.999999999999996</v>
      </c>
      <c r="O29" s="6">
        <f>'TSIL WITHOUT IEX'!O29/0.963</f>
        <v>18.999999999999996</v>
      </c>
      <c r="P29" s="6">
        <f>'TSIL WITHOUT IEX'!P29/0.963</f>
        <v>18.999999999999996</v>
      </c>
      <c r="Q29" s="6">
        <f>'TSIL WITHOUT IEX'!Q29/0.963</f>
        <v>18.799999999999997</v>
      </c>
      <c r="R29" s="6">
        <f>'TSIL WITHOUT IEX'!R29/0.963</f>
        <v>18.799999999999997</v>
      </c>
      <c r="S29" s="6">
        <f>'TSIL WITHOUT IEX'!S29/0.963</f>
        <v>9.6</v>
      </c>
      <c r="T29" s="6">
        <f>'TSIL WITHOUT IEX'!T29/0.963</f>
        <v>10.700000000000001</v>
      </c>
      <c r="U29" s="6">
        <f>'TSIL WITHOUT IEX'!U29/0.963</f>
        <v>14.2</v>
      </c>
      <c r="V29" s="6">
        <f>'TSIL WITHOUT IEX'!V29/0.963</f>
        <v>11.3</v>
      </c>
      <c r="W29" s="6">
        <f>'TSIL WITHOUT IEX'!W29/0.963</f>
        <v>11.2</v>
      </c>
      <c r="X29" s="6">
        <f>'TSIL WITHOUT IEX'!X29/0.963</f>
        <v>11.3</v>
      </c>
      <c r="Y29" s="6">
        <f>'TSIL WITHOUT IEX'!Y29/0.963</f>
        <v>11.399999999999999</v>
      </c>
      <c r="Z29" s="6">
        <f>'TSIL WITHOUT IEX'!Z29/0.963</f>
        <v>11.399999999999999</v>
      </c>
      <c r="AA29" s="6">
        <f>'TSIL WITHOUT IEX'!AA29/0.963</f>
        <v>11.399999999999999</v>
      </c>
      <c r="AB29" s="6">
        <f>'TSIL WITHOUT IEX'!AB29/0.963</f>
        <v>10.900000000000002</v>
      </c>
      <c r="AC29" s="6">
        <f>'TSIL WITHOUT IEX'!AC29/0.963</f>
        <v>7.4</v>
      </c>
      <c r="AD29" s="6">
        <f>'TSIL WITHOUT IEX'!AD29/0.963</f>
        <v>16.899999999999995</v>
      </c>
      <c r="AE29" s="6">
        <f>'TSIL WITHOUT IEX'!AE29/0.963</f>
        <v>17.100000000000001</v>
      </c>
      <c r="AF29" s="6">
        <f>'TSIL WITHOUT IEX'!AF29/0.963</f>
        <v>17.200000000000003</v>
      </c>
    </row>
    <row r="30" spans="1:32">
      <c r="A30" s="19">
        <v>28</v>
      </c>
      <c r="B30" s="6">
        <f>'TSIL WITHOUT IEX'!B30/0.963</f>
        <v>18.999999999999996</v>
      </c>
      <c r="C30" s="6">
        <f>'TSIL WITHOUT IEX'!C30/0.963</f>
        <v>18.999999999999996</v>
      </c>
      <c r="D30" s="6">
        <f>'TSIL WITHOUT IEX'!D30/0.963</f>
        <v>18.999999999999996</v>
      </c>
      <c r="E30" s="6">
        <f>'TSIL WITHOUT IEX'!E30/0.963</f>
        <v>18.999999999999996</v>
      </c>
      <c r="F30" s="6">
        <f>'TSIL WITHOUT IEX'!F30/0.963</f>
        <v>18.999999999999996</v>
      </c>
      <c r="G30" s="6">
        <f>'TSIL WITHOUT IEX'!G30/0.963</f>
        <v>18.999999999999996</v>
      </c>
      <c r="H30" s="6">
        <f>'TSIL WITHOUT IEX'!H30/0.963</f>
        <v>18.999999999999996</v>
      </c>
      <c r="I30" s="6">
        <f>'TSIL WITHOUT IEX'!I30/0.963</f>
        <v>18.999999999999996</v>
      </c>
      <c r="J30" s="6">
        <f>'TSIL WITHOUT IEX'!J30/0.963</f>
        <v>18.999999999999996</v>
      </c>
      <c r="K30" s="6">
        <f>'TSIL WITHOUT IEX'!K30/0.963</f>
        <v>18.999999999999996</v>
      </c>
      <c r="L30" s="6">
        <f>'TSIL WITHOUT IEX'!L30/0.963</f>
        <v>18.799999999999997</v>
      </c>
      <c r="M30" s="6">
        <f>'TSIL WITHOUT IEX'!M30/0.963</f>
        <v>18.7</v>
      </c>
      <c r="N30" s="6">
        <f>'TSIL WITHOUT IEX'!N30/0.963</f>
        <v>18.999999999999996</v>
      </c>
      <c r="O30" s="6">
        <f>'TSIL WITHOUT IEX'!O30/0.963</f>
        <v>18.999999999999996</v>
      </c>
      <c r="P30" s="6">
        <f>'TSIL WITHOUT IEX'!P30/0.963</f>
        <v>18.999999999999996</v>
      </c>
      <c r="Q30" s="6">
        <f>'TSIL WITHOUT IEX'!Q30/0.963</f>
        <v>18.799999999999997</v>
      </c>
      <c r="R30" s="6">
        <f>'TSIL WITHOUT IEX'!R30/0.963</f>
        <v>18.799999999999997</v>
      </c>
      <c r="S30" s="6">
        <f>'TSIL WITHOUT IEX'!S30/0.963</f>
        <v>9.6</v>
      </c>
      <c r="T30" s="6">
        <f>'TSIL WITHOUT IEX'!T30/0.963</f>
        <v>10.700000000000001</v>
      </c>
      <c r="U30" s="6">
        <f>'TSIL WITHOUT IEX'!U30/0.963</f>
        <v>14.2</v>
      </c>
      <c r="V30" s="6">
        <f>'TSIL WITHOUT IEX'!V30/0.963</f>
        <v>11.3</v>
      </c>
      <c r="W30" s="6">
        <f>'TSIL WITHOUT IEX'!W30/0.963</f>
        <v>11.2</v>
      </c>
      <c r="X30" s="6">
        <f>'TSIL WITHOUT IEX'!X30/0.963</f>
        <v>11.3</v>
      </c>
      <c r="Y30" s="6">
        <f>'TSIL WITHOUT IEX'!Y30/0.963</f>
        <v>11.399999999999999</v>
      </c>
      <c r="Z30" s="6">
        <f>'TSIL WITHOUT IEX'!Z30/0.963</f>
        <v>11.399999999999999</v>
      </c>
      <c r="AA30" s="6">
        <f>'TSIL WITHOUT IEX'!AA30/0.963</f>
        <v>11.399999999999999</v>
      </c>
      <c r="AB30" s="6">
        <f>'TSIL WITHOUT IEX'!AB30/0.963</f>
        <v>10.900000000000002</v>
      </c>
      <c r="AC30" s="6">
        <f>'TSIL WITHOUT IEX'!AC30/0.963</f>
        <v>7.4</v>
      </c>
      <c r="AD30" s="6">
        <f>'TSIL WITHOUT IEX'!AD30/0.963</f>
        <v>16.899999999999995</v>
      </c>
      <c r="AE30" s="6">
        <f>'TSIL WITHOUT IEX'!AE30/0.963</f>
        <v>17.100000000000001</v>
      </c>
      <c r="AF30" s="6">
        <f>'TSIL WITHOUT IEX'!AF30/0.963</f>
        <v>17.200000000000003</v>
      </c>
    </row>
    <row r="31" spans="1:32">
      <c r="A31" s="19">
        <v>29</v>
      </c>
      <c r="B31" s="6">
        <f>'TSIL WITHOUT IEX'!B31/0.963</f>
        <v>18.999999999999996</v>
      </c>
      <c r="C31" s="6">
        <f>'TSIL WITHOUT IEX'!C31/0.963</f>
        <v>18.999999999999996</v>
      </c>
      <c r="D31" s="6">
        <f>'TSIL WITHOUT IEX'!D31/0.963</f>
        <v>18.999999999999996</v>
      </c>
      <c r="E31" s="6">
        <f>'TSIL WITHOUT IEX'!E31/0.963</f>
        <v>18.999999999999996</v>
      </c>
      <c r="F31" s="6">
        <f>'TSIL WITHOUT IEX'!F31/0.963</f>
        <v>18.999999999999996</v>
      </c>
      <c r="G31" s="6">
        <f>'TSIL WITHOUT IEX'!G31/0.963</f>
        <v>18.999999999999996</v>
      </c>
      <c r="H31" s="6">
        <f>'TSIL WITHOUT IEX'!H31/0.963</f>
        <v>18.999999999999996</v>
      </c>
      <c r="I31" s="6">
        <f>'TSIL WITHOUT IEX'!I31/0.963</f>
        <v>18.999999999999996</v>
      </c>
      <c r="J31" s="6">
        <f>'TSIL WITHOUT IEX'!J31/0.963</f>
        <v>18.999999999999996</v>
      </c>
      <c r="K31" s="6">
        <f>'TSIL WITHOUT IEX'!K31/0.963</f>
        <v>18.999999999999996</v>
      </c>
      <c r="L31" s="6">
        <f>'TSIL WITHOUT IEX'!L31/0.963</f>
        <v>18.799999999999997</v>
      </c>
      <c r="M31" s="6">
        <f>'TSIL WITHOUT IEX'!M31/0.963</f>
        <v>18.7</v>
      </c>
      <c r="N31" s="6">
        <f>'TSIL WITHOUT IEX'!N31/0.963</f>
        <v>18.999999999999996</v>
      </c>
      <c r="O31" s="6">
        <f>'TSIL WITHOUT IEX'!O31/0.963</f>
        <v>18.999999999999996</v>
      </c>
      <c r="P31" s="6">
        <f>'TSIL WITHOUT IEX'!P31/0.963</f>
        <v>18.999999999999996</v>
      </c>
      <c r="Q31" s="6">
        <f>'TSIL WITHOUT IEX'!Q31/0.963</f>
        <v>18.799999999999997</v>
      </c>
      <c r="R31" s="6">
        <f>'TSIL WITHOUT IEX'!R31/0.963</f>
        <v>18.799999999999997</v>
      </c>
      <c r="S31" s="6">
        <f>'TSIL WITHOUT IEX'!S31/0.963</f>
        <v>9.6</v>
      </c>
      <c r="T31" s="6">
        <f>'TSIL WITHOUT IEX'!T31/0.963</f>
        <v>10.700000000000001</v>
      </c>
      <c r="U31" s="6">
        <f>'TSIL WITHOUT IEX'!U31/0.963</f>
        <v>14.2</v>
      </c>
      <c r="V31" s="6">
        <f>'TSIL WITHOUT IEX'!V31/0.963</f>
        <v>11.3</v>
      </c>
      <c r="W31" s="6">
        <f>'TSIL WITHOUT IEX'!W31/0.963</f>
        <v>11.2</v>
      </c>
      <c r="X31" s="6">
        <f>'TSIL WITHOUT IEX'!X31/0.963</f>
        <v>11.3</v>
      </c>
      <c r="Y31" s="6">
        <f>'TSIL WITHOUT IEX'!Y31/0.963</f>
        <v>11.399999999999999</v>
      </c>
      <c r="Z31" s="6">
        <f>'TSIL WITHOUT IEX'!Z31/0.963</f>
        <v>11.399999999999999</v>
      </c>
      <c r="AA31" s="6">
        <f>'TSIL WITHOUT IEX'!AA31/0.963</f>
        <v>11.399999999999999</v>
      </c>
      <c r="AB31" s="6">
        <f>'TSIL WITHOUT IEX'!AB31/0.963</f>
        <v>10.900000000000002</v>
      </c>
      <c r="AC31" s="6">
        <f>'TSIL WITHOUT IEX'!AC31/0.963</f>
        <v>7.4</v>
      </c>
      <c r="AD31" s="6">
        <f>'TSIL WITHOUT IEX'!AD31/0.963</f>
        <v>16.899999999999995</v>
      </c>
      <c r="AE31" s="6">
        <f>'TSIL WITHOUT IEX'!AE31/0.963</f>
        <v>17.100000000000001</v>
      </c>
      <c r="AF31" s="6">
        <f>'TSIL WITHOUT IEX'!AF31/0.963</f>
        <v>17.3</v>
      </c>
    </row>
    <row r="32" spans="1:32">
      <c r="A32" s="19">
        <v>30</v>
      </c>
      <c r="B32" s="6">
        <f>'TSIL WITHOUT IEX'!B32/0.963</f>
        <v>18.999999999999996</v>
      </c>
      <c r="C32" s="6">
        <f>'TSIL WITHOUT IEX'!C32/0.963</f>
        <v>18.999999999999996</v>
      </c>
      <c r="D32" s="6">
        <f>'TSIL WITHOUT IEX'!D32/0.963</f>
        <v>18.999999999999996</v>
      </c>
      <c r="E32" s="6">
        <f>'TSIL WITHOUT IEX'!E32/0.963</f>
        <v>18.999999999999996</v>
      </c>
      <c r="F32" s="6">
        <f>'TSIL WITHOUT IEX'!F32/0.963</f>
        <v>18.999999999999996</v>
      </c>
      <c r="G32" s="6">
        <f>'TSIL WITHOUT IEX'!G32/0.963</f>
        <v>18.999999999999996</v>
      </c>
      <c r="H32" s="6">
        <f>'TSIL WITHOUT IEX'!H32/0.963</f>
        <v>18.999999999999996</v>
      </c>
      <c r="I32" s="6">
        <f>'TSIL WITHOUT IEX'!I32/0.963</f>
        <v>18.999999999999996</v>
      </c>
      <c r="J32" s="6">
        <f>'TSIL WITHOUT IEX'!J32/0.963</f>
        <v>18.999999999999996</v>
      </c>
      <c r="K32" s="6">
        <f>'TSIL WITHOUT IEX'!K32/0.963</f>
        <v>18.999999999999996</v>
      </c>
      <c r="L32" s="6">
        <f>'TSIL WITHOUT IEX'!L32/0.963</f>
        <v>18.799999999999997</v>
      </c>
      <c r="M32" s="6">
        <f>'TSIL WITHOUT IEX'!M32/0.963</f>
        <v>18.7</v>
      </c>
      <c r="N32" s="6">
        <f>'TSIL WITHOUT IEX'!N32/0.963</f>
        <v>18.999999999999996</v>
      </c>
      <c r="O32" s="6">
        <f>'TSIL WITHOUT IEX'!O32/0.963</f>
        <v>18.999999999999996</v>
      </c>
      <c r="P32" s="6">
        <f>'TSIL WITHOUT IEX'!P32/0.963</f>
        <v>18.999999999999996</v>
      </c>
      <c r="Q32" s="6">
        <f>'TSIL WITHOUT IEX'!Q32/0.963</f>
        <v>18.799999999999997</v>
      </c>
      <c r="R32" s="6">
        <f>'TSIL WITHOUT IEX'!R32/0.963</f>
        <v>18.799999999999997</v>
      </c>
      <c r="S32" s="6">
        <f>'TSIL WITHOUT IEX'!S32/0.963</f>
        <v>9.6</v>
      </c>
      <c r="T32" s="6">
        <f>'TSIL WITHOUT IEX'!T32/0.963</f>
        <v>10.700000000000001</v>
      </c>
      <c r="U32" s="6">
        <f>'TSIL WITHOUT IEX'!U32/0.963</f>
        <v>14.2</v>
      </c>
      <c r="V32" s="6">
        <f>'TSIL WITHOUT IEX'!V32/0.963</f>
        <v>11.3</v>
      </c>
      <c r="W32" s="6">
        <f>'TSIL WITHOUT IEX'!W32/0.963</f>
        <v>11.2</v>
      </c>
      <c r="X32" s="6">
        <f>'TSIL WITHOUT IEX'!X32/0.963</f>
        <v>11.3</v>
      </c>
      <c r="Y32" s="6">
        <f>'TSIL WITHOUT IEX'!Y32/0.963</f>
        <v>11.399999999999999</v>
      </c>
      <c r="Z32" s="6">
        <f>'TSIL WITHOUT IEX'!Z32/0.963</f>
        <v>11.399999999999999</v>
      </c>
      <c r="AA32" s="6">
        <f>'TSIL WITHOUT IEX'!AA32/0.963</f>
        <v>11.399999999999999</v>
      </c>
      <c r="AB32" s="6">
        <f>'TSIL WITHOUT IEX'!AB32/0.963</f>
        <v>10.900000000000002</v>
      </c>
      <c r="AC32" s="6">
        <f>'TSIL WITHOUT IEX'!AC32/0.963</f>
        <v>7.4</v>
      </c>
      <c r="AD32" s="6">
        <f>'TSIL WITHOUT IEX'!AD32/0.963</f>
        <v>16.899999999999995</v>
      </c>
      <c r="AE32" s="6">
        <f>'TSIL WITHOUT IEX'!AE32/0.963</f>
        <v>17.100000000000001</v>
      </c>
      <c r="AF32" s="6">
        <f>'TSIL WITHOUT IEX'!AF32/0.963</f>
        <v>17.3</v>
      </c>
    </row>
    <row r="33" spans="1:32">
      <c r="A33" s="19">
        <v>31</v>
      </c>
      <c r="B33" s="6">
        <f>'TSIL WITHOUT IEX'!B33/0.963</f>
        <v>18.999999999999996</v>
      </c>
      <c r="C33" s="6">
        <f>'TSIL WITHOUT IEX'!C33/0.963</f>
        <v>18.999999999999996</v>
      </c>
      <c r="D33" s="6">
        <f>'TSIL WITHOUT IEX'!D33/0.963</f>
        <v>18.999999999999996</v>
      </c>
      <c r="E33" s="6">
        <f>'TSIL WITHOUT IEX'!E33/0.963</f>
        <v>18.999999999999996</v>
      </c>
      <c r="F33" s="6">
        <f>'TSIL WITHOUT IEX'!F33/0.963</f>
        <v>18.999999999999996</v>
      </c>
      <c r="G33" s="6">
        <f>'TSIL WITHOUT IEX'!G33/0.963</f>
        <v>18.999999999999996</v>
      </c>
      <c r="H33" s="6">
        <f>'TSIL WITHOUT IEX'!H33/0.963</f>
        <v>18.999999999999996</v>
      </c>
      <c r="I33" s="6">
        <f>'TSIL WITHOUT IEX'!I33/0.963</f>
        <v>18.999999999999996</v>
      </c>
      <c r="J33" s="6">
        <f>'TSIL WITHOUT IEX'!J33/0.963</f>
        <v>18.999999999999996</v>
      </c>
      <c r="K33" s="6">
        <f>'TSIL WITHOUT IEX'!K33/0.963</f>
        <v>18.999999999999996</v>
      </c>
      <c r="L33" s="6">
        <f>'TSIL WITHOUT IEX'!L33/0.963</f>
        <v>18.799999999999997</v>
      </c>
      <c r="M33" s="6">
        <f>'TSIL WITHOUT IEX'!M33/0.963</f>
        <v>18.7</v>
      </c>
      <c r="N33" s="6">
        <f>'TSIL WITHOUT IEX'!N33/0.963</f>
        <v>18.999999999999996</v>
      </c>
      <c r="O33" s="6">
        <f>'TSIL WITHOUT IEX'!O33/0.963</f>
        <v>18.999999999999996</v>
      </c>
      <c r="P33" s="6">
        <f>'TSIL WITHOUT IEX'!P33/0.963</f>
        <v>18.999999999999996</v>
      </c>
      <c r="Q33" s="6">
        <f>'TSIL WITHOUT IEX'!Q33/0.963</f>
        <v>18.799999999999997</v>
      </c>
      <c r="R33" s="6">
        <f>'TSIL WITHOUT IEX'!R33/0.963</f>
        <v>18.799999999999997</v>
      </c>
      <c r="S33" s="6">
        <f>'TSIL WITHOUT IEX'!S33/0.963</f>
        <v>9.6</v>
      </c>
      <c r="T33" s="6">
        <f>'TSIL WITHOUT IEX'!T33/0.963</f>
        <v>10.700000000000001</v>
      </c>
      <c r="U33" s="6">
        <f>'TSIL WITHOUT IEX'!U33/0.963</f>
        <v>14.2</v>
      </c>
      <c r="V33" s="6">
        <f>'TSIL WITHOUT IEX'!V33/0.963</f>
        <v>11.3</v>
      </c>
      <c r="W33" s="6">
        <f>'TSIL WITHOUT IEX'!W33/0.963</f>
        <v>11.2</v>
      </c>
      <c r="X33" s="6">
        <f>'TSIL WITHOUT IEX'!X33/0.963</f>
        <v>11.3</v>
      </c>
      <c r="Y33" s="6">
        <f>'TSIL WITHOUT IEX'!Y33/0.963</f>
        <v>11.399999999999999</v>
      </c>
      <c r="Z33" s="6">
        <f>'TSIL WITHOUT IEX'!Z33/0.963</f>
        <v>11.399999999999999</v>
      </c>
      <c r="AA33" s="6">
        <f>'TSIL WITHOUT IEX'!AA33/0.963</f>
        <v>11.399999999999999</v>
      </c>
      <c r="AB33" s="6">
        <f>'TSIL WITHOUT IEX'!AB33/0.963</f>
        <v>10.900000000000002</v>
      </c>
      <c r="AC33" s="6">
        <f>'TSIL WITHOUT IEX'!AC33/0.963</f>
        <v>7.4</v>
      </c>
      <c r="AD33" s="6">
        <f>'TSIL WITHOUT IEX'!AD33/0.963</f>
        <v>16.899999999999995</v>
      </c>
      <c r="AE33" s="6">
        <f>'TSIL WITHOUT IEX'!AE33/0.963</f>
        <v>17.100000000000001</v>
      </c>
      <c r="AF33" s="6">
        <f>'TSIL WITHOUT IEX'!AF33/0.963</f>
        <v>17.3</v>
      </c>
    </row>
    <row r="34" spans="1:32">
      <c r="A34" s="19">
        <v>32</v>
      </c>
      <c r="B34" s="6">
        <f>'TSIL WITHOUT IEX'!B34/0.963</f>
        <v>18.999999999999996</v>
      </c>
      <c r="C34" s="6">
        <f>'TSIL WITHOUT IEX'!C34/0.963</f>
        <v>18.999999999999996</v>
      </c>
      <c r="D34" s="6">
        <f>'TSIL WITHOUT IEX'!D34/0.963</f>
        <v>18.999999999999996</v>
      </c>
      <c r="E34" s="6">
        <f>'TSIL WITHOUT IEX'!E34/0.963</f>
        <v>18.999999999999996</v>
      </c>
      <c r="F34" s="6">
        <f>'TSIL WITHOUT IEX'!F34/0.963</f>
        <v>18.999999999999996</v>
      </c>
      <c r="G34" s="6">
        <f>'TSIL WITHOUT IEX'!G34/0.963</f>
        <v>18.999999999999996</v>
      </c>
      <c r="H34" s="6">
        <f>'TSIL WITHOUT IEX'!H34/0.963</f>
        <v>18.999999999999996</v>
      </c>
      <c r="I34" s="6">
        <f>'TSIL WITHOUT IEX'!I34/0.963</f>
        <v>18.999999999999996</v>
      </c>
      <c r="J34" s="6">
        <f>'TSIL WITHOUT IEX'!J34/0.963</f>
        <v>18.999999999999996</v>
      </c>
      <c r="K34" s="6">
        <f>'TSIL WITHOUT IEX'!K34/0.963</f>
        <v>18.999999999999996</v>
      </c>
      <c r="L34" s="6">
        <f>'TSIL WITHOUT IEX'!L34/0.963</f>
        <v>18.799999999999997</v>
      </c>
      <c r="M34" s="6">
        <f>'TSIL WITHOUT IEX'!M34/0.963</f>
        <v>18.7</v>
      </c>
      <c r="N34" s="6">
        <f>'TSIL WITHOUT IEX'!N34/0.963</f>
        <v>18.999999999999996</v>
      </c>
      <c r="O34" s="6">
        <f>'TSIL WITHOUT IEX'!O34/0.963</f>
        <v>18.999999999999996</v>
      </c>
      <c r="P34" s="6">
        <f>'TSIL WITHOUT IEX'!P34/0.963</f>
        <v>18.999999999999996</v>
      </c>
      <c r="Q34" s="6">
        <f>'TSIL WITHOUT IEX'!Q34/0.963</f>
        <v>18.799999999999997</v>
      </c>
      <c r="R34" s="6">
        <f>'TSIL WITHOUT IEX'!R34/0.963</f>
        <v>18.799999999999997</v>
      </c>
      <c r="S34" s="6">
        <f>'TSIL WITHOUT IEX'!S34/0.963</f>
        <v>9.6</v>
      </c>
      <c r="T34" s="6">
        <f>'TSIL WITHOUT IEX'!T34/0.963</f>
        <v>10.700000000000001</v>
      </c>
      <c r="U34" s="6">
        <f>'TSIL WITHOUT IEX'!U34/0.963</f>
        <v>14.2</v>
      </c>
      <c r="V34" s="6">
        <f>'TSIL WITHOUT IEX'!V34/0.963</f>
        <v>11.3</v>
      </c>
      <c r="W34" s="6">
        <f>'TSIL WITHOUT IEX'!W34/0.963</f>
        <v>11.2</v>
      </c>
      <c r="X34" s="6">
        <f>'TSIL WITHOUT IEX'!X34/0.963</f>
        <v>11.3</v>
      </c>
      <c r="Y34" s="6">
        <f>'TSIL WITHOUT IEX'!Y34/0.963</f>
        <v>11.399999999999999</v>
      </c>
      <c r="Z34" s="6">
        <f>'TSIL WITHOUT IEX'!Z34/0.963</f>
        <v>11.399999999999999</v>
      </c>
      <c r="AA34" s="6">
        <f>'TSIL WITHOUT IEX'!AA34/0.963</f>
        <v>11.399999999999999</v>
      </c>
      <c r="AB34" s="6">
        <f>'TSIL WITHOUT IEX'!AB34/0.963</f>
        <v>10.900000000000002</v>
      </c>
      <c r="AC34" s="6">
        <f>'TSIL WITHOUT IEX'!AC34/0.963</f>
        <v>7.4</v>
      </c>
      <c r="AD34" s="6">
        <f>'TSIL WITHOUT IEX'!AD34/0.963</f>
        <v>16.899999999999995</v>
      </c>
      <c r="AE34" s="6">
        <f>'TSIL WITHOUT IEX'!AE34/0.963</f>
        <v>17.100000000000001</v>
      </c>
      <c r="AF34" s="6">
        <f>'TSIL WITHOUT IEX'!AF34/0.963</f>
        <v>17.3</v>
      </c>
    </row>
    <row r="35" spans="1:32">
      <c r="A35" s="19">
        <v>33</v>
      </c>
      <c r="B35" s="6">
        <f>'TSIL WITHOUT IEX'!B35/0.963</f>
        <v>15.5</v>
      </c>
      <c r="C35" s="6">
        <f>'TSIL WITHOUT IEX'!C35/0.963</f>
        <v>18.999999999999996</v>
      </c>
      <c r="D35" s="6">
        <f>'TSIL WITHOUT IEX'!D35/0.963</f>
        <v>18.999999999999996</v>
      </c>
      <c r="E35" s="6">
        <f>'TSIL WITHOUT IEX'!E35/0.963</f>
        <v>18.999999999999996</v>
      </c>
      <c r="F35" s="6">
        <f>'TSIL WITHOUT IEX'!F35/0.963</f>
        <v>18.999999999999996</v>
      </c>
      <c r="G35" s="6">
        <f>'TSIL WITHOUT IEX'!G35/0.963</f>
        <v>18.999999999999996</v>
      </c>
      <c r="H35" s="6">
        <f>'TSIL WITHOUT IEX'!H35/0.963</f>
        <v>18.999999999999996</v>
      </c>
      <c r="I35" s="6">
        <f>'TSIL WITHOUT IEX'!I35/0.963</f>
        <v>15.5</v>
      </c>
      <c r="J35" s="6">
        <f>'TSIL WITHOUT IEX'!J35/0.963</f>
        <v>18.999999999999996</v>
      </c>
      <c r="K35" s="6">
        <f>'TSIL WITHOUT IEX'!K35/0.963</f>
        <v>18.999999999999996</v>
      </c>
      <c r="L35" s="6">
        <f>'TSIL WITHOUT IEX'!L35/0.963</f>
        <v>18.799999999999997</v>
      </c>
      <c r="M35" s="6">
        <f>'TSIL WITHOUT IEX'!M35/0.963</f>
        <v>18.7</v>
      </c>
      <c r="N35" s="6">
        <f>'TSIL WITHOUT IEX'!N35/0.963</f>
        <v>18.999999999999996</v>
      </c>
      <c r="O35" s="6">
        <f>'TSIL WITHOUT IEX'!O35/0.963</f>
        <v>18.999999999999996</v>
      </c>
      <c r="P35" s="6">
        <f>'TSIL WITHOUT IEX'!P35/0.963</f>
        <v>15.5</v>
      </c>
      <c r="Q35" s="6">
        <f>'TSIL WITHOUT IEX'!Q35/0.963</f>
        <v>18.899999999999999</v>
      </c>
      <c r="R35" s="6">
        <f>'TSIL WITHOUT IEX'!R35/0.963</f>
        <v>18.899999999999999</v>
      </c>
      <c r="S35" s="6">
        <f>'TSIL WITHOUT IEX'!S35/0.963</f>
        <v>9.6</v>
      </c>
      <c r="T35" s="6">
        <f>'TSIL WITHOUT IEX'!T35/0.963</f>
        <v>10.700000000000001</v>
      </c>
      <c r="U35" s="6">
        <f>'TSIL WITHOUT IEX'!U35/0.963</f>
        <v>14.2</v>
      </c>
      <c r="V35" s="6">
        <f>'TSIL WITHOUT IEX'!V35/0.963</f>
        <v>11.3</v>
      </c>
      <c r="W35" s="6">
        <f>'TSIL WITHOUT IEX'!W35/0.963</f>
        <v>7.8</v>
      </c>
      <c r="X35" s="6">
        <f>'TSIL WITHOUT IEX'!X35/0.963</f>
        <v>11.3</v>
      </c>
      <c r="Y35" s="6">
        <f>'TSIL WITHOUT IEX'!Y35/0.963</f>
        <v>11.399999999999999</v>
      </c>
      <c r="Z35" s="6">
        <f>'TSIL WITHOUT IEX'!Z35/0.963</f>
        <v>11.399999999999999</v>
      </c>
      <c r="AA35" s="6">
        <f>'TSIL WITHOUT IEX'!AA35/0.963</f>
        <v>11.399999999999999</v>
      </c>
      <c r="AB35" s="6">
        <f>'TSIL WITHOUT IEX'!AB35/0.963</f>
        <v>10.900000000000002</v>
      </c>
      <c r="AC35" s="6">
        <f>'TSIL WITHOUT IEX'!AC35/0.963</f>
        <v>15.4</v>
      </c>
      <c r="AD35" s="6">
        <f>'TSIL WITHOUT IEX'!AD35/0.963</f>
        <v>15.5</v>
      </c>
      <c r="AE35" s="6">
        <f>'TSIL WITHOUT IEX'!AE35/0.963</f>
        <v>17.100000000000001</v>
      </c>
      <c r="AF35" s="6">
        <f>'TSIL WITHOUT IEX'!AF35/0.963</f>
        <v>17.3</v>
      </c>
    </row>
    <row r="36" spans="1:32">
      <c r="A36" s="19">
        <v>34</v>
      </c>
      <c r="B36" s="6">
        <f>'TSIL WITHOUT IEX'!B36/0.963</f>
        <v>15.5</v>
      </c>
      <c r="C36" s="6">
        <f>'TSIL WITHOUT IEX'!C36/0.963</f>
        <v>18.999999999999996</v>
      </c>
      <c r="D36" s="6">
        <f>'TSIL WITHOUT IEX'!D36/0.963</f>
        <v>18.999999999999996</v>
      </c>
      <c r="E36" s="6">
        <f>'TSIL WITHOUT IEX'!E36/0.963</f>
        <v>18.999999999999996</v>
      </c>
      <c r="F36" s="6">
        <f>'TSIL WITHOUT IEX'!F36/0.963</f>
        <v>18.999999999999996</v>
      </c>
      <c r="G36" s="6">
        <f>'TSIL WITHOUT IEX'!G36/0.963</f>
        <v>18.999999999999996</v>
      </c>
      <c r="H36" s="6">
        <f>'TSIL WITHOUT IEX'!H36/0.963</f>
        <v>18.999999999999996</v>
      </c>
      <c r="I36" s="6">
        <f>'TSIL WITHOUT IEX'!I36/0.963</f>
        <v>15.5</v>
      </c>
      <c r="J36" s="6">
        <f>'TSIL WITHOUT IEX'!J36/0.963</f>
        <v>18.999999999999996</v>
      </c>
      <c r="K36" s="6">
        <f>'TSIL WITHOUT IEX'!K36/0.963</f>
        <v>18.999999999999996</v>
      </c>
      <c r="L36" s="6">
        <f>'TSIL WITHOUT IEX'!L36/0.963</f>
        <v>18.799999999999997</v>
      </c>
      <c r="M36" s="6">
        <f>'TSIL WITHOUT IEX'!M36/0.963</f>
        <v>18.7</v>
      </c>
      <c r="N36" s="6">
        <f>'TSIL WITHOUT IEX'!N36/0.963</f>
        <v>18.999999999999996</v>
      </c>
      <c r="O36" s="6">
        <f>'TSIL WITHOUT IEX'!O36/0.963</f>
        <v>18.999999999999996</v>
      </c>
      <c r="P36" s="6">
        <f>'TSIL WITHOUT IEX'!P36/0.963</f>
        <v>15.5</v>
      </c>
      <c r="Q36" s="6">
        <f>'TSIL WITHOUT IEX'!Q36/0.963</f>
        <v>18.899999999999999</v>
      </c>
      <c r="R36" s="6">
        <f>'TSIL WITHOUT IEX'!R36/0.963</f>
        <v>18.899999999999999</v>
      </c>
      <c r="S36" s="6">
        <f>'TSIL WITHOUT IEX'!S36/0.963</f>
        <v>9.6</v>
      </c>
      <c r="T36" s="6">
        <f>'TSIL WITHOUT IEX'!T36/0.963</f>
        <v>10.700000000000001</v>
      </c>
      <c r="U36" s="6">
        <f>'TSIL WITHOUT IEX'!U36/0.963</f>
        <v>14.2</v>
      </c>
      <c r="V36" s="6">
        <f>'TSIL WITHOUT IEX'!V36/0.963</f>
        <v>11.3</v>
      </c>
      <c r="W36" s="6">
        <f>'TSIL WITHOUT IEX'!W36/0.963</f>
        <v>7.8</v>
      </c>
      <c r="X36" s="6">
        <f>'TSIL WITHOUT IEX'!X36/0.963</f>
        <v>11.3</v>
      </c>
      <c r="Y36" s="6">
        <f>'TSIL WITHOUT IEX'!Y36/0.963</f>
        <v>11.399999999999999</v>
      </c>
      <c r="Z36" s="6">
        <f>'TSIL WITHOUT IEX'!Z36/0.963</f>
        <v>11.399999999999999</v>
      </c>
      <c r="AA36" s="6">
        <f>'TSIL WITHOUT IEX'!AA36/0.963</f>
        <v>11.399999999999999</v>
      </c>
      <c r="AB36" s="6">
        <f>'TSIL WITHOUT IEX'!AB36/0.963</f>
        <v>10.900000000000002</v>
      </c>
      <c r="AC36" s="6">
        <f>'TSIL WITHOUT IEX'!AC36/0.963</f>
        <v>15.4</v>
      </c>
      <c r="AD36" s="6">
        <f>'TSIL WITHOUT IEX'!AD36/0.963</f>
        <v>15.5</v>
      </c>
      <c r="AE36" s="6">
        <f>'TSIL WITHOUT IEX'!AE36/0.963</f>
        <v>17.100000000000001</v>
      </c>
      <c r="AF36" s="6">
        <f>'TSIL WITHOUT IEX'!AF36/0.963</f>
        <v>17.3</v>
      </c>
    </row>
    <row r="37" spans="1:32">
      <c r="A37" s="19">
        <v>35</v>
      </c>
      <c r="B37" s="6">
        <f>'TSIL WITHOUT IEX'!B37/0.963</f>
        <v>15.5</v>
      </c>
      <c r="C37" s="6">
        <f>'TSIL WITHOUT IEX'!C37/0.963</f>
        <v>18.999999999999996</v>
      </c>
      <c r="D37" s="6">
        <f>'TSIL WITHOUT IEX'!D37/0.963</f>
        <v>18.999999999999996</v>
      </c>
      <c r="E37" s="6">
        <f>'TSIL WITHOUT IEX'!E37/0.963</f>
        <v>18.999999999999996</v>
      </c>
      <c r="F37" s="6">
        <f>'TSIL WITHOUT IEX'!F37/0.963</f>
        <v>18.999999999999996</v>
      </c>
      <c r="G37" s="6">
        <f>'TSIL WITHOUT IEX'!G37/0.963</f>
        <v>18.999999999999996</v>
      </c>
      <c r="H37" s="6">
        <f>'TSIL WITHOUT IEX'!H37/0.963</f>
        <v>18.999999999999996</v>
      </c>
      <c r="I37" s="6">
        <f>'TSIL WITHOUT IEX'!I37/0.963</f>
        <v>15.5</v>
      </c>
      <c r="J37" s="6">
        <f>'TSIL WITHOUT IEX'!J37/0.963</f>
        <v>18.999999999999996</v>
      </c>
      <c r="K37" s="6">
        <f>'TSIL WITHOUT IEX'!K37/0.963</f>
        <v>18.999999999999996</v>
      </c>
      <c r="L37" s="6">
        <f>'TSIL WITHOUT IEX'!L37/0.963</f>
        <v>18.899999999999999</v>
      </c>
      <c r="M37" s="6">
        <f>'TSIL WITHOUT IEX'!M37/0.963</f>
        <v>18.799999999999994</v>
      </c>
      <c r="N37" s="6">
        <f>'TSIL WITHOUT IEX'!N37/0.963</f>
        <v>18.999999999999996</v>
      </c>
      <c r="O37" s="6">
        <f>'TSIL WITHOUT IEX'!O37/0.963</f>
        <v>18.999999999999996</v>
      </c>
      <c r="P37" s="6">
        <f>'TSIL WITHOUT IEX'!P37/0.963</f>
        <v>15.5</v>
      </c>
      <c r="Q37" s="6">
        <f>'TSIL WITHOUT IEX'!Q37/0.963</f>
        <v>18.899999999999999</v>
      </c>
      <c r="R37" s="6">
        <f>'TSIL WITHOUT IEX'!R37/0.963</f>
        <v>18.899999999999999</v>
      </c>
      <c r="S37" s="6">
        <f>'TSIL WITHOUT IEX'!S37/0.963</f>
        <v>9.6</v>
      </c>
      <c r="T37" s="6">
        <f>'TSIL WITHOUT IEX'!T37/0.963</f>
        <v>10.700000000000001</v>
      </c>
      <c r="U37" s="6">
        <f>'TSIL WITHOUT IEX'!U37/0.963</f>
        <v>14.2</v>
      </c>
      <c r="V37" s="6">
        <f>'TSIL WITHOUT IEX'!V37/0.963</f>
        <v>11.3</v>
      </c>
      <c r="W37" s="6">
        <f>'TSIL WITHOUT IEX'!W37/0.963</f>
        <v>7.8</v>
      </c>
      <c r="X37" s="6">
        <f>'TSIL WITHOUT IEX'!X37/0.963</f>
        <v>11.3</v>
      </c>
      <c r="Y37" s="6">
        <f>'TSIL WITHOUT IEX'!Y37/0.963</f>
        <v>11.399999999999999</v>
      </c>
      <c r="Z37" s="6">
        <f>'TSIL WITHOUT IEX'!Z37/0.963</f>
        <v>11.399999999999999</v>
      </c>
      <c r="AA37" s="6">
        <f>'TSIL WITHOUT IEX'!AA37/0.963</f>
        <v>11.399999999999999</v>
      </c>
      <c r="AB37" s="6">
        <f>'TSIL WITHOUT IEX'!AB37/0.963</f>
        <v>10.900000000000002</v>
      </c>
      <c r="AC37" s="6">
        <f>'TSIL WITHOUT IEX'!AC37/0.963</f>
        <v>15.4</v>
      </c>
      <c r="AD37" s="6">
        <f>'TSIL WITHOUT IEX'!AD37/0.963</f>
        <v>15.5</v>
      </c>
      <c r="AE37" s="6">
        <f>'TSIL WITHOUT IEX'!AE37/0.963</f>
        <v>17.100000000000001</v>
      </c>
      <c r="AF37" s="6">
        <f>'TSIL WITHOUT IEX'!AF37/0.963</f>
        <v>17.3</v>
      </c>
    </row>
    <row r="38" spans="1:32">
      <c r="A38" s="19">
        <v>36</v>
      </c>
      <c r="B38" s="6">
        <f>'TSIL WITHOUT IEX'!B38/0.963</f>
        <v>15.5</v>
      </c>
      <c r="C38" s="6">
        <f>'TSIL WITHOUT IEX'!C38/0.963</f>
        <v>18.999999999999996</v>
      </c>
      <c r="D38" s="6">
        <f>'TSIL WITHOUT IEX'!D38/0.963</f>
        <v>18.999999999999996</v>
      </c>
      <c r="E38" s="6">
        <f>'TSIL WITHOUT IEX'!E38/0.963</f>
        <v>18.999999999999996</v>
      </c>
      <c r="F38" s="6">
        <f>'TSIL WITHOUT IEX'!F38/0.963</f>
        <v>18.999999999999996</v>
      </c>
      <c r="G38" s="6">
        <f>'TSIL WITHOUT IEX'!G38/0.963</f>
        <v>18.999999999999996</v>
      </c>
      <c r="H38" s="6">
        <f>'TSIL WITHOUT IEX'!H38/0.963</f>
        <v>18.999999999999996</v>
      </c>
      <c r="I38" s="6">
        <f>'TSIL WITHOUT IEX'!I38/0.963</f>
        <v>15.5</v>
      </c>
      <c r="J38" s="6">
        <f>'TSIL WITHOUT IEX'!J38/0.963</f>
        <v>18.999999999999996</v>
      </c>
      <c r="K38" s="6">
        <f>'TSIL WITHOUT IEX'!K38/0.963</f>
        <v>18.999999999999996</v>
      </c>
      <c r="L38" s="6">
        <f>'TSIL WITHOUT IEX'!L38/0.963</f>
        <v>18.899999999999999</v>
      </c>
      <c r="M38" s="6">
        <f>'TSIL WITHOUT IEX'!M38/0.963</f>
        <v>18.799999999999994</v>
      </c>
      <c r="N38" s="6">
        <f>'TSIL WITHOUT IEX'!N38/0.963</f>
        <v>18.999999999999996</v>
      </c>
      <c r="O38" s="6">
        <f>'TSIL WITHOUT IEX'!O38/0.963</f>
        <v>18.999999999999996</v>
      </c>
      <c r="P38" s="6">
        <f>'TSIL WITHOUT IEX'!P38/0.963</f>
        <v>15.5</v>
      </c>
      <c r="Q38" s="6">
        <f>'TSIL WITHOUT IEX'!Q38/0.963</f>
        <v>18.899999999999999</v>
      </c>
      <c r="R38" s="6">
        <f>'TSIL WITHOUT IEX'!R38/0.963</f>
        <v>18.899999999999999</v>
      </c>
      <c r="S38" s="6">
        <f>'TSIL WITHOUT IEX'!S38/0.963</f>
        <v>9.6</v>
      </c>
      <c r="T38" s="6">
        <f>'TSIL WITHOUT IEX'!T38/0.963</f>
        <v>10.700000000000001</v>
      </c>
      <c r="U38" s="6">
        <f>'TSIL WITHOUT IEX'!U38/0.963</f>
        <v>14.2</v>
      </c>
      <c r="V38" s="6">
        <f>'TSIL WITHOUT IEX'!V38/0.963</f>
        <v>11.3</v>
      </c>
      <c r="W38" s="6">
        <f>'TSIL WITHOUT IEX'!W38/0.963</f>
        <v>7.8</v>
      </c>
      <c r="X38" s="6">
        <f>'TSIL WITHOUT IEX'!X38/0.963</f>
        <v>11.3</v>
      </c>
      <c r="Y38" s="6">
        <f>'TSIL WITHOUT IEX'!Y38/0.963</f>
        <v>11.399999999999999</v>
      </c>
      <c r="Z38" s="6">
        <f>'TSIL WITHOUT IEX'!Z38/0.963</f>
        <v>11.399999999999999</v>
      </c>
      <c r="AA38" s="6">
        <f>'TSIL WITHOUT IEX'!AA38/0.963</f>
        <v>11.399999999999999</v>
      </c>
      <c r="AB38" s="6">
        <f>'TSIL WITHOUT IEX'!AB38/0.963</f>
        <v>10.900000000000002</v>
      </c>
      <c r="AC38" s="6">
        <f>'TSIL WITHOUT IEX'!AC38/0.963</f>
        <v>15.4</v>
      </c>
      <c r="AD38" s="6">
        <f>'TSIL WITHOUT IEX'!AD38/0.963</f>
        <v>15.5</v>
      </c>
      <c r="AE38" s="6">
        <f>'TSIL WITHOUT IEX'!AE38/0.963</f>
        <v>17.100000000000001</v>
      </c>
      <c r="AF38" s="6">
        <f>'TSIL WITHOUT IEX'!AF38/0.963</f>
        <v>17.3</v>
      </c>
    </row>
    <row r="39" spans="1:32">
      <c r="A39" s="19">
        <v>37</v>
      </c>
      <c r="B39" s="6">
        <f>'TSIL WITHOUT IEX'!B39/0.963</f>
        <v>15.5</v>
      </c>
      <c r="C39" s="6">
        <f>'TSIL WITHOUT IEX'!C39/0.963</f>
        <v>18.999999999999996</v>
      </c>
      <c r="D39" s="6">
        <f>'TSIL WITHOUT IEX'!D39/0.963</f>
        <v>18.999999999999996</v>
      </c>
      <c r="E39" s="6">
        <f>'TSIL WITHOUT IEX'!E39/0.963</f>
        <v>18.999999999999996</v>
      </c>
      <c r="F39" s="6">
        <f>'TSIL WITHOUT IEX'!F39/0.963</f>
        <v>18.999999999999996</v>
      </c>
      <c r="G39" s="6">
        <f>'TSIL WITHOUT IEX'!G39/0.963</f>
        <v>18.999999999999996</v>
      </c>
      <c r="H39" s="6">
        <f>'TSIL WITHOUT IEX'!H39/0.963</f>
        <v>18.999999999999996</v>
      </c>
      <c r="I39" s="6">
        <f>'TSIL WITHOUT IEX'!I39/0.963</f>
        <v>15.5</v>
      </c>
      <c r="J39" s="6">
        <f>'TSIL WITHOUT IEX'!J39/0.963</f>
        <v>18.999999999999996</v>
      </c>
      <c r="K39" s="6">
        <f>'TSIL WITHOUT IEX'!K39/0.963</f>
        <v>18.999999999999996</v>
      </c>
      <c r="L39" s="6">
        <f>'TSIL WITHOUT IEX'!L39/0.963</f>
        <v>18.899999999999999</v>
      </c>
      <c r="M39" s="6">
        <f>'TSIL WITHOUT IEX'!M39/0.963</f>
        <v>18.799999999999994</v>
      </c>
      <c r="N39" s="6">
        <f>'TSIL WITHOUT IEX'!N39/0.963</f>
        <v>18.999999999999996</v>
      </c>
      <c r="O39" s="6">
        <f>'TSIL WITHOUT IEX'!O39/0.963</f>
        <v>18.999999999999996</v>
      </c>
      <c r="P39" s="6">
        <f>'TSIL WITHOUT IEX'!P39/0.963</f>
        <v>15.5</v>
      </c>
      <c r="Q39" s="6">
        <f>'TSIL WITHOUT IEX'!Q39/0.963</f>
        <v>18.899999999999999</v>
      </c>
      <c r="R39" s="6">
        <f>'TSIL WITHOUT IEX'!R39/0.963</f>
        <v>18.899999999999999</v>
      </c>
      <c r="S39" s="6">
        <f>'TSIL WITHOUT IEX'!S39/0.963</f>
        <v>9.6</v>
      </c>
      <c r="T39" s="6">
        <f>'TSIL WITHOUT IEX'!T39/0.963</f>
        <v>10.700000000000001</v>
      </c>
      <c r="U39" s="6">
        <f>'TSIL WITHOUT IEX'!U39/0.963</f>
        <v>14.2</v>
      </c>
      <c r="V39" s="6">
        <f>'TSIL WITHOUT IEX'!V39/0.963</f>
        <v>11.4</v>
      </c>
      <c r="W39" s="6">
        <f>'TSIL WITHOUT IEX'!W39/0.963</f>
        <v>7.9</v>
      </c>
      <c r="X39" s="6">
        <f>'TSIL WITHOUT IEX'!X39/0.963</f>
        <v>11.400000000000002</v>
      </c>
      <c r="Y39" s="6">
        <f>'TSIL WITHOUT IEX'!Y39/0.963</f>
        <v>11.5</v>
      </c>
      <c r="Z39" s="6">
        <f>'TSIL WITHOUT IEX'!Z39/0.963</f>
        <v>11.5</v>
      </c>
      <c r="AA39" s="6">
        <f>'TSIL WITHOUT IEX'!AA39/0.963</f>
        <v>11.5</v>
      </c>
      <c r="AB39" s="6">
        <f>'TSIL WITHOUT IEX'!AB39/0.963</f>
        <v>11</v>
      </c>
      <c r="AC39" s="6">
        <f>'TSIL WITHOUT IEX'!AC39/0.963</f>
        <v>15.4</v>
      </c>
      <c r="AD39" s="6">
        <f>'TSIL WITHOUT IEX'!AD39/0.963</f>
        <v>15.5</v>
      </c>
      <c r="AE39" s="6">
        <f>'TSIL WITHOUT IEX'!AE39/0.963</f>
        <v>17.2</v>
      </c>
      <c r="AF39" s="6">
        <f>'TSIL WITHOUT IEX'!AF39/0.963</f>
        <v>17.399999999999999</v>
      </c>
    </row>
    <row r="40" spans="1:32">
      <c r="A40" s="19">
        <v>38</v>
      </c>
      <c r="B40" s="6">
        <f>'TSIL WITHOUT IEX'!B40/0.963</f>
        <v>15.5</v>
      </c>
      <c r="C40" s="6">
        <f>'TSIL WITHOUT IEX'!C40/0.963</f>
        <v>18.999999999999996</v>
      </c>
      <c r="D40" s="6">
        <f>'TSIL WITHOUT IEX'!D40/0.963</f>
        <v>18.999999999999996</v>
      </c>
      <c r="E40" s="6">
        <f>'TSIL WITHOUT IEX'!E40/0.963</f>
        <v>18.999999999999996</v>
      </c>
      <c r="F40" s="6">
        <f>'TSIL WITHOUT IEX'!F40/0.963</f>
        <v>18.999999999999996</v>
      </c>
      <c r="G40" s="6">
        <f>'TSIL WITHOUT IEX'!G40/0.963</f>
        <v>18.999999999999996</v>
      </c>
      <c r="H40" s="6">
        <f>'TSIL WITHOUT IEX'!H40/0.963</f>
        <v>18.999999999999996</v>
      </c>
      <c r="I40" s="6">
        <f>'TSIL WITHOUT IEX'!I40/0.963</f>
        <v>15.5</v>
      </c>
      <c r="J40" s="6">
        <f>'TSIL WITHOUT IEX'!J40/0.963</f>
        <v>18.999999999999996</v>
      </c>
      <c r="K40" s="6">
        <f>'TSIL WITHOUT IEX'!K40/0.963</f>
        <v>18.999999999999996</v>
      </c>
      <c r="L40" s="6">
        <f>'TSIL WITHOUT IEX'!L40/0.963</f>
        <v>18.899999999999999</v>
      </c>
      <c r="M40" s="6">
        <f>'TSIL WITHOUT IEX'!M40/0.963</f>
        <v>18.799999999999994</v>
      </c>
      <c r="N40" s="6">
        <f>'TSIL WITHOUT IEX'!N40/0.963</f>
        <v>18.999999999999996</v>
      </c>
      <c r="O40" s="6">
        <f>'TSIL WITHOUT IEX'!O40/0.963</f>
        <v>18.999999999999996</v>
      </c>
      <c r="P40" s="6">
        <f>'TSIL WITHOUT IEX'!P40/0.963</f>
        <v>15.5</v>
      </c>
      <c r="Q40" s="6">
        <f>'TSIL WITHOUT IEX'!Q40/0.963</f>
        <v>18.899999999999999</v>
      </c>
      <c r="R40" s="6">
        <f>'TSIL WITHOUT IEX'!R40/0.963</f>
        <v>18.899999999999999</v>
      </c>
      <c r="S40" s="6">
        <f>'TSIL WITHOUT IEX'!S40/0.963</f>
        <v>9.6</v>
      </c>
      <c r="T40" s="6">
        <f>'TSIL WITHOUT IEX'!T40/0.963</f>
        <v>10.700000000000001</v>
      </c>
      <c r="U40" s="6">
        <f>'TSIL WITHOUT IEX'!U40/0.963</f>
        <v>14.2</v>
      </c>
      <c r="V40" s="6">
        <f>'TSIL WITHOUT IEX'!V40/0.963</f>
        <v>11.4</v>
      </c>
      <c r="W40" s="6">
        <f>'TSIL WITHOUT IEX'!W40/0.963</f>
        <v>7.9</v>
      </c>
      <c r="X40" s="6">
        <f>'TSIL WITHOUT IEX'!X40/0.963</f>
        <v>11.400000000000002</v>
      </c>
      <c r="Y40" s="6">
        <f>'TSIL WITHOUT IEX'!Y40/0.963</f>
        <v>11.5</v>
      </c>
      <c r="Z40" s="6">
        <f>'TSIL WITHOUT IEX'!Z40/0.963</f>
        <v>11.5</v>
      </c>
      <c r="AA40" s="6">
        <f>'TSIL WITHOUT IEX'!AA40/0.963</f>
        <v>11.5</v>
      </c>
      <c r="AB40" s="6">
        <f>'TSIL WITHOUT IEX'!AB40/0.963</f>
        <v>11</v>
      </c>
      <c r="AC40" s="6">
        <f>'TSIL WITHOUT IEX'!AC40/0.963</f>
        <v>15.4</v>
      </c>
      <c r="AD40" s="6">
        <f>'TSIL WITHOUT IEX'!AD40/0.963</f>
        <v>15.5</v>
      </c>
      <c r="AE40" s="6">
        <f>'TSIL WITHOUT IEX'!AE40/0.963</f>
        <v>17.2</v>
      </c>
      <c r="AF40" s="6">
        <f>'TSIL WITHOUT IEX'!AF40/0.963</f>
        <v>17.399999999999999</v>
      </c>
    </row>
    <row r="41" spans="1:32">
      <c r="A41" s="19">
        <v>39</v>
      </c>
      <c r="B41" s="6">
        <f>'TSIL WITHOUT IEX'!B41/0.963</f>
        <v>15.5</v>
      </c>
      <c r="C41" s="6">
        <f>'TSIL WITHOUT IEX'!C41/0.963</f>
        <v>18.999999999999996</v>
      </c>
      <c r="D41" s="6">
        <f>'TSIL WITHOUT IEX'!D41/0.963</f>
        <v>18.999999999999996</v>
      </c>
      <c r="E41" s="6">
        <f>'TSIL WITHOUT IEX'!E41/0.963</f>
        <v>18.999999999999996</v>
      </c>
      <c r="F41" s="6">
        <f>'TSIL WITHOUT IEX'!F41/0.963</f>
        <v>18.999999999999996</v>
      </c>
      <c r="G41" s="6">
        <f>'TSIL WITHOUT IEX'!G41/0.963</f>
        <v>18.999999999999996</v>
      </c>
      <c r="H41" s="6">
        <f>'TSIL WITHOUT IEX'!H41/0.963</f>
        <v>18.999999999999996</v>
      </c>
      <c r="I41" s="6">
        <f>'TSIL WITHOUT IEX'!I41/0.963</f>
        <v>15.5</v>
      </c>
      <c r="J41" s="6">
        <f>'TSIL WITHOUT IEX'!J41/0.963</f>
        <v>18.999999999999996</v>
      </c>
      <c r="K41" s="6">
        <f>'TSIL WITHOUT IEX'!K41/0.963</f>
        <v>18.999999999999996</v>
      </c>
      <c r="L41" s="6">
        <f>'TSIL WITHOUT IEX'!L41/0.963</f>
        <v>18.899999999999999</v>
      </c>
      <c r="M41" s="6">
        <f>'TSIL WITHOUT IEX'!M41/0.963</f>
        <v>18.799999999999994</v>
      </c>
      <c r="N41" s="6">
        <f>'TSIL WITHOUT IEX'!N41/0.963</f>
        <v>18.999999999999996</v>
      </c>
      <c r="O41" s="6">
        <f>'TSIL WITHOUT IEX'!O41/0.963</f>
        <v>18.999999999999996</v>
      </c>
      <c r="P41" s="6">
        <f>'TSIL WITHOUT IEX'!P41/0.963</f>
        <v>15.5</v>
      </c>
      <c r="Q41" s="6">
        <f>'TSIL WITHOUT IEX'!Q41/0.963</f>
        <v>18.899999999999999</v>
      </c>
      <c r="R41" s="6">
        <f>'TSIL WITHOUT IEX'!R41/0.963</f>
        <v>18.899999999999999</v>
      </c>
      <c r="S41" s="6">
        <f>'TSIL WITHOUT IEX'!S41/0.963</f>
        <v>9.6</v>
      </c>
      <c r="T41" s="6">
        <f>'TSIL WITHOUT IEX'!T41/0.963</f>
        <v>10.700000000000001</v>
      </c>
      <c r="U41" s="6">
        <f>'TSIL WITHOUT IEX'!U41/0.963</f>
        <v>14.2</v>
      </c>
      <c r="V41" s="6">
        <f>'TSIL WITHOUT IEX'!V41/0.963</f>
        <v>11.4</v>
      </c>
      <c r="W41" s="6">
        <f>'TSIL WITHOUT IEX'!W41/0.963</f>
        <v>7.9</v>
      </c>
      <c r="X41" s="6">
        <f>'TSIL WITHOUT IEX'!X41/0.963</f>
        <v>11.400000000000002</v>
      </c>
      <c r="Y41" s="6">
        <f>'TSIL WITHOUT IEX'!Y41/0.963</f>
        <v>11.5</v>
      </c>
      <c r="Z41" s="6">
        <f>'TSIL WITHOUT IEX'!Z41/0.963</f>
        <v>11.5</v>
      </c>
      <c r="AA41" s="6">
        <f>'TSIL WITHOUT IEX'!AA41/0.963</f>
        <v>11.5</v>
      </c>
      <c r="AB41" s="6">
        <f>'TSIL WITHOUT IEX'!AB41/0.963</f>
        <v>11</v>
      </c>
      <c r="AC41" s="6">
        <f>'TSIL WITHOUT IEX'!AC41/0.963</f>
        <v>15.4</v>
      </c>
      <c r="AD41" s="6">
        <f>'TSIL WITHOUT IEX'!AD41/0.963</f>
        <v>15.5</v>
      </c>
      <c r="AE41" s="6">
        <f>'TSIL WITHOUT IEX'!AE41/0.963</f>
        <v>17.2</v>
      </c>
      <c r="AF41" s="6">
        <f>'TSIL WITHOUT IEX'!AF41/0.963</f>
        <v>17.399999999999999</v>
      </c>
    </row>
    <row r="42" spans="1:32">
      <c r="A42" s="19">
        <v>40</v>
      </c>
      <c r="B42" s="6">
        <f>'TSIL WITHOUT IEX'!B42/0.963</f>
        <v>15.5</v>
      </c>
      <c r="C42" s="6">
        <f>'TSIL WITHOUT IEX'!C42/0.963</f>
        <v>18.999999999999996</v>
      </c>
      <c r="D42" s="6">
        <f>'TSIL WITHOUT IEX'!D42/0.963</f>
        <v>18.999999999999996</v>
      </c>
      <c r="E42" s="6">
        <f>'TSIL WITHOUT IEX'!E42/0.963</f>
        <v>18.999999999999996</v>
      </c>
      <c r="F42" s="6">
        <f>'TSIL WITHOUT IEX'!F42/0.963</f>
        <v>18.999999999999996</v>
      </c>
      <c r="G42" s="6">
        <f>'TSIL WITHOUT IEX'!G42/0.963</f>
        <v>18.999999999999996</v>
      </c>
      <c r="H42" s="6">
        <f>'TSIL WITHOUT IEX'!H42/0.963</f>
        <v>18.999999999999996</v>
      </c>
      <c r="I42" s="6">
        <f>'TSIL WITHOUT IEX'!I42/0.963</f>
        <v>15.5</v>
      </c>
      <c r="J42" s="6">
        <f>'TSIL WITHOUT IEX'!J42/0.963</f>
        <v>18.999999999999996</v>
      </c>
      <c r="K42" s="6">
        <f>'TSIL WITHOUT IEX'!K42/0.963</f>
        <v>18.999999999999996</v>
      </c>
      <c r="L42" s="6">
        <f>'TSIL WITHOUT IEX'!L42/0.963</f>
        <v>18.899999999999999</v>
      </c>
      <c r="M42" s="6">
        <f>'TSIL WITHOUT IEX'!M42/0.963</f>
        <v>18.799999999999994</v>
      </c>
      <c r="N42" s="6">
        <f>'TSIL WITHOUT IEX'!N42/0.963</f>
        <v>18.999999999999996</v>
      </c>
      <c r="O42" s="6">
        <f>'TSIL WITHOUT IEX'!O42/0.963</f>
        <v>18.999999999999996</v>
      </c>
      <c r="P42" s="6">
        <f>'TSIL WITHOUT IEX'!P42/0.963</f>
        <v>15.5</v>
      </c>
      <c r="Q42" s="6">
        <f>'TSIL WITHOUT IEX'!Q42/0.963</f>
        <v>18.899999999999999</v>
      </c>
      <c r="R42" s="6">
        <f>'TSIL WITHOUT IEX'!R42/0.963</f>
        <v>18.899999999999999</v>
      </c>
      <c r="S42" s="6">
        <f>'TSIL WITHOUT IEX'!S42/0.963</f>
        <v>9.6</v>
      </c>
      <c r="T42" s="6">
        <f>'TSIL WITHOUT IEX'!T42/0.963</f>
        <v>10.700000000000001</v>
      </c>
      <c r="U42" s="6">
        <f>'TSIL WITHOUT IEX'!U42/0.963</f>
        <v>14.2</v>
      </c>
      <c r="V42" s="6">
        <f>'TSIL WITHOUT IEX'!V42/0.963</f>
        <v>11.4</v>
      </c>
      <c r="W42" s="6">
        <f>'TSIL WITHOUT IEX'!W42/0.963</f>
        <v>7.9</v>
      </c>
      <c r="X42" s="6">
        <f>'TSIL WITHOUT IEX'!X42/0.963</f>
        <v>11.400000000000002</v>
      </c>
      <c r="Y42" s="6">
        <f>'TSIL WITHOUT IEX'!Y42/0.963</f>
        <v>11.5</v>
      </c>
      <c r="Z42" s="6">
        <f>'TSIL WITHOUT IEX'!Z42/0.963</f>
        <v>11.5</v>
      </c>
      <c r="AA42" s="6">
        <f>'TSIL WITHOUT IEX'!AA42/0.963</f>
        <v>11.5</v>
      </c>
      <c r="AB42" s="6">
        <f>'TSIL WITHOUT IEX'!AB42/0.963</f>
        <v>11</v>
      </c>
      <c r="AC42" s="6">
        <f>'TSIL WITHOUT IEX'!AC42/0.963</f>
        <v>15.4</v>
      </c>
      <c r="AD42" s="6">
        <f>'TSIL WITHOUT IEX'!AD42/0.963</f>
        <v>15.5</v>
      </c>
      <c r="AE42" s="6">
        <f>'TSIL WITHOUT IEX'!AE42/0.963</f>
        <v>17.2</v>
      </c>
      <c r="AF42" s="6">
        <f>'TSIL WITHOUT IEX'!AF42/0.963</f>
        <v>17.399999999999999</v>
      </c>
    </row>
    <row r="43" spans="1:32">
      <c r="A43" s="19">
        <v>41</v>
      </c>
      <c r="B43" s="6">
        <f>'TSIL WITHOUT IEX'!B43/0.963</f>
        <v>15.5</v>
      </c>
      <c r="C43" s="6">
        <f>'TSIL WITHOUT IEX'!C43/0.963</f>
        <v>18.999999999999996</v>
      </c>
      <c r="D43" s="6">
        <f>'TSIL WITHOUT IEX'!D43/0.963</f>
        <v>18.999999999999996</v>
      </c>
      <c r="E43" s="6">
        <f>'TSIL WITHOUT IEX'!E43/0.963</f>
        <v>18.999999999999996</v>
      </c>
      <c r="F43" s="6">
        <f>'TSIL WITHOUT IEX'!F43/0.963</f>
        <v>18.999999999999996</v>
      </c>
      <c r="G43" s="6">
        <f>'TSIL WITHOUT IEX'!G43/0.963</f>
        <v>18.999999999999996</v>
      </c>
      <c r="H43" s="6">
        <f>'TSIL WITHOUT IEX'!H43/0.963</f>
        <v>18.999999999999996</v>
      </c>
      <c r="I43" s="6">
        <f>'TSIL WITHOUT IEX'!I43/0.963</f>
        <v>15.5</v>
      </c>
      <c r="J43" s="6">
        <f>'TSIL WITHOUT IEX'!J43/0.963</f>
        <v>18.999999999999996</v>
      </c>
      <c r="K43" s="6">
        <f>'TSIL WITHOUT IEX'!K43/0.963</f>
        <v>18.999999999999996</v>
      </c>
      <c r="L43" s="6">
        <f>'TSIL WITHOUT IEX'!L43/0.963</f>
        <v>18.899999999999999</v>
      </c>
      <c r="M43" s="6">
        <f>'TSIL WITHOUT IEX'!M43/0.963</f>
        <v>18.799999999999994</v>
      </c>
      <c r="N43" s="6">
        <f>'TSIL WITHOUT IEX'!N43/0.963</f>
        <v>18.999999999999996</v>
      </c>
      <c r="O43" s="6">
        <f>'TSIL WITHOUT IEX'!O43/0.963</f>
        <v>18.999999999999996</v>
      </c>
      <c r="P43" s="6">
        <f>'TSIL WITHOUT IEX'!P43/0.963</f>
        <v>15.5</v>
      </c>
      <c r="Q43" s="6">
        <f>'TSIL WITHOUT IEX'!Q43/0.963</f>
        <v>18.899999999999999</v>
      </c>
      <c r="R43" s="6">
        <f>'TSIL WITHOUT IEX'!R43/0.963</f>
        <v>18.899999999999999</v>
      </c>
      <c r="S43" s="6">
        <f>'TSIL WITHOUT IEX'!S43/0.963</f>
        <v>9.6</v>
      </c>
      <c r="T43" s="6">
        <f>'TSIL WITHOUT IEX'!T43/0.963</f>
        <v>10.700000000000001</v>
      </c>
      <c r="U43" s="6">
        <f>'TSIL WITHOUT IEX'!U43/0.963</f>
        <v>14.2</v>
      </c>
      <c r="V43" s="6">
        <f>'TSIL WITHOUT IEX'!V43/0.963</f>
        <v>11.4</v>
      </c>
      <c r="W43" s="6">
        <f>'TSIL WITHOUT IEX'!W43/0.963</f>
        <v>7.9</v>
      </c>
      <c r="X43" s="6">
        <f>'TSIL WITHOUT IEX'!X43/0.963</f>
        <v>11.400000000000002</v>
      </c>
      <c r="Y43" s="6">
        <f>'TSIL WITHOUT IEX'!Y43/0.963</f>
        <v>11.5</v>
      </c>
      <c r="Z43" s="6">
        <f>'TSIL WITHOUT IEX'!Z43/0.963</f>
        <v>11.5</v>
      </c>
      <c r="AA43" s="6">
        <f>'TSIL WITHOUT IEX'!AA43/0.963</f>
        <v>11.5</v>
      </c>
      <c r="AB43" s="6">
        <f>'TSIL WITHOUT IEX'!AB43/0.963</f>
        <v>11</v>
      </c>
      <c r="AC43" s="6">
        <f>'TSIL WITHOUT IEX'!AC43/0.963</f>
        <v>15.4</v>
      </c>
      <c r="AD43" s="6">
        <f>'TSIL WITHOUT IEX'!AD43/0.963</f>
        <v>15.5</v>
      </c>
      <c r="AE43" s="6">
        <f>'TSIL WITHOUT IEX'!AE43/0.963</f>
        <v>17.2</v>
      </c>
      <c r="AF43" s="6">
        <f>'TSIL WITHOUT IEX'!AF43/0.963</f>
        <v>17.399999999999999</v>
      </c>
    </row>
    <row r="44" spans="1:32">
      <c r="A44" s="19">
        <v>42</v>
      </c>
      <c r="B44" s="6">
        <f>'TSIL WITHOUT IEX'!B44/0.963</f>
        <v>15.5</v>
      </c>
      <c r="C44" s="6">
        <f>'TSIL WITHOUT IEX'!C44/0.963</f>
        <v>18.999999999999996</v>
      </c>
      <c r="D44" s="6">
        <f>'TSIL WITHOUT IEX'!D44/0.963</f>
        <v>18.999999999999996</v>
      </c>
      <c r="E44" s="6">
        <f>'TSIL WITHOUT IEX'!E44/0.963</f>
        <v>18.999999999999996</v>
      </c>
      <c r="F44" s="6">
        <f>'TSIL WITHOUT IEX'!F44/0.963</f>
        <v>18.999999999999996</v>
      </c>
      <c r="G44" s="6">
        <f>'TSIL WITHOUT IEX'!G44/0.963</f>
        <v>18.999999999999996</v>
      </c>
      <c r="H44" s="6">
        <f>'TSIL WITHOUT IEX'!H44/0.963</f>
        <v>18.999999999999996</v>
      </c>
      <c r="I44" s="6">
        <f>'TSIL WITHOUT IEX'!I44/0.963</f>
        <v>15.5</v>
      </c>
      <c r="J44" s="6">
        <f>'TSIL WITHOUT IEX'!J44/0.963</f>
        <v>18.999999999999996</v>
      </c>
      <c r="K44" s="6">
        <f>'TSIL WITHOUT IEX'!K44/0.963</f>
        <v>18.999999999999996</v>
      </c>
      <c r="L44" s="6">
        <f>'TSIL WITHOUT IEX'!L44/0.963</f>
        <v>18.899999999999999</v>
      </c>
      <c r="M44" s="6">
        <f>'TSIL WITHOUT IEX'!M44/0.963</f>
        <v>18.799999999999994</v>
      </c>
      <c r="N44" s="6">
        <f>'TSIL WITHOUT IEX'!N44/0.963</f>
        <v>18.999999999999996</v>
      </c>
      <c r="O44" s="6">
        <f>'TSIL WITHOUT IEX'!O44/0.963</f>
        <v>18.999999999999996</v>
      </c>
      <c r="P44" s="6">
        <f>'TSIL WITHOUT IEX'!P44/0.963</f>
        <v>15.5</v>
      </c>
      <c r="Q44" s="6">
        <f>'TSIL WITHOUT IEX'!Q44/0.963</f>
        <v>18.899999999999999</v>
      </c>
      <c r="R44" s="6">
        <f>'TSIL WITHOUT IEX'!R44/0.963</f>
        <v>18.899999999999999</v>
      </c>
      <c r="S44" s="6">
        <f>'TSIL WITHOUT IEX'!S44/0.963</f>
        <v>9.6</v>
      </c>
      <c r="T44" s="6">
        <f>'TSIL WITHOUT IEX'!T44/0.963</f>
        <v>10.700000000000001</v>
      </c>
      <c r="U44" s="6">
        <f>'TSIL WITHOUT IEX'!U44/0.963</f>
        <v>14.2</v>
      </c>
      <c r="V44" s="6">
        <f>'TSIL WITHOUT IEX'!V44/0.963</f>
        <v>11.4</v>
      </c>
      <c r="W44" s="6">
        <f>'TSIL WITHOUT IEX'!W44/0.963</f>
        <v>7.9</v>
      </c>
      <c r="X44" s="6">
        <f>'TSIL WITHOUT IEX'!X44/0.963</f>
        <v>11.400000000000002</v>
      </c>
      <c r="Y44" s="6">
        <f>'TSIL WITHOUT IEX'!Y44/0.963</f>
        <v>11.5</v>
      </c>
      <c r="Z44" s="6">
        <f>'TSIL WITHOUT IEX'!Z44/0.963</f>
        <v>11.5</v>
      </c>
      <c r="AA44" s="6">
        <f>'TSIL WITHOUT IEX'!AA44/0.963</f>
        <v>11.5</v>
      </c>
      <c r="AB44" s="6">
        <f>'TSIL WITHOUT IEX'!AB44/0.963</f>
        <v>11</v>
      </c>
      <c r="AC44" s="6">
        <f>'TSIL WITHOUT IEX'!AC44/0.963</f>
        <v>15.4</v>
      </c>
      <c r="AD44" s="6">
        <f>'TSIL WITHOUT IEX'!AD44/0.963</f>
        <v>15.5</v>
      </c>
      <c r="AE44" s="6">
        <f>'TSIL WITHOUT IEX'!AE44/0.963</f>
        <v>17.2</v>
      </c>
      <c r="AF44" s="6">
        <f>'TSIL WITHOUT IEX'!AF44/0.963</f>
        <v>17.399999999999999</v>
      </c>
    </row>
    <row r="45" spans="1:32">
      <c r="A45" s="19">
        <v>43</v>
      </c>
      <c r="B45" s="6">
        <f>'TSIL WITHOUT IEX'!B45/0.963</f>
        <v>15.5</v>
      </c>
      <c r="C45" s="6">
        <f>'TSIL WITHOUT IEX'!C45/0.963</f>
        <v>18.999999999999996</v>
      </c>
      <c r="D45" s="6">
        <f>'TSIL WITHOUT IEX'!D45/0.963</f>
        <v>18.999999999999996</v>
      </c>
      <c r="E45" s="6">
        <f>'TSIL WITHOUT IEX'!E45/0.963</f>
        <v>18.999999999999996</v>
      </c>
      <c r="F45" s="6">
        <f>'TSIL WITHOUT IEX'!F45/0.963</f>
        <v>18.999999999999996</v>
      </c>
      <c r="G45" s="6">
        <f>'TSIL WITHOUT IEX'!G45/0.963</f>
        <v>18.999999999999996</v>
      </c>
      <c r="H45" s="6">
        <f>'TSIL WITHOUT IEX'!H45/0.963</f>
        <v>18.999999999999996</v>
      </c>
      <c r="I45" s="6">
        <f>'TSIL WITHOUT IEX'!I45/0.963</f>
        <v>15.5</v>
      </c>
      <c r="J45" s="6">
        <f>'TSIL WITHOUT IEX'!J45/0.963</f>
        <v>18.999999999999996</v>
      </c>
      <c r="K45" s="6">
        <f>'TSIL WITHOUT IEX'!K45/0.963</f>
        <v>18.999999999999996</v>
      </c>
      <c r="L45" s="6">
        <f>'TSIL WITHOUT IEX'!L45/0.963</f>
        <v>18.899999999999999</v>
      </c>
      <c r="M45" s="6">
        <f>'TSIL WITHOUT IEX'!M45/0.963</f>
        <v>18.799999999999994</v>
      </c>
      <c r="N45" s="6">
        <f>'TSIL WITHOUT IEX'!N45/0.963</f>
        <v>18.999999999999996</v>
      </c>
      <c r="O45" s="6">
        <f>'TSIL WITHOUT IEX'!O45/0.963</f>
        <v>18.999999999999996</v>
      </c>
      <c r="P45" s="6">
        <f>'TSIL WITHOUT IEX'!P45/0.963</f>
        <v>15.5</v>
      </c>
      <c r="Q45" s="6">
        <f>'TSIL WITHOUT IEX'!Q45/0.963</f>
        <v>18.899999999999999</v>
      </c>
      <c r="R45" s="6">
        <f>'TSIL WITHOUT IEX'!R45/0.963</f>
        <v>18.899999999999999</v>
      </c>
      <c r="S45" s="6">
        <f>'TSIL WITHOUT IEX'!S45/0.963</f>
        <v>9.6</v>
      </c>
      <c r="T45" s="6">
        <f>'TSIL WITHOUT IEX'!T45/0.963</f>
        <v>10.700000000000001</v>
      </c>
      <c r="U45" s="6">
        <f>'TSIL WITHOUT IEX'!U45/0.963</f>
        <v>14.2</v>
      </c>
      <c r="V45" s="6">
        <f>'TSIL WITHOUT IEX'!V45/0.963</f>
        <v>11.4</v>
      </c>
      <c r="W45" s="6">
        <f>'TSIL WITHOUT IEX'!W45/0.963</f>
        <v>7.9</v>
      </c>
      <c r="X45" s="6">
        <f>'TSIL WITHOUT IEX'!X45/0.963</f>
        <v>11.400000000000002</v>
      </c>
      <c r="Y45" s="6">
        <f>'TSIL WITHOUT IEX'!Y45/0.963</f>
        <v>11.5</v>
      </c>
      <c r="Z45" s="6">
        <f>'TSIL WITHOUT IEX'!Z45/0.963</f>
        <v>11.5</v>
      </c>
      <c r="AA45" s="6">
        <f>'TSIL WITHOUT IEX'!AA45/0.963</f>
        <v>11.5</v>
      </c>
      <c r="AB45" s="6">
        <f>'TSIL WITHOUT IEX'!AB45/0.963</f>
        <v>11</v>
      </c>
      <c r="AC45" s="6">
        <f>'TSIL WITHOUT IEX'!AC45/0.963</f>
        <v>15.4</v>
      </c>
      <c r="AD45" s="6">
        <f>'TSIL WITHOUT IEX'!AD45/0.963</f>
        <v>15.5</v>
      </c>
      <c r="AE45" s="6">
        <f>'TSIL WITHOUT IEX'!AE45/0.963</f>
        <v>17.2</v>
      </c>
      <c r="AF45" s="6">
        <f>'TSIL WITHOUT IEX'!AF45/0.963</f>
        <v>17.399999999999999</v>
      </c>
    </row>
    <row r="46" spans="1:32">
      <c r="A46" s="19">
        <v>44</v>
      </c>
      <c r="B46" s="6">
        <f>'TSIL WITHOUT IEX'!B46/0.963</f>
        <v>15.5</v>
      </c>
      <c r="C46" s="6">
        <f>'TSIL WITHOUT IEX'!C46/0.963</f>
        <v>18.999999999999996</v>
      </c>
      <c r="D46" s="6">
        <f>'TSIL WITHOUT IEX'!D46/0.963</f>
        <v>18.999999999999996</v>
      </c>
      <c r="E46" s="6">
        <f>'TSIL WITHOUT IEX'!E46/0.963</f>
        <v>18.999999999999996</v>
      </c>
      <c r="F46" s="6">
        <f>'TSIL WITHOUT IEX'!F46/0.963</f>
        <v>18.999999999999996</v>
      </c>
      <c r="G46" s="6">
        <f>'TSIL WITHOUT IEX'!G46/0.963</f>
        <v>18.999999999999996</v>
      </c>
      <c r="H46" s="6">
        <f>'TSIL WITHOUT IEX'!H46/0.963</f>
        <v>18.999999999999996</v>
      </c>
      <c r="I46" s="6">
        <f>'TSIL WITHOUT IEX'!I46/0.963</f>
        <v>15.5</v>
      </c>
      <c r="J46" s="6">
        <f>'TSIL WITHOUT IEX'!J46/0.963</f>
        <v>18.999999999999996</v>
      </c>
      <c r="K46" s="6">
        <f>'TSIL WITHOUT IEX'!K46/0.963</f>
        <v>18.999999999999996</v>
      </c>
      <c r="L46" s="6">
        <f>'TSIL WITHOUT IEX'!L46/0.963</f>
        <v>18.899999999999999</v>
      </c>
      <c r="M46" s="6">
        <f>'TSIL WITHOUT IEX'!M46/0.963</f>
        <v>18.799999999999994</v>
      </c>
      <c r="N46" s="6">
        <f>'TSIL WITHOUT IEX'!N46/0.963</f>
        <v>18.999999999999996</v>
      </c>
      <c r="O46" s="6">
        <f>'TSIL WITHOUT IEX'!O46/0.963</f>
        <v>18.999999999999996</v>
      </c>
      <c r="P46" s="6">
        <f>'TSIL WITHOUT IEX'!P46/0.963</f>
        <v>15.5</v>
      </c>
      <c r="Q46" s="6">
        <f>'TSIL WITHOUT IEX'!Q46/0.963</f>
        <v>18.899999999999999</v>
      </c>
      <c r="R46" s="6">
        <f>'TSIL WITHOUT IEX'!R46/0.963</f>
        <v>18.899999999999999</v>
      </c>
      <c r="S46" s="6">
        <f>'TSIL WITHOUT IEX'!S46/0.963</f>
        <v>9.6</v>
      </c>
      <c r="T46" s="6">
        <f>'TSIL WITHOUT IEX'!T46/0.963</f>
        <v>10.700000000000001</v>
      </c>
      <c r="U46" s="6">
        <f>'TSIL WITHOUT IEX'!U46/0.963</f>
        <v>14.2</v>
      </c>
      <c r="V46" s="6">
        <f>'TSIL WITHOUT IEX'!V46/0.963</f>
        <v>11.4</v>
      </c>
      <c r="W46" s="6">
        <f>'TSIL WITHOUT IEX'!W46/0.963</f>
        <v>7.9</v>
      </c>
      <c r="X46" s="6">
        <f>'TSIL WITHOUT IEX'!X46/0.963</f>
        <v>11.400000000000002</v>
      </c>
      <c r="Y46" s="6">
        <f>'TSIL WITHOUT IEX'!Y46/0.963</f>
        <v>11.5</v>
      </c>
      <c r="Z46" s="6">
        <f>'TSIL WITHOUT IEX'!Z46/0.963</f>
        <v>11.5</v>
      </c>
      <c r="AA46" s="6">
        <f>'TSIL WITHOUT IEX'!AA46/0.963</f>
        <v>11.5</v>
      </c>
      <c r="AB46" s="6">
        <f>'TSIL WITHOUT IEX'!AB46/0.963</f>
        <v>11</v>
      </c>
      <c r="AC46" s="6">
        <f>'TSIL WITHOUT IEX'!AC46/0.963</f>
        <v>15.4</v>
      </c>
      <c r="AD46" s="6">
        <f>'TSIL WITHOUT IEX'!AD46/0.963</f>
        <v>15.5</v>
      </c>
      <c r="AE46" s="6">
        <f>'TSIL WITHOUT IEX'!AE46/0.963</f>
        <v>17.2</v>
      </c>
      <c r="AF46" s="6">
        <f>'TSIL WITHOUT IEX'!AF46/0.963</f>
        <v>17.399999999999999</v>
      </c>
    </row>
    <row r="47" spans="1:32">
      <c r="A47" s="19">
        <v>45</v>
      </c>
      <c r="B47" s="6">
        <f>'TSIL WITHOUT IEX'!B47/0.963</f>
        <v>15.5</v>
      </c>
      <c r="C47" s="6">
        <f>'TSIL WITHOUT IEX'!C47/0.963</f>
        <v>18.999999999999996</v>
      </c>
      <c r="D47" s="6">
        <f>'TSIL WITHOUT IEX'!D47/0.963</f>
        <v>18.999999999999996</v>
      </c>
      <c r="E47" s="6">
        <f>'TSIL WITHOUT IEX'!E47/0.963</f>
        <v>18.999999999999996</v>
      </c>
      <c r="F47" s="6">
        <f>'TSIL WITHOUT IEX'!F47/0.963</f>
        <v>18.999999999999996</v>
      </c>
      <c r="G47" s="6">
        <f>'TSIL WITHOUT IEX'!G47/0.963</f>
        <v>18.999999999999996</v>
      </c>
      <c r="H47" s="6">
        <f>'TSIL WITHOUT IEX'!H47/0.963</f>
        <v>18.999999999999996</v>
      </c>
      <c r="I47" s="6">
        <f>'TSIL WITHOUT IEX'!I47/0.963</f>
        <v>15.5</v>
      </c>
      <c r="J47" s="6">
        <f>'TSIL WITHOUT IEX'!J47/0.963</f>
        <v>18.999999999999996</v>
      </c>
      <c r="K47" s="6">
        <f>'TSIL WITHOUT IEX'!K47/0.963</f>
        <v>18.999999999999996</v>
      </c>
      <c r="L47" s="6">
        <f>'TSIL WITHOUT IEX'!L47/0.963</f>
        <v>18.899999999999999</v>
      </c>
      <c r="M47" s="6">
        <f>'TSIL WITHOUT IEX'!M47/0.963</f>
        <v>18.799999999999994</v>
      </c>
      <c r="N47" s="6">
        <f>'TSIL WITHOUT IEX'!N47/0.963</f>
        <v>18.999999999999996</v>
      </c>
      <c r="O47" s="6">
        <f>'TSIL WITHOUT IEX'!O47/0.963</f>
        <v>18.999999999999996</v>
      </c>
      <c r="P47" s="6">
        <f>'TSIL WITHOUT IEX'!P47/0.963</f>
        <v>15.5</v>
      </c>
      <c r="Q47" s="6">
        <f>'TSIL WITHOUT IEX'!Q47/0.963</f>
        <v>18.899999999999999</v>
      </c>
      <c r="R47" s="6">
        <f>'TSIL WITHOUT IEX'!R47/0.963</f>
        <v>18.899999999999999</v>
      </c>
      <c r="S47" s="6">
        <f>'TSIL WITHOUT IEX'!S47/0.963</f>
        <v>9.6</v>
      </c>
      <c r="T47" s="6">
        <f>'TSIL WITHOUT IEX'!T47/0.963</f>
        <v>10.700000000000001</v>
      </c>
      <c r="U47" s="6">
        <f>'TSIL WITHOUT IEX'!U47/0.963</f>
        <v>14.2</v>
      </c>
      <c r="V47" s="6">
        <f>'TSIL WITHOUT IEX'!V47/0.963</f>
        <v>11.4</v>
      </c>
      <c r="W47" s="6">
        <f>'TSIL WITHOUT IEX'!W47/0.963</f>
        <v>7.9</v>
      </c>
      <c r="X47" s="6">
        <f>'TSIL WITHOUT IEX'!X47/0.963</f>
        <v>11.400000000000002</v>
      </c>
      <c r="Y47" s="6">
        <f>'TSIL WITHOUT IEX'!Y47/0.963</f>
        <v>11.5</v>
      </c>
      <c r="Z47" s="6">
        <f>'TSIL WITHOUT IEX'!Z47/0.963</f>
        <v>11.5</v>
      </c>
      <c r="AA47" s="6">
        <f>'TSIL WITHOUT IEX'!AA47/0.963</f>
        <v>11.5</v>
      </c>
      <c r="AB47" s="6">
        <f>'TSIL WITHOUT IEX'!AB47/0.963</f>
        <v>10.800000000000002</v>
      </c>
      <c r="AC47" s="6">
        <f>'TSIL WITHOUT IEX'!AC47/0.963</f>
        <v>15.4</v>
      </c>
      <c r="AD47" s="6">
        <f>'TSIL WITHOUT IEX'!AD47/0.963</f>
        <v>15.5</v>
      </c>
      <c r="AE47" s="6">
        <f>'TSIL WITHOUT IEX'!AE47/0.963</f>
        <v>17.2</v>
      </c>
      <c r="AF47" s="6">
        <f>'TSIL WITHOUT IEX'!AF47/0.963</f>
        <v>17.399999999999999</v>
      </c>
    </row>
    <row r="48" spans="1:32">
      <c r="A48" s="19">
        <v>46</v>
      </c>
      <c r="B48" s="6">
        <f>'TSIL WITHOUT IEX'!B48/0.963</f>
        <v>15.5</v>
      </c>
      <c r="C48" s="6">
        <f>'TSIL WITHOUT IEX'!C48/0.963</f>
        <v>18.999999999999996</v>
      </c>
      <c r="D48" s="6">
        <f>'TSIL WITHOUT IEX'!D48/0.963</f>
        <v>18.999999999999996</v>
      </c>
      <c r="E48" s="6">
        <f>'TSIL WITHOUT IEX'!E48/0.963</f>
        <v>18.999999999999996</v>
      </c>
      <c r="F48" s="6">
        <f>'TSIL WITHOUT IEX'!F48/0.963</f>
        <v>18.999999999999996</v>
      </c>
      <c r="G48" s="6">
        <f>'TSIL WITHOUT IEX'!G48/0.963</f>
        <v>18.999999999999996</v>
      </c>
      <c r="H48" s="6">
        <f>'TSIL WITHOUT IEX'!H48/0.963</f>
        <v>18.999999999999996</v>
      </c>
      <c r="I48" s="6">
        <f>'TSIL WITHOUT IEX'!I48/0.963</f>
        <v>15.5</v>
      </c>
      <c r="J48" s="6">
        <f>'TSIL WITHOUT IEX'!J48/0.963</f>
        <v>18.999999999999996</v>
      </c>
      <c r="K48" s="6">
        <f>'TSIL WITHOUT IEX'!K48/0.963</f>
        <v>18.999999999999996</v>
      </c>
      <c r="L48" s="6">
        <f>'TSIL WITHOUT IEX'!L48/0.963</f>
        <v>18.899999999999999</v>
      </c>
      <c r="M48" s="6">
        <f>'TSIL WITHOUT IEX'!M48/0.963</f>
        <v>18.799999999999994</v>
      </c>
      <c r="N48" s="6">
        <f>'TSIL WITHOUT IEX'!N48/0.963</f>
        <v>18.999999999999996</v>
      </c>
      <c r="O48" s="6">
        <f>'TSIL WITHOUT IEX'!O48/0.963</f>
        <v>18.999999999999996</v>
      </c>
      <c r="P48" s="6">
        <f>'TSIL WITHOUT IEX'!P48/0.963</f>
        <v>15.5</v>
      </c>
      <c r="Q48" s="6">
        <f>'TSIL WITHOUT IEX'!Q48/0.963</f>
        <v>18.899999999999999</v>
      </c>
      <c r="R48" s="6">
        <f>'TSIL WITHOUT IEX'!R48/0.963</f>
        <v>18.899999999999999</v>
      </c>
      <c r="S48" s="6">
        <f>'TSIL WITHOUT IEX'!S48/0.963</f>
        <v>9.6</v>
      </c>
      <c r="T48" s="6">
        <f>'TSIL WITHOUT IEX'!T48/0.963</f>
        <v>10.700000000000001</v>
      </c>
      <c r="U48" s="6">
        <f>'TSIL WITHOUT IEX'!U48/0.963</f>
        <v>14.2</v>
      </c>
      <c r="V48" s="6">
        <f>'TSIL WITHOUT IEX'!V48/0.963</f>
        <v>11.4</v>
      </c>
      <c r="W48" s="6">
        <f>'TSIL WITHOUT IEX'!W48/0.963</f>
        <v>7.9</v>
      </c>
      <c r="X48" s="6">
        <f>'TSIL WITHOUT IEX'!X48/0.963</f>
        <v>11.400000000000002</v>
      </c>
      <c r="Y48" s="6">
        <f>'TSIL WITHOUT IEX'!Y48/0.963</f>
        <v>11.5</v>
      </c>
      <c r="Z48" s="6">
        <f>'TSIL WITHOUT IEX'!Z48/0.963</f>
        <v>11.5</v>
      </c>
      <c r="AA48" s="6">
        <f>'TSIL WITHOUT IEX'!AA48/0.963</f>
        <v>11.5</v>
      </c>
      <c r="AB48" s="6">
        <f>'TSIL WITHOUT IEX'!AB48/0.963</f>
        <v>10.800000000000002</v>
      </c>
      <c r="AC48" s="6">
        <f>'TSIL WITHOUT IEX'!AC48/0.963</f>
        <v>15.4</v>
      </c>
      <c r="AD48" s="6">
        <f>'TSIL WITHOUT IEX'!AD48/0.963</f>
        <v>15.5</v>
      </c>
      <c r="AE48" s="6">
        <f>'TSIL WITHOUT IEX'!AE48/0.963</f>
        <v>17.2</v>
      </c>
      <c r="AF48" s="6">
        <f>'TSIL WITHOUT IEX'!AF48/0.963</f>
        <v>17.399999999999999</v>
      </c>
    </row>
    <row r="49" spans="1:32">
      <c r="A49" s="19">
        <v>47</v>
      </c>
      <c r="B49" s="6">
        <f>'TSIL WITHOUT IEX'!B49/0.963</f>
        <v>15.5</v>
      </c>
      <c r="C49" s="6">
        <f>'TSIL WITHOUT IEX'!C49/0.963</f>
        <v>18.999999999999996</v>
      </c>
      <c r="D49" s="6">
        <f>'TSIL WITHOUT IEX'!D49/0.963</f>
        <v>18.999999999999996</v>
      </c>
      <c r="E49" s="6">
        <f>'TSIL WITHOUT IEX'!E49/0.963</f>
        <v>18.999999999999996</v>
      </c>
      <c r="F49" s="6">
        <f>'TSIL WITHOUT IEX'!F49/0.963</f>
        <v>18.999999999999996</v>
      </c>
      <c r="G49" s="6">
        <f>'TSIL WITHOUT IEX'!G49/0.963</f>
        <v>18.999999999999996</v>
      </c>
      <c r="H49" s="6">
        <f>'TSIL WITHOUT IEX'!H49/0.963</f>
        <v>18.999999999999996</v>
      </c>
      <c r="I49" s="6">
        <f>'TSIL WITHOUT IEX'!I49/0.963</f>
        <v>15.5</v>
      </c>
      <c r="J49" s="6">
        <f>'TSIL WITHOUT IEX'!J49/0.963</f>
        <v>18.999999999999996</v>
      </c>
      <c r="K49" s="6">
        <f>'TSIL WITHOUT IEX'!K49/0.963</f>
        <v>18.999999999999996</v>
      </c>
      <c r="L49" s="6">
        <f>'TSIL WITHOUT IEX'!L49/0.963</f>
        <v>18.899999999999999</v>
      </c>
      <c r="M49" s="6">
        <f>'TSIL WITHOUT IEX'!M49/0.963</f>
        <v>18.799999999999994</v>
      </c>
      <c r="N49" s="6">
        <f>'TSIL WITHOUT IEX'!N49/0.963</f>
        <v>18.999999999999996</v>
      </c>
      <c r="O49" s="6">
        <f>'TSIL WITHOUT IEX'!O49/0.963</f>
        <v>18.999999999999996</v>
      </c>
      <c r="P49" s="6">
        <f>'TSIL WITHOUT IEX'!P49/0.963</f>
        <v>15.5</v>
      </c>
      <c r="Q49" s="6">
        <f>'TSIL WITHOUT IEX'!Q49/0.963</f>
        <v>18.899999999999999</v>
      </c>
      <c r="R49" s="6">
        <f>'TSIL WITHOUT IEX'!R49/0.963</f>
        <v>18.899999999999999</v>
      </c>
      <c r="S49" s="6">
        <f>'TSIL WITHOUT IEX'!S49/0.963</f>
        <v>9.6</v>
      </c>
      <c r="T49" s="6">
        <f>'TSIL WITHOUT IEX'!T49/0.963</f>
        <v>10.700000000000001</v>
      </c>
      <c r="U49" s="6">
        <f>'TSIL WITHOUT IEX'!U49/0.963</f>
        <v>14.2</v>
      </c>
      <c r="V49" s="6">
        <f>'TSIL WITHOUT IEX'!V49/0.963</f>
        <v>11.4</v>
      </c>
      <c r="W49" s="6">
        <f>'TSIL WITHOUT IEX'!W49/0.963</f>
        <v>7.9</v>
      </c>
      <c r="X49" s="6">
        <f>'TSIL WITHOUT IEX'!X49/0.963</f>
        <v>11.400000000000002</v>
      </c>
      <c r="Y49" s="6">
        <f>'TSIL WITHOUT IEX'!Y49/0.963</f>
        <v>11.5</v>
      </c>
      <c r="Z49" s="6">
        <f>'TSIL WITHOUT IEX'!Z49/0.963</f>
        <v>11.5</v>
      </c>
      <c r="AA49" s="6">
        <f>'TSIL WITHOUT IEX'!AA49/0.963</f>
        <v>11.5</v>
      </c>
      <c r="AB49" s="6">
        <f>'TSIL WITHOUT IEX'!AB49/0.963</f>
        <v>10.800000000000002</v>
      </c>
      <c r="AC49" s="6">
        <f>'TSIL WITHOUT IEX'!AC49/0.963</f>
        <v>15.4</v>
      </c>
      <c r="AD49" s="6">
        <f>'TSIL WITHOUT IEX'!AD49/0.963</f>
        <v>15.5</v>
      </c>
      <c r="AE49" s="6">
        <f>'TSIL WITHOUT IEX'!AE49/0.963</f>
        <v>17.2</v>
      </c>
      <c r="AF49" s="6">
        <f>'TSIL WITHOUT IEX'!AF49/0.963</f>
        <v>17.399999999999999</v>
      </c>
    </row>
    <row r="50" spans="1:32">
      <c r="A50" s="19">
        <v>48</v>
      </c>
      <c r="B50" s="6">
        <f>'TSIL WITHOUT IEX'!B50/0.963</f>
        <v>15.5</v>
      </c>
      <c r="C50" s="6">
        <f>'TSIL WITHOUT IEX'!C50/0.963</f>
        <v>18.999999999999996</v>
      </c>
      <c r="D50" s="6">
        <f>'TSIL WITHOUT IEX'!D50/0.963</f>
        <v>18.999999999999996</v>
      </c>
      <c r="E50" s="6">
        <f>'TSIL WITHOUT IEX'!E50/0.963</f>
        <v>18.999999999999996</v>
      </c>
      <c r="F50" s="6">
        <f>'TSIL WITHOUT IEX'!F50/0.963</f>
        <v>18.999999999999996</v>
      </c>
      <c r="G50" s="6">
        <f>'TSIL WITHOUT IEX'!G50/0.963</f>
        <v>18.999999999999996</v>
      </c>
      <c r="H50" s="6">
        <f>'TSIL WITHOUT IEX'!H50/0.963</f>
        <v>18.999999999999996</v>
      </c>
      <c r="I50" s="6">
        <f>'TSIL WITHOUT IEX'!I50/0.963</f>
        <v>15.5</v>
      </c>
      <c r="J50" s="6">
        <f>'TSIL WITHOUT IEX'!J50/0.963</f>
        <v>18.999999999999996</v>
      </c>
      <c r="K50" s="6">
        <f>'TSIL WITHOUT IEX'!K50/0.963</f>
        <v>18.999999999999996</v>
      </c>
      <c r="L50" s="6">
        <f>'TSIL WITHOUT IEX'!L50/0.963</f>
        <v>18.899999999999999</v>
      </c>
      <c r="M50" s="6">
        <f>'TSIL WITHOUT IEX'!M50/0.963</f>
        <v>18.799999999999994</v>
      </c>
      <c r="N50" s="6">
        <f>'TSIL WITHOUT IEX'!N50/0.963</f>
        <v>18.999999999999996</v>
      </c>
      <c r="O50" s="6">
        <f>'TSIL WITHOUT IEX'!O50/0.963</f>
        <v>18.999999999999996</v>
      </c>
      <c r="P50" s="6">
        <f>'TSIL WITHOUT IEX'!P50/0.963</f>
        <v>15.5</v>
      </c>
      <c r="Q50" s="6">
        <f>'TSIL WITHOUT IEX'!Q50/0.963</f>
        <v>18.899999999999999</v>
      </c>
      <c r="R50" s="6">
        <f>'TSIL WITHOUT IEX'!R50/0.963</f>
        <v>18.899999999999999</v>
      </c>
      <c r="S50" s="6">
        <f>'TSIL WITHOUT IEX'!S50/0.963</f>
        <v>9.6</v>
      </c>
      <c r="T50" s="6">
        <f>'TSIL WITHOUT IEX'!T50/0.963</f>
        <v>10.700000000000001</v>
      </c>
      <c r="U50" s="6">
        <f>'TSIL WITHOUT IEX'!U50/0.963</f>
        <v>14.2</v>
      </c>
      <c r="V50" s="6">
        <f>'TSIL WITHOUT IEX'!V50/0.963</f>
        <v>11.4</v>
      </c>
      <c r="W50" s="6">
        <f>'TSIL WITHOUT IEX'!W50/0.963</f>
        <v>7.9</v>
      </c>
      <c r="X50" s="6">
        <f>'TSIL WITHOUT IEX'!X50/0.963</f>
        <v>11.400000000000002</v>
      </c>
      <c r="Y50" s="6">
        <f>'TSIL WITHOUT IEX'!Y50/0.963</f>
        <v>11.5</v>
      </c>
      <c r="Z50" s="6">
        <f>'TSIL WITHOUT IEX'!Z50/0.963</f>
        <v>11.5</v>
      </c>
      <c r="AA50" s="6">
        <f>'TSIL WITHOUT IEX'!AA50/0.963</f>
        <v>11.5</v>
      </c>
      <c r="AB50" s="6">
        <f>'TSIL WITHOUT IEX'!AB50/0.963</f>
        <v>10.800000000000002</v>
      </c>
      <c r="AC50" s="6">
        <f>'TSIL WITHOUT IEX'!AC50/0.963</f>
        <v>15.4</v>
      </c>
      <c r="AD50" s="6">
        <f>'TSIL WITHOUT IEX'!AD50/0.963</f>
        <v>15.5</v>
      </c>
      <c r="AE50" s="6">
        <f>'TSIL WITHOUT IEX'!AE50/0.963</f>
        <v>17.2</v>
      </c>
      <c r="AF50" s="6">
        <f>'TSIL WITHOUT IEX'!AF50/0.963</f>
        <v>17.399999999999999</v>
      </c>
    </row>
    <row r="51" spans="1:32">
      <c r="A51" s="19">
        <v>49</v>
      </c>
      <c r="B51" s="6">
        <f>'TSIL WITHOUT IEX'!B51/0.963</f>
        <v>15.5</v>
      </c>
      <c r="C51" s="6">
        <f>'TSIL WITHOUT IEX'!C51/0.963</f>
        <v>18.999999999999996</v>
      </c>
      <c r="D51" s="6">
        <f>'TSIL WITHOUT IEX'!D51/0.963</f>
        <v>18.999999999999996</v>
      </c>
      <c r="E51" s="6">
        <f>'TSIL WITHOUT IEX'!E51/0.963</f>
        <v>18.999999999999996</v>
      </c>
      <c r="F51" s="6">
        <f>'TSIL WITHOUT IEX'!F51/0.963</f>
        <v>18.999999999999996</v>
      </c>
      <c r="G51" s="6">
        <f>'TSIL WITHOUT IEX'!G51/0.963</f>
        <v>18.999999999999996</v>
      </c>
      <c r="H51" s="6">
        <f>'TSIL WITHOUT IEX'!H51/0.963</f>
        <v>18.999999999999996</v>
      </c>
      <c r="I51" s="6">
        <f>'TSIL WITHOUT IEX'!I51/0.963</f>
        <v>15.5</v>
      </c>
      <c r="J51" s="6">
        <f>'TSIL WITHOUT IEX'!J51/0.963</f>
        <v>18.999999999999996</v>
      </c>
      <c r="K51" s="6">
        <f>'TSIL WITHOUT IEX'!K51/0.963</f>
        <v>18.999999999999996</v>
      </c>
      <c r="L51" s="6">
        <f>'TSIL WITHOUT IEX'!L51/0.963</f>
        <v>18.899999999999999</v>
      </c>
      <c r="M51" s="6">
        <f>'TSIL WITHOUT IEX'!M51/0.963</f>
        <v>18.799999999999994</v>
      </c>
      <c r="N51" s="6">
        <f>'TSIL WITHOUT IEX'!N51/0.963</f>
        <v>18.999999999999996</v>
      </c>
      <c r="O51" s="6">
        <f>'TSIL WITHOUT IEX'!O51/0.963</f>
        <v>18.999999999999996</v>
      </c>
      <c r="P51" s="6">
        <f>'TSIL WITHOUT IEX'!P51/0.963</f>
        <v>15.5</v>
      </c>
      <c r="Q51" s="6">
        <f>'TSIL WITHOUT IEX'!Q51/0.963</f>
        <v>18.899999999999999</v>
      </c>
      <c r="R51" s="6">
        <f>'TSIL WITHOUT IEX'!R51/0.963</f>
        <v>18.899999999999999</v>
      </c>
      <c r="S51" s="6">
        <f>'TSIL WITHOUT IEX'!S51/0.963</f>
        <v>9.6</v>
      </c>
      <c r="T51" s="6">
        <f>'TSIL WITHOUT IEX'!T51/0.963</f>
        <v>10.700000000000001</v>
      </c>
      <c r="U51" s="6">
        <f>'TSIL WITHOUT IEX'!U51/0.963</f>
        <v>14.2</v>
      </c>
      <c r="V51" s="6">
        <f>'TSIL WITHOUT IEX'!V51/0.963</f>
        <v>11.4</v>
      </c>
      <c r="W51" s="6">
        <f>'TSIL WITHOUT IEX'!W51/0.963</f>
        <v>7.9</v>
      </c>
      <c r="X51" s="6">
        <f>'TSIL WITHOUT IEX'!X51/0.963</f>
        <v>11.400000000000002</v>
      </c>
      <c r="Y51" s="6">
        <f>'TSIL WITHOUT IEX'!Y51/0.963</f>
        <v>11.5</v>
      </c>
      <c r="Z51" s="6">
        <f>'TSIL WITHOUT IEX'!Z51/0.963</f>
        <v>11.5</v>
      </c>
      <c r="AA51" s="6">
        <f>'TSIL WITHOUT IEX'!AA51/0.963</f>
        <v>11.5</v>
      </c>
      <c r="AB51" s="6">
        <f>'TSIL WITHOUT IEX'!AB51/0.963</f>
        <v>10.800000000000002</v>
      </c>
      <c r="AC51" s="6">
        <f>'TSIL WITHOUT IEX'!AC51/0.963</f>
        <v>15.4</v>
      </c>
      <c r="AD51" s="6">
        <f>'TSIL WITHOUT IEX'!AD51/0.963</f>
        <v>15.5</v>
      </c>
      <c r="AE51" s="6">
        <f>'TSIL WITHOUT IEX'!AE51/0.963</f>
        <v>17.2</v>
      </c>
      <c r="AF51" s="6">
        <f>'TSIL WITHOUT IEX'!AF51/0.963</f>
        <v>17.399999999999999</v>
      </c>
    </row>
    <row r="52" spans="1:32">
      <c r="A52" s="19">
        <v>50</v>
      </c>
      <c r="B52" s="6">
        <f>'TSIL WITHOUT IEX'!B52/0.963</f>
        <v>15.5</v>
      </c>
      <c r="C52" s="6">
        <f>'TSIL WITHOUT IEX'!C52/0.963</f>
        <v>18.999999999999996</v>
      </c>
      <c r="D52" s="6">
        <f>'TSIL WITHOUT IEX'!D52/0.963</f>
        <v>18.999999999999996</v>
      </c>
      <c r="E52" s="6">
        <f>'TSIL WITHOUT IEX'!E52/0.963</f>
        <v>18.999999999999996</v>
      </c>
      <c r="F52" s="6">
        <f>'TSIL WITHOUT IEX'!F52/0.963</f>
        <v>18.999999999999996</v>
      </c>
      <c r="G52" s="6">
        <f>'TSIL WITHOUT IEX'!G52/0.963</f>
        <v>18.999999999999996</v>
      </c>
      <c r="H52" s="6">
        <f>'TSIL WITHOUT IEX'!H52/0.963</f>
        <v>18.999999999999996</v>
      </c>
      <c r="I52" s="6">
        <f>'TSIL WITHOUT IEX'!I52/0.963</f>
        <v>15.5</v>
      </c>
      <c r="J52" s="6">
        <f>'TSIL WITHOUT IEX'!J52/0.963</f>
        <v>18.999999999999996</v>
      </c>
      <c r="K52" s="6">
        <f>'TSIL WITHOUT IEX'!K52/0.963</f>
        <v>18.999999999999996</v>
      </c>
      <c r="L52" s="6">
        <f>'TSIL WITHOUT IEX'!L52/0.963</f>
        <v>18.899999999999999</v>
      </c>
      <c r="M52" s="6">
        <f>'TSIL WITHOUT IEX'!M52/0.963</f>
        <v>18.799999999999994</v>
      </c>
      <c r="N52" s="6">
        <f>'TSIL WITHOUT IEX'!N52/0.963</f>
        <v>18.999999999999996</v>
      </c>
      <c r="O52" s="6">
        <f>'TSIL WITHOUT IEX'!O52/0.963</f>
        <v>18.999999999999996</v>
      </c>
      <c r="P52" s="6">
        <f>'TSIL WITHOUT IEX'!P52/0.963</f>
        <v>15.5</v>
      </c>
      <c r="Q52" s="6">
        <f>'TSIL WITHOUT IEX'!Q52/0.963</f>
        <v>18.899999999999999</v>
      </c>
      <c r="R52" s="6">
        <f>'TSIL WITHOUT IEX'!R52/0.963</f>
        <v>18.899999999999999</v>
      </c>
      <c r="S52" s="6">
        <f>'TSIL WITHOUT IEX'!S52/0.963</f>
        <v>9.6</v>
      </c>
      <c r="T52" s="6">
        <f>'TSIL WITHOUT IEX'!T52/0.963</f>
        <v>10.700000000000001</v>
      </c>
      <c r="U52" s="6">
        <f>'TSIL WITHOUT IEX'!U52/0.963</f>
        <v>14.2</v>
      </c>
      <c r="V52" s="6">
        <f>'TSIL WITHOUT IEX'!V52/0.963</f>
        <v>11.4</v>
      </c>
      <c r="W52" s="6">
        <f>'TSIL WITHOUT IEX'!W52/0.963</f>
        <v>7.9</v>
      </c>
      <c r="X52" s="6">
        <f>'TSIL WITHOUT IEX'!X52/0.963</f>
        <v>11.400000000000002</v>
      </c>
      <c r="Y52" s="6">
        <f>'TSIL WITHOUT IEX'!Y52/0.963</f>
        <v>11.5</v>
      </c>
      <c r="Z52" s="6">
        <f>'TSIL WITHOUT IEX'!Z52/0.963</f>
        <v>11.5</v>
      </c>
      <c r="AA52" s="6">
        <f>'TSIL WITHOUT IEX'!AA52/0.963</f>
        <v>11.5</v>
      </c>
      <c r="AB52" s="6">
        <f>'TSIL WITHOUT IEX'!AB52/0.963</f>
        <v>10.800000000000002</v>
      </c>
      <c r="AC52" s="6">
        <f>'TSIL WITHOUT IEX'!AC52/0.963</f>
        <v>15.4</v>
      </c>
      <c r="AD52" s="6">
        <f>'TSIL WITHOUT IEX'!AD52/0.963</f>
        <v>15.5</v>
      </c>
      <c r="AE52" s="6">
        <f>'TSIL WITHOUT IEX'!AE52/0.963</f>
        <v>17.2</v>
      </c>
      <c r="AF52" s="6">
        <f>'TSIL WITHOUT IEX'!AF52/0.963</f>
        <v>17.399999999999999</v>
      </c>
    </row>
    <row r="53" spans="1:32">
      <c r="A53" s="19">
        <v>51</v>
      </c>
      <c r="B53" s="6">
        <f>'TSIL WITHOUT IEX'!B53/0.963</f>
        <v>15.5</v>
      </c>
      <c r="C53" s="6">
        <f>'TSIL WITHOUT IEX'!C53/0.963</f>
        <v>18.999999999999996</v>
      </c>
      <c r="D53" s="6">
        <f>'TSIL WITHOUT IEX'!D53/0.963</f>
        <v>18.999999999999996</v>
      </c>
      <c r="E53" s="6">
        <f>'TSIL WITHOUT IEX'!E53/0.963</f>
        <v>18.999999999999996</v>
      </c>
      <c r="F53" s="6">
        <f>'TSIL WITHOUT IEX'!F53/0.963</f>
        <v>18.999999999999996</v>
      </c>
      <c r="G53" s="6">
        <f>'TSIL WITHOUT IEX'!G53/0.963</f>
        <v>18.999999999999996</v>
      </c>
      <c r="H53" s="6">
        <f>'TSIL WITHOUT IEX'!H53/0.963</f>
        <v>18.999999999999996</v>
      </c>
      <c r="I53" s="6">
        <f>'TSIL WITHOUT IEX'!I53/0.963</f>
        <v>15.5</v>
      </c>
      <c r="J53" s="6">
        <f>'TSIL WITHOUT IEX'!J53/0.963</f>
        <v>18.999999999999996</v>
      </c>
      <c r="K53" s="6">
        <f>'TSIL WITHOUT IEX'!K53/0.963</f>
        <v>18.999999999999996</v>
      </c>
      <c r="L53" s="6">
        <f>'TSIL WITHOUT IEX'!L53/0.963</f>
        <v>18.899999999999999</v>
      </c>
      <c r="M53" s="6">
        <f>'TSIL WITHOUT IEX'!M53/0.963</f>
        <v>18.799999999999994</v>
      </c>
      <c r="N53" s="6">
        <f>'TSIL WITHOUT IEX'!N53/0.963</f>
        <v>18.999999999999996</v>
      </c>
      <c r="O53" s="6">
        <f>'TSIL WITHOUT IEX'!O53/0.963</f>
        <v>18.999999999999996</v>
      </c>
      <c r="P53" s="6">
        <f>'TSIL WITHOUT IEX'!P53/0.963</f>
        <v>15.5</v>
      </c>
      <c r="Q53" s="6">
        <f>'TSIL WITHOUT IEX'!Q53/0.963</f>
        <v>18.899999999999999</v>
      </c>
      <c r="R53" s="6">
        <f>'TSIL WITHOUT IEX'!R53/0.963</f>
        <v>18.899999999999999</v>
      </c>
      <c r="S53" s="6">
        <f>'TSIL WITHOUT IEX'!S53/0.963</f>
        <v>9.6</v>
      </c>
      <c r="T53" s="6">
        <f>'TSIL WITHOUT IEX'!T53/0.963</f>
        <v>10.700000000000001</v>
      </c>
      <c r="U53" s="6">
        <f>'TSIL WITHOUT IEX'!U53/0.963</f>
        <v>14.2</v>
      </c>
      <c r="V53" s="6">
        <f>'TSIL WITHOUT IEX'!V53/0.963</f>
        <v>11.4</v>
      </c>
      <c r="W53" s="6">
        <f>'TSIL WITHOUT IEX'!W53/0.963</f>
        <v>7.9</v>
      </c>
      <c r="X53" s="6">
        <f>'TSIL WITHOUT IEX'!X53/0.963</f>
        <v>11.400000000000002</v>
      </c>
      <c r="Y53" s="6">
        <f>'TSIL WITHOUT IEX'!Y53/0.963</f>
        <v>11.5</v>
      </c>
      <c r="Z53" s="6">
        <f>'TSIL WITHOUT IEX'!Z53/0.963</f>
        <v>11.5</v>
      </c>
      <c r="AA53" s="6">
        <f>'TSIL WITHOUT IEX'!AA53/0.963</f>
        <v>11.5</v>
      </c>
      <c r="AB53" s="6">
        <f>'TSIL WITHOUT IEX'!AB53/0.963</f>
        <v>10.800000000000002</v>
      </c>
      <c r="AC53" s="6">
        <f>'TSIL WITHOUT IEX'!AC53/0.963</f>
        <v>15.4</v>
      </c>
      <c r="AD53" s="6">
        <f>'TSIL WITHOUT IEX'!AD53/0.963</f>
        <v>15.5</v>
      </c>
      <c r="AE53" s="6">
        <f>'TSIL WITHOUT IEX'!AE53/0.963</f>
        <v>17.2</v>
      </c>
      <c r="AF53" s="6">
        <f>'TSIL WITHOUT IEX'!AF53/0.963</f>
        <v>17.399999999999999</v>
      </c>
    </row>
    <row r="54" spans="1:32">
      <c r="A54" s="19">
        <v>52</v>
      </c>
      <c r="B54" s="6">
        <f>'TSIL WITHOUT IEX'!B54/0.963</f>
        <v>15.5</v>
      </c>
      <c r="C54" s="6">
        <f>'TSIL WITHOUT IEX'!C54/0.963</f>
        <v>18.999999999999996</v>
      </c>
      <c r="D54" s="6">
        <f>'TSIL WITHOUT IEX'!D54/0.963</f>
        <v>18.999999999999996</v>
      </c>
      <c r="E54" s="6">
        <f>'TSIL WITHOUT IEX'!E54/0.963</f>
        <v>18.999999999999996</v>
      </c>
      <c r="F54" s="6">
        <f>'TSIL WITHOUT IEX'!F54/0.963</f>
        <v>18.999999999999996</v>
      </c>
      <c r="G54" s="6">
        <f>'TSIL WITHOUT IEX'!G54/0.963</f>
        <v>18.999999999999996</v>
      </c>
      <c r="H54" s="6">
        <f>'TSIL WITHOUT IEX'!H54/0.963</f>
        <v>18.999999999999996</v>
      </c>
      <c r="I54" s="6">
        <f>'TSIL WITHOUT IEX'!I54/0.963</f>
        <v>15.5</v>
      </c>
      <c r="J54" s="6">
        <f>'TSIL WITHOUT IEX'!J54/0.963</f>
        <v>18.999999999999996</v>
      </c>
      <c r="K54" s="6">
        <f>'TSIL WITHOUT IEX'!K54/0.963</f>
        <v>18.999999999999996</v>
      </c>
      <c r="L54" s="6">
        <f>'TSIL WITHOUT IEX'!L54/0.963</f>
        <v>18.899999999999999</v>
      </c>
      <c r="M54" s="6">
        <f>'TSIL WITHOUT IEX'!M54/0.963</f>
        <v>18.799999999999994</v>
      </c>
      <c r="N54" s="6">
        <f>'TSIL WITHOUT IEX'!N54/0.963</f>
        <v>18.999999999999996</v>
      </c>
      <c r="O54" s="6">
        <f>'TSIL WITHOUT IEX'!O54/0.963</f>
        <v>18.999999999999996</v>
      </c>
      <c r="P54" s="6">
        <f>'TSIL WITHOUT IEX'!P54/0.963</f>
        <v>15.5</v>
      </c>
      <c r="Q54" s="6">
        <f>'TSIL WITHOUT IEX'!Q54/0.963</f>
        <v>18.899999999999999</v>
      </c>
      <c r="R54" s="6">
        <f>'TSIL WITHOUT IEX'!R54/0.963</f>
        <v>18.899999999999999</v>
      </c>
      <c r="S54" s="6">
        <f>'TSIL WITHOUT IEX'!S54/0.963</f>
        <v>9.6</v>
      </c>
      <c r="T54" s="6">
        <f>'TSIL WITHOUT IEX'!T54/0.963</f>
        <v>10.700000000000001</v>
      </c>
      <c r="U54" s="6">
        <f>'TSIL WITHOUT IEX'!U54/0.963</f>
        <v>14.2</v>
      </c>
      <c r="V54" s="6">
        <f>'TSIL WITHOUT IEX'!V54/0.963</f>
        <v>11.4</v>
      </c>
      <c r="W54" s="6">
        <f>'TSIL WITHOUT IEX'!W54/0.963</f>
        <v>7.9</v>
      </c>
      <c r="X54" s="6">
        <f>'TSIL WITHOUT IEX'!X54/0.963</f>
        <v>11.400000000000002</v>
      </c>
      <c r="Y54" s="6">
        <f>'TSIL WITHOUT IEX'!Y54/0.963</f>
        <v>11.5</v>
      </c>
      <c r="Z54" s="6">
        <f>'TSIL WITHOUT IEX'!Z54/0.963</f>
        <v>11.5</v>
      </c>
      <c r="AA54" s="6">
        <f>'TSIL WITHOUT IEX'!AA54/0.963</f>
        <v>11.5</v>
      </c>
      <c r="AB54" s="6">
        <f>'TSIL WITHOUT IEX'!AB54/0.963</f>
        <v>10.800000000000002</v>
      </c>
      <c r="AC54" s="6">
        <f>'TSIL WITHOUT IEX'!AC54/0.963</f>
        <v>15.4</v>
      </c>
      <c r="AD54" s="6">
        <f>'TSIL WITHOUT IEX'!AD54/0.963</f>
        <v>15.5</v>
      </c>
      <c r="AE54" s="6">
        <f>'TSIL WITHOUT IEX'!AE54/0.963</f>
        <v>17.2</v>
      </c>
      <c r="AF54" s="6">
        <f>'TSIL WITHOUT IEX'!AF54/0.963</f>
        <v>17.399999999999999</v>
      </c>
    </row>
    <row r="55" spans="1:32">
      <c r="A55" s="19">
        <v>53</v>
      </c>
      <c r="B55" s="6">
        <f>'TSIL WITHOUT IEX'!B55/0.963</f>
        <v>15.5</v>
      </c>
      <c r="C55" s="6">
        <f>'TSIL WITHOUT IEX'!C55/0.963</f>
        <v>18.999999999999996</v>
      </c>
      <c r="D55" s="6">
        <f>'TSIL WITHOUT IEX'!D55/0.963</f>
        <v>18.999999999999996</v>
      </c>
      <c r="E55" s="6">
        <f>'TSIL WITHOUT IEX'!E55/0.963</f>
        <v>18.999999999999996</v>
      </c>
      <c r="F55" s="6">
        <f>'TSIL WITHOUT IEX'!F55/0.963</f>
        <v>18.999999999999996</v>
      </c>
      <c r="G55" s="6">
        <f>'TSIL WITHOUT IEX'!G55/0.963</f>
        <v>18.999999999999996</v>
      </c>
      <c r="H55" s="6">
        <f>'TSIL WITHOUT IEX'!H55/0.963</f>
        <v>18.999999999999996</v>
      </c>
      <c r="I55" s="6">
        <f>'TSIL WITHOUT IEX'!I55/0.963</f>
        <v>15.5</v>
      </c>
      <c r="J55" s="6">
        <f>'TSIL WITHOUT IEX'!J55/0.963</f>
        <v>18.999999999999996</v>
      </c>
      <c r="K55" s="6">
        <f>'TSIL WITHOUT IEX'!K55/0.963</f>
        <v>18.999999999999996</v>
      </c>
      <c r="L55" s="6">
        <f>'TSIL WITHOUT IEX'!L55/0.963</f>
        <v>18.899999999999999</v>
      </c>
      <c r="M55" s="6">
        <f>'TSIL WITHOUT IEX'!M55/0.963</f>
        <v>18.799999999999994</v>
      </c>
      <c r="N55" s="6">
        <f>'TSIL WITHOUT IEX'!N55/0.963</f>
        <v>18.999999999999996</v>
      </c>
      <c r="O55" s="6">
        <f>'TSIL WITHOUT IEX'!O55/0.963</f>
        <v>18.999999999999996</v>
      </c>
      <c r="P55" s="6">
        <f>'TSIL WITHOUT IEX'!P55/0.963</f>
        <v>15.5</v>
      </c>
      <c r="Q55" s="6">
        <f>'TSIL WITHOUT IEX'!Q55/0.963</f>
        <v>18.899999999999999</v>
      </c>
      <c r="R55" s="6">
        <f>'TSIL WITHOUT IEX'!R55/0.963</f>
        <v>18.899999999999999</v>
      </c>
      <c r="S55" s="6">
        <f>'TSIL WITHOUT IEX'!S55/0.963</f>
        <v>9.6</v>
      </c>
      <c r="T55" s="6">
        <f>'TSIL WITHOUT IEX'!T55/0.963</f>
        <v>10.700000000000001</v>
      </c>
      <c r="U55" s="6">
        <f>'TSIL WITHOUT IEX'!U55/0.963</f>
        <v>14.2</v>
      </c>
      <c r="V55" s="6">
        <f>'TSIL WITHOUT IEX'!V55/0.963</f>
        <v>11.4</v>
      </c>
      <c r="W55" s="6">
        <f>'TSIL WITHOUT IEX'!W55/0.963</f>
        <v>7.9</v>
      </c>
      <c r="X55" s="6">
        <f>'TSIL WITHOUT IEX'!X55/0.963</f>
        <v>11.400000000000002</v>
      </c>
      <c r="Y55" s="6">
        <f>'TSIL WITHOUT IEX'!Y55/0.963</f>
        <v>11.5</v>
      </c>
      <c r="Z55" s="6">
        <f>'TSIL WITHOUT IEX'!Z55/0.963</f>
        <v>11.5</v>
      </c>
      <c r="AA55" s="6">
        <f>'TSIL WITHOUT IEX'!AA55/0.963</f>
        <v>11.5</v>
      </c>
      <c r="AB55" s="6">
        <f>'TSIL WITHOUT IEX'!AB55/0.963</f>
        <v>10.800000000000002</v>
      </c>
      <c r="AC55" s="6">
        <f>'TSIL WITHOUT IEX'!AC55/0.963</f>
        <v>15.4</v>
      </c>
      <c r="AD55" s="6">
        <f>'TSIL WITHOUT IEX'!AD55/0.963</f>
        <v>15.5</v>
      </c>
      <c r="AE55" s="6">
        <f>'TSIL WITHOUT IEX'!AE55/0.963</f>
        <v>17.2</v>
      </c>
      <c r="AF55" s="6">
        <f>'TSIL WITHOUT IEX'!AF55/0.963</f>
        <v>17.399999999999999</v>
      </c>
    </row>
    <row r="56" spans="1:32">
      <c r="A56" s="19">
        <v>54</v>
      </c>
      <c r="B56" s="6">
        <f>'TSIL WITHOUT IEX'!B56/0.963</f>
        <v>15.5</v>
      </c>
      <c r="C56" s="6">
        <f>'TSIL WITHOUT IEX'!C56/0.963</f>
        <v>18.999999999999996</v>
      </c>
      <c r="D56" s="6">
        <f>'TSIL WITHOUT IEX'!D56/0.963</f>
        <v>18.999999999999996</v>
      </c>
      <c r="E56" s="6">
        <f>'TSIL WITHOUT IEX'!E56/0.963</f>
        <v>18.999999999999996</v>
      </c>
      <c r="F56" s="6">
        <f>'TSIL WITHOUT IEX'!F56/0.963</f>
        <v>18.999999999999996</v>
      </c>
      <c r="G56" s="6">
        <f>'TSIL WITHOUT IEX'!G56/0.963</f>
        <v>18.999999999999996</v>
      </c>
      <c r="H56" s="6">
        <f>'TSIL WITHOUT IEX'!H56/0.963</f>
        <v>18.999999999999996</v>
      </c>
      <c r="I56" s="6">
        <f>'TSIL WITHOUT IEX'!I56/0.963</f>
        <v>15.5</v>
      </c>
      <c r="J56" s="6">
        <f>'TSIL WITHOUT IEX'!J56/0.963</f>
        <v>18.999999999999996</v>
      </c>
      <c r="K56" s="6">
        <f>'TSIL WITHOUT IEX'!K56/0.963</f>
        <v>18.999999999999996</v>
      </c>
      <c r="L56" s="6">
        <f>'TSIL WITHOUT IEX'!L56/0.963</f>
        <v>18.899999999999999</v>
      </c>
      <c r="M56" s="6">
        <f>'TSIL WITHOUT IEX'!M56/0.963</f>
        <v>18.799999999999994</v>
      </c>
      <c r="N56" s="6">
        <f>'TSIL WITHOUT IEX'!N56/0.963</f>
        <v>18.999999999999996</v>
      </c>
      <c r="O56" s="6">
        <f>'TSIL WITHOUT IEX'!O56/0.963</f>
        <v>18.999999999999996</v>
      </c>
      <c r="P56" s="6">
        <f>'TSIL WITHOUT IEX'!P56/0.963</f>
        <v>15.5</v>
      </c>
      <c r="Q56" s="6">
        <f>'TSIL WITHOUT IEX'!Q56/0.963</f>
        <v>18.899999999999999</v>
      </c>
      <c r="R56" s="6">
        <f>'TSIL WITHOUT IEX'!R56/0.963</f>
        <v>18.899999999999999</v>
      </c>
      <c r="S56" s="6">
        <f>'TSIL WITHOUT IEX'!S56/0.963</f>
        <v>9.6</v>
      </c>
      <c r="T56" s="6">
        <f>'TSIL WITHOUT IEX'!T56/0.963</f>
        <v>10.700000000000001</v>
      </c>
      <c r="U56" s="6">
        <f>'TSIL WITHOUT IEX'!U56/0.963</f>
        <v>14.2</v>
      </c>
      <c r="V56" s="6">
        <f>'TSIL WITHOUT IEX'!V56/0.963</f>
        <v>11.4</v>
      </c>
      <c r="W56" s="6">
        <f>'TSIL WITHOUT IEX'!W56/0.963</f>
        <v>7.9</v>
      </c>
      <c r="X56" s="6">
        <f>'TSIL WITHOUT IEX'!X56/0.963</f>
        <v>11.400000000000002</v>
      </c>
      <c r="Y56" s="6">
        <f>'TSIL WITHOUT IEX'!Y56/0.963</f>
        <v>11.5</v>
      </c>
      <c r="Z56" s="6">
        <f>'TSIL WITHOUT IEX'!Z56/0.963</f>
        <v>11.5</v>
      </c>
      <c r="AA56" s="6">
        <f>'TSIL WITHOUT IEX'!AA56/0.963</f>
        <v>11.5</v>
      </c>
      <c r="AB56" s="6">
        <f>'TSIL WITHOUT IEX'!AB56/0.963</f>
        <v>10.800000000000002</v>
      </c>
      <c r="AC56" s="6">
        <f>'TSIL WITHOUT IEX'!AC56/0.963</f>
        <v>15.4</v>
      </c>
      <c r="AD56" s="6">
        <f>'TSIL WITHOUT IEX'!AD56/0.963</f>
        <v>15.5</v>
      </c>
      <c r="AE56" s="6">
        <f>'TSIL WITHOUT IEX'!AE56/0.963</f>
        <v>17.2</v>
      </c>
      <c r="AF56" s="6">
        <f>'TSIL WITHOUT IEX'!AF56/0.963</f>
        <v>17.399999999999999</v>
      </c>
    </row>
    <row r="57" spans="1:32">
      <c r="A57" s="19">
        <v>55</v>
      </c>
      <c r="B57" s="6">
        <f>'TSIL WITHOUT IEX'!B57/0.963</f>
        <v>15.5</v>
      </c>
      <c r="C57" s="6">
        <f>'TSIL WITHOUT IEX'!C57/0.963</f>
        <v>18.999999999999996</v>
      </c>
      <c r="D57" s="6">
        <f>'TSIL WITHOUT IEX'!D57/0.963</f>
        <v>18.999999999999996</v>
      </c>
      <c r="E57" s="6">
        <f>'TSIL WITHOUT IEX'!E57/0.963</f>
        <v>18.999999999999996</v>
      </c>
      <c r="F57" s="6">
        <f>'TSIL WITHOUT IEX'!F57/0.963</f>
        <v>18.999999999999996</v>
      </c>
      <c r="G57" s="6">
        <f>'TSIL WITHOUT IEX'!G57/0.963</f>
        <v>18.999999999999996</v>
      </c>
      <c r="H57" s="6">
        <f>'TSIL WITHOUT IEX'!H57/0.963</f>
        <v>18.999999999999996</v>
      </c>
      <c r="I57" s="6">
        <f>'TSIL WITHOUT IEX'!I57/0.963</f>
        <v>15.5</v>
      </c>
      <c r="J57" s="6">
        <f>'TSIL WITHOUT IEX'!J57/0.963</f>
        <v>18.999999999999996</v>
      </c>
      <c r="K57" s="6">
        <f>'TSIL WITHOUT IEX'!K57/0.963</f>
        <v>18.999999999999996</v>
      </c>
      <c r="L57" s="6">
        <f>'TSIL WITHOUT IEX'!L57/0.963</f>
        <v>18.899999999999999</v>
      </c>
      <c r="M57" s="6">
        <f>'TSIL WITHOUT IEX'!M57/0.963</f>
        <v>18.799999999999994</v>
      </c>
      <c r="N57" s="6">
        <f>'TSIL WITHOUT IEX'!N57/0.963</f>
        <v>18.999999999999996</v>
      </c>
      <c r="O57" s="6">
        <f>'TSIL WITHOUT IEX'!O57/0.963</f>
        <v>18.999999999999996</v>
      </c>
      <c r="P57" s="6">
        <f>'TSIL WITHOUT IEX'!P57/0.963</f>
        <v>15.5</v>
      </c>
      <c r="Q57" s="6">
        <f>'TSIL WITHOUT IEX'!Q57/0.963</f>
        <v>18.899999999999999</v>
      </c>
      <c r="R57" s="6">
        <f>'TSIL WITHOUT IEX'!R57/0.963</f>
        <v>18.899999999999999</v>
      </c>
      <c r="S57" s="6">
        <f>'TSIL WITHOUT IEX'!S57/0.963</f>
        <v>9.6</v>
      </c>
      <c r="T57" s="6">
        <f>'TSIL WITHOUT IEX'!T57/0.963</f>
        <v>10.700000000000001</v>
      </c>
      <c r="U57" s="6">
        <f>'TSIL WITHOUT IEX'!U57/0.963</f>
        <v>14.2</v>
      </c>
      <c r="V57" s="6">
        <f>'TSIL WITHOUT IEX'!V57/0.963</f>
        <v>11.4</v>
      </c>
      <c r="W57" s="6">
        <f>'TSIL WITHOUT IEX'!W57/0.963</f>
        <v>7.9</v>
      </c>
      <c r="X57" s="6">
        <f>'TSIL WITHOUT IEX'!X57/0.963</f>
        <v>11.400000000000002</v>
      </c>
      <c r="Y57" s="6">
        <f>'TSIL WITHOUT IEX'!Y57/0.963</f>
        <v>11.5</v>
      </c>
      <c r="Z57" s="6">
        <f>'TSIL WITHOUT IEX'!Z57/0.963</f>
        <v>11.5</v>
      </c>
      <c r="AA57" s="6">
        <f>'TSIL WITHOUT IEX'!AA57/0.963</f>
        <v>11.5</v>
      </c>
      <c r="AB57" s="6">
        <f>'TSIL WITHOUT IEX'!AB57/0.963</f>
        <v>10.800000000000002</v>
      </c>
      <c r="AC57" s="6">
        <f>'TSIL WITHOUT IEX'!AC57/0.963</f>
        <v>15.4</v>
      </c>
      <c r="AD57" s="6">
        <f>'TSIL WITHOUT IEX'!AD57/0.963</f>
        <v>15.5</v>
      </c>
      <c r="AE57" s="6">
        <f>'TSIL WITHOUT IEX'!AE57/0.963</f>
        <v>17.2</v>
      </c>
      <c r="AF57" s="6">
        <f>'TSIL WITHOUT IEX'!AF57/0.963</f>
        <v>17.399999999999999</v>
      </c>
    </row>
    <row r="58" spans="1:32">
      <c r="A58" s="19">
        <v>56</v>
      </c>
      <c r="B58" s="6">
        <f>'TSIL WITHOUT IEX'!B58/0.963</f>
        <v>15.5</v>
      </c>
      <c r="C58" s="6">
        <f>'TSIL WITHOUT IEX'!C58/0.963</f>
        <v>18.999999999999996</v>
      </c>
      <c r="D58" s="6">
        <f>'TSIL WITHOUT IEX'!D58/0.963</f>
        <v>18.999999999999996</v>
      </c>
      <c r="E58" s="6">
        <f>'TSIL WITHOUT IEX'!E58/0.963</f>
        <v>18.999999999999996</v>
      </c>
      <c r="F58" s="6">
        <f>'TSIL WITHOUT IEX'!F58/0.963</f>
        <v>18.999999999999996</v>
      </c>
      <c r="G58" s="6">
        <f>'TSIL WITHOUT IEX'!G58/0.963</f>
        <v>18.999999999999996</v>
      </c>
      <c r="H58" s="6">
        <f>'TSIL WITHOUT IEX'!H58/0.963</f>
        <v>18.999999999999996</v>
      </c>
      <c r="I58" s="6">
        <f>'TSIL WITHOUT IEX'!I58/0.963</f>
        <v>15.5</v>
      </c>
      <c r="J58" s="6">
        <f>'TSIL WITHOUT IEX'!J58/0.963</f>
        <v>18.999999999999996</v>
      </c>
      <c r="K58" s="6">
        <f>'TSIL WITHOUT IEX'!K58/0.963</f>
        <v>18.999999999999996</v>
      </c>
      <c r="L58" s="6">
        <f>'TSIL WITHOUT IEX'!L58/0.963</f>
        <v>18.899999999999999</v>
      </c>
      <c r="M58" s="6">
        <f>'TSIL WITHOUT IEX'!M58/0.963</f>
        <v>18.799999999999994</v>
      </c>
      <c r="N58" s="6">
        <f>'TSIL WITHOUT IEX'!N58/0.963</f>
        <v>18.999999999999996</v>
      </c>
      <c r="O58" s="6">
        <f>'TSIL WITHOUT IEX'!O58/0.963</f>
        <v>18.999999999999996</v>
      </c>
      <c r="P58" s="6">
        <f>'TSIL WITHOUT IEX'!P58/0.963</f>
        <v>15.5</v>
      </c>
      <c r="Q58" s="6">
        <f>'TSIL WITHOUT IEX'!Q58/0.963</f>
        <v>18.899999999999999</v>
      </c>
      <c r="R58" s="6">
        <f>'TSIL WITHOUT IEX'!R58/0.963</f>
        <v>18.899999999999999</v>
      </c>
      <c r="S58" s="6">
        <f>'TSIL WITHOUT IEX'!S58/0.963</f>
        <v>9.6</v>
      </c>
      <c r="T58" s="6">
        <f>'TSIL WITHOUT IEX'!T58/0.963</f>
        <v>10.700000000000001</v>
      </c>
      <c r="U58" s="6">
        <f>'TSIL WITHOUT IEX'!U58/0.963</f>
        <v>14.2</v>
      </c>
      <c r="V58" s="6">
        <f>'TSIL WITHOUT IEX'!V58/0.963</f>
        <v>11.4</v>
      </c>
      <c r="W58" s="6">
        <f>'TSIL WITHOUT IEX'!W58/0.963</f>
        <v>7.9</v>
      </c>
      <c r="X58" s="6">
        <f>'TSIL WITHOUT IEX'!X58/0.963</f>
        <v>11.400000000000002</v>
      </c>
      <c r="Y58" s="6">
        <f>'TSIL WITHOUT IEX'!Y58/0.963</f>
        <v>11.5</v>
      </c>
      <c r="Z58" s="6">
        <f>'TSIL WITHOUT IEX'!Z58/0.963</f>
        <v>11.5</v>
      </c>
      <c r="AA58" s="6">
        <f>'TSIL WITHOUT IEX'!AA58/0.963</f>
        <v>11.5</v>
      </c>
      <c r="AB58" s="6">
        <f>'TSIL WITHOUT IEX'!AB58/0.963</f>
        <v>10.600000000000001</v>
      </c>
      <c r="AC58" s="6">
        <f>'TSIL WITHOUT IEX'!AC58/0.963</f>
        <v>15.4</v>
      </c>
      <c r="AD58" s="6">
        <f>'TSIL WITHOUT IEX'!AD58/0.963</f>
        <v>15.5</v>
      </c>
      <c r="AE58" s="6">
        <f>'TSIL WITHOUT IEX'!AE58/0.963</f>
        <v>17.2</v>
      </c>
      <c r="AF58" s="6">
        <f>'TSIL WITHOUT IEX'!AF58/0.963</f>
        <v>17.399999999999999</v>
      </c>
    </row>
    <row r="59" spans="1:32">
      <c r="A59" s="19">
        <v>57</v>
      </c>
      <c r="B59" s="6">
        <f>'TSIL WITHOUT IEX'!B59/0.963</f>
        <v>15.5</v>
      </c>
      <c r="C59" s="6">
        <f>'TSIL WITHOUT IEX'!C59/0.963</f>
        <v>18.999999999999996</v>
      </c>
      <c r="D59" s="6">
        <f>'TSIL WITHOUT IEX'!D59/0.963</f>
        <v>18.999999999999996</v>
      </c>
      <c r="E59" s="6">
        <f>'TSIL WITHOUT IEX'!E59/0.963</f>
        <v>18.999999999999996</v>
      </c>
      <c r="F59" s="6">
        <f>'TSIL WITHOUT IEX'!F59/0.963</f>
        <v>18.999999999999996</v>
      </c>
      <c r="G59" s="6">
        <f>'TSIL WITHOUT IEX'!G59/0.963</f>
        <v>18.999999999999996</v>
      </c>
      <c r="H59" s="6">
        <f>'TSIL WITHOUT IEX'!H59/0.963</f>
        <v>18.999999999999996</v>
      </c>
      <c r="I59" s="6">
        <f>'TSIL WITHOUT IEX'!I59/0.963</f>
        <v>15.5</v>
      </c>
      <c r="J59" s="6">
        <f>'TSIL WITHOUT IEX'!J59/0.963</f>
        <v>18.999999999999996</v>
      </c>
      <c r="K59" s="6">
        <f>'TSIL WITHOUT IEX'!K59/0.963</f>
        <v>18.999999999999996</v>
      </c>
      <c r="L59" s="6">
        <f>'TSIL WITHOUT IEX'!L59/0.963</f>
        <v>18.899999999999999</v>
      </c>
      <c r="M59" s="6">
        <f>'TSIL WITHOUT IEX'!M59/0.963</f>
        <v>18.799999999999994</v>
      </c>
      <c r="N59" s="6">
        <f>'TSIL WITHOUT IEX'!N59/0.963</f>
        <v>18.999999999999996</v>
      </c>
      <c r="O59" s="6">
        <f>'TSIL WITHOUT IEX'!O59/0.963</f>
        <v>18.999999999999996</v>
      </c>
      <c r="P59" s="6">
        <f>'TSIL WITHOUT IEX'!P59/0.963</f>
        <v>15.5</v>
      </c>
      <c r="Q59" s="6">
        <f>'TSIL WITHOUT IEX'!Q59/0.963</f>
        <v>18.899999999999999</v>
      </c>
      <c r="R59" s="6">
        <f>'TSIL WITHOUT IEX'!R59/0.963</f>
        <v>18.899999999999999</v>
      </c>
      <c r="S59" s="6">
        <f>'TSIL WITHOUT IEX'!S59/0.963</f>
        <v>9.6</v>
      </c>
      <c r="T59" s="6">
        <f>'TSIL WITHOUT IEX'!T59/0.963</f>
        <v>10.700000000000001</v>
      </c>
      <c r="U59" s="6">
        <f>'TSIL WITHOUT IEX'!U59/0.963</f>
        <v>14.2</v>
      </c>
      <c r="V59" s="6">
        <f>'TSIL WITHOUT IEX'!V59/0.963</f>
        <v>11.4</v>
      </c>
      <c r="W59" s="6">
        <f>'TSIL WITHOUT IEX'!W59/0.963</f>
        <v>7.9</v>
      </c>
      <c r="X59" s="6">
        <f>'TSIL WITHOUT IEX'!X59/0.963</f>
        <v>11.400000000000002</v>
      </c>
      <c r="Y59" s="6">
        <f>'TSIL WITHOUT IEX'!Y59/0.963</f>
        <v>11.5</v>
      </c>
      <c r="Z59" s="6">
        <f>'TSIL WITHOUT IEX'!Z59/0.963</f>
        <v>11.5</v>
      </c>
      <c r="AA59" s="6">
        <f>'TSIL WITHOUT IEX'!AA59/0.963</f>
        <v>11.5</v>
      </c>
      <c r="AB59" s="6">
        <f>'TSIL WITHOUT IEX'!AB59/0.963</f>
        <v>10.600000000000001</v>
      </c>
      <c r="AC59" s="6">
        <f>'TSIL WITHOUT IEX'!AC59/0.963</f>
        <v>15.4</v>
      </c>
      <c r="AD59" s="6">
        <f>'TSIL WITHOUT IEX'!AD59/0.963</f>
        <v>15.5</v>
      </c>
      <c r="AE59" s="6">
        <f>'TSIL WITHOUT IEX'!AE59/0.963</f>
        <v>17.2</v>
      </c>
      <c r="AF59" s="6">
        <f>'TSIL WITHOUT IEX'!AF59/0.963</f>
        <v>17.399999999999999</v>
      </c>
    </row>
    <row r="60" spans="1:32">
      <c r="A60" s="19">
        <v>58</v>
      </c>
      <c r="B60" s="6">
        <f>'TSIL WITHOUT IEX'!B60/0.963</f>
        <v>15.5</v>
      </c>
      <c r="C60" s="6">
        <f>'TSIL WITHOUT IEX'!C60/0.963</f>
        <v>18.999999999999996</v>
      </c>
      <c r="D60" s="6">
        <f>'TSIL WITHOUT IEX'!D60/0.963</f>
        <v>18.999999999999996</v>
      </c>
      <c r="E60" s="6">
        <f>'TSIL WITHOUT IEX'!E60/0.963</f>
        <v>18.999999999999996</v>
      </c>
      <c r="F60" s="6">
        <f>'TSIL WITHOUT IEX'!F60/0.963</f>
        <v>18.999999999999996</v>
      </c>
      <c r="G60" s="6">
        <f>'TSIL WITHOUT IEX'!G60/0.963</f>
        <v>18.999999999999996</v>
      </c>
      <c r="H60" s="6">
        <f>'TSIL WITHOUT IEX'!H60/0.963</f>
        <v>18.999999999999996</v>
      </c>
      <c r="I60" s="6">
        <f>'TSIL WITHOUT IEX'!I60/0.963</f>
        <v>15.5</v>
      </c>
      <c r="J60" s="6">
        <f>'TSIL WITHOUT IEX'!J60/0.963</f>
        <v>18.999999999999996</v>
      </c>
      <c r="K60" s="6">
        <f>'TSIL WITHOUT IEX'!K60/0.963</f>
        <v>18.999999999999996</v>
      </c>
      <c r="L60" s="6">
        <f>'TSIL WITHOUT IEX'!L60/0.963</f>
        <v>18.899999999999999</v>
      </c>
      <c r="M60" s="6">
        <f>'TSIL WITHOUT IEX'!M60/0.963</f>
        <v>18.799999999999994</v>
      </c>
      <c r="N60" s="6">
        <f>'TSIL WITHOUT IEX'!N60/0.963</f>
        <v>18.999999999999996</v>
      </c>
      <c r="O60" s="6">
        <f>'TSIL WITHOUT IEX'!O60/0.963</f>
        <v>18.999999999999996</v>
      </c>
      <c r="P60" s="6">
        <f>'TSIL WITHOUT IEX'!P60/0.963</f>
        <v>15.5</v>
      </c>
      <c r="Q60" s="6">
        <f>'TSIL WITHOUT IEX'!Q60/0.963</f>
        <v>18.899999999999999</v>
      </c>
      <c r="R60" s="6">
        <f>'TSIL WITHOUT IEX'!R60/0.963</f>
        <v>18.899999999999999</v>
      </c>
      <c r="S60" s="6">
        <f>'TSIL WITHOUT IEX'!S60/0.963</f>
        <v>9.6</v>
      </c>
      <c r="T60" s="6">
        <f>'TSIL WITHOUT IEX'!T60/0.963</f>
        <v>10.700000000000001</v>
      </c>
      <c r="U60" s="6">
        <f>'TSIL WITHOUT IEX'!U60/0.963</f>
        <v>14.2</v>
      </c>
      <c r="V60" s="6">
        <f>'TSIL WITHOUT IEX'!V60/0.963</f>
        <v>11.4</v>
      </c>
      <c r="W60" s="6">
        <f>'TSIL WITHOUT IEX'!W60/0.963</f>
        <v>7.9</v>
      </c>
      <c r="X60" s="6">
        <f>'TSIL WITHOUT IEX'!X60/0.963</f>
        <v>11.400000000000002</v>
      </c>
      <c r="Y60" s="6">
        <f>'TSIL WITHOUT IEX'!Y60/0.963</f>
        <v>11.5</v>
      </c>
      <c r="Z60" s="6">
        <f>'TSIL WITHOUT IEX'!Z60/0.963</f>
        <v>11.5</v>
      </c>
      <c r="AA60" s="6">
        <f>'TSIL WITHOUT IEX'!AA60/0.963</f>
        <v>11.5</v>
      </c>
      <c r="AB60" s="6">
        <f>'TSIL WITHOUT IEX'!AB60/0.963</f>
        <v>10.600000000000001</v>
      </c>
      <c r="AC60" s="6">
        <f>'TSIL WITHOUT IEX'!AC60/0.963</f>
        <v>15.4</v>
      </c>
      <c r="AD60" s="6">
        <f>'TSIL WITHOUT IEX'!AD60/0.963</f>
        <v>15.5</v>
      </c>
      <c r="AE60" s="6">
        <f>'TSIL WITHOUT IEX'!AE60/0.963</f>
        <v>17.2</v>
      </c>
      <c r="AF60" s="6">
        <f>'TSIL WITHOUT IEX'!AF60/0.963</f>
        <v>17.399999999999999</v>
      </c>
    </row>
    <row r="61" spans="1:32">
      <c r="A61" s="19">
        <v>59</v>
      </c>
      <c r="B61" s="6">
        <f>'TSIL WITHOUT IEX'!B61/0.963</f>
        <v>15.5</v>
      </c>
      <c r="C61" s="6">
        <f>'TSIL WITHOUT IEX'!C61/0.963</f>
        <v>18.999999999999996</v>
      </c>
      <c r="D61" s="6">
        <f>'TSIL WITHOUT IEX'!D61/0.963</f>
        <v>18.999999999999996</v>
      </c>
      <c r="E61" s="6">
        <f>'TSIL WITHOUT IEX'!E61/0.963</f>
        <v>18.999999999999996</v>
      </c>
      <c r="F61" s="6">
        <f>'TSIL WITHOUT IEX'!F61/0.963</f>
        <v>18.999999999999996</v>
      </c>
      <c r="G61" s="6">
        <f>'TSIL WITHOUT IEX'!G61/0.963</f>
        <v>18.999999999999996</v>
      </c>
      <c r="H61" s="6">
        <f>'TSIL WITHOUT IEX'!H61/0.963</f>
        <v>18.999999999999996</v>
      </c>
      <c r="I61" s="6">
        <f>'TSIL WITHOUT IEX'!I61/0.963</f>
        <v>15.5</v>
      </c>
      <c r="J61" s="6">
        <f>'TSIL WITHOUT IEX'!J61/0.963</f>
        <v>18.999999999999996</v>
      </c>
      <c r="K61" s="6">
        <f>'TSIL WITHOUT IEX'!K61/0.963</f>
        <v>18.999999999999996</v>
      </c>
      <c r="L61" s="6">
        <f>'TSIL WITHOUT IEX'!L61/0.963</f>
        <v>18.899999999999999</v>
      </c>
      <c r="M61" s="6">
        <f>'TSIL WITHOUT IEX'!M61/0.963</f>
        <v>18.799999999999994</v>
      </c>
      <c r="N61" s="6">
        <f>'TSIL WITHOUT IEX'!N61/0.963</f>
        <v>18.999999999999996</v>
      </c>
      <c r="O61" s="6">
        <f>'TSIL WITHOUT IEX'!O61/0.963</f>
        <v>18.999999999999996</v>
      </c>
      <c r="P61" s="6">
        <f>'TSIL WITHOUT IEX'!P61/0.963</f>
        <v>15.5</v>
      </c>
      <c r="Q61" s="6">
        <f>'TSIL WITHOUT IEX'!Q61/0.963</f>
        <v>18.899999999999999</v>
      </c>
      <c r="R61" s="6">
        <f>'TSIL WITHOUT IEX'!R61/0.963</f>
        <v>18.899999999999999</v>
      </c>
      <c r="S61" s="6">
        <f>'TSIL WITHOUT IEX'!S61/0.963</f>
        <v>9.6</v>
      </c>
      <c r="T61" s="6">
        <f>'TSIL WITHOUT IEX'!T61/0.963</f>
        <v>10.700000000000001</v>
      </c>
      <c r="U61" s="6">
        <f>'TSIL WITHOUT IEX'!U61/0.963</f>
        <v>14.2</v>
      </c>
      <c r="V61" s="6">
        <f>'TSIL WITHOUT IEX'!V61/0.963</f>
        <v>11.4</v>
      </c>
      <c r="W61" s="6">
        <f>'TSIL WITHOUT IEX'!W61/0.963</f>
        <v>7.9</v>
      </c>
      <c r="X61" s="6">
        <f>'TSIL WITHOUT IEX'!X61/0.963</f>
        <v>11.400000000000002</v>
      </c>
      <c r="Y61" s="6">
        <f>'TSIL WITHOUT IEX'!Y61/0.963</f>
        <v>11.5</v>
      </c>
      <c r="Z61" s="6">
        <f>'TSIL WITHOUT IEX'!Z61/0.963</f>
        <v>11.5</v>
      </c>
      <c r="AA61" s="6">
        <f>'TSIL WITHOUT IEX'!AA61/0.963</f>
        <v>11.5</v>
      </c>
      <c r="AB61" s="6">
        <f>'TSIL WITHOUT IEX'!AB61/0.963</f>
        <v>10.600000000000001</v>
      </c>
      <c r="AC61" s="6">
        <f>'TSIL WITHOUT IEX'!AC61/0.963</f>
        <v>15.4</v>
      </c>
      <c r="AD61" s="6">
        <f>'TSIL WITHOUT IEX'!AD61/0.963</f>
        <v>15.5</v>
      </c>
      <c r="AE61" s="6">
        <f>'TSIL WITHOUT IEX'!AE61/0.963</f>
        <v>17.2</v>
      </c>
      <c r="AF61" s="6">
        <f>'TSIL WITHOUT IEX'!AF61/0.963</f>
        <v>17.399999999999999</v>
      </c>
    </row>
    <row r="62" spans="1:32">
      <c r="A62" s="19">
        <v>60</v>
      </c>
      <c r="B62" s="6">
        <f>'TSIL WITHOUT IEX'!B62/0.963</f>
        <v>15.5</v>
      </c>
      <c r="C62" s="6">
        <f>'TSIL WITHOUT IEX'!C62/0.963</f>
        <v>18.999999999999996</v>
      </c>
      <c r="D62" s="6">
        <f>'TSIL WITHOUT IEX'!D62/0.963</f>
        <v>18.999999999999996</v>
      </c>
      <c r="E62" s="6">
        <f>'TSIL WITHOUT IEX'!E62/0.963</f>
        <v>18.999999999999996</v>
      </c>
      <c r="F62" s="6">
        <f>'TSIL WITHOUT IEX'!F62/0.963</f>
        <v>18.999999999999996</v>
      </c>
      <c r="G62" s="6">
        <f>'TSIL WITHOUT IEX'!G62/0.963</f>
        <v>18.999999999999996</v>
      </c>
      <c r="H62" s="6">
        <f>'TSIL WITHOUT IEX'!H62/0.963</f>
        <v>18.999999999999996</v>
      </c>
      <c r="I62" s="6">
        <f>'TSIL WITHOUT IEX'!I62/0.963</f>
        <v>15.5</v>
      </c>
      <c r="J62" s="6">
        <f>'TSIL WITHOUT IEX'!J62/0.963</f>
        <v>18.999999999999996</v>
      </c>
      <c r="K62" s="6">
        <f>'TSIL WITHOUT IEX'!K62/0.963</f>
        <v>18.999999999999996</v>
      </c>
      <c r="L62" s="6">
        <f>'TSIL WITHOUT IEX'!L62/0.963</f>
        <v>18.899999999999999</v>
      </c>
      <c r="M62" s="6">
        <f>'TSIL WITHOUT IEX'!M62/0.963</f>
        <v>18.799999999999994</v>
      </c>
      <c r="N62" s="6">
        <f>'TSIL WITHOUT IEX'!N62/0.963</f>
        <v>18.999999999999996</v>
      </c>
      <c r="O62" s="6">
        <f>'TSIL WITHOUT IEX'!O62/0.963</f>
        <v>18.999999999999996</v>
      </c>
      <c r="P62" s="6">
        <f>'TSIL WITHOUT IEX'!P62/0.963</f>
        <v>15.5</v>
      </c>
      <c r="Q62" s="6">
        <f>'TSIL WITHOUT IEX'!Q62/0.963</f>
        <v>18.899999999999999</v>
      </c>
      <c r="R62" s="6">
        <f>'TSIL WITHOUT IEX'!R62/0.963</f>
        <v>18.899999999999999</v>
      </c>
      <c r="S62" s="6">
        <f>'TSIL WITHOUT IEX'!S62/0.963</f>
        <v>9.6</v>
      </c>
      <c r="T62" s="6">
        <f>'TSIL WITHOUT IEX'!T62/0.963</f>
        <v>10.700000000000001</v>
      </c>
      <c r="U62" s="6">
        <f>'TSIL WITHOUT IEX'!U62/0.963</f>
        <v>14.2</v>
      </c>
      <c r="V62" s="6">
        <f>'TSIL WITHOUT IEX'!V62/0.963</f>
        <v>11.4</v>
      </c>
      <c r="W62" s="6">
        <f>'TSIL WITHOUT IEX'!W62/0.963</f>
        <v>7.9</v>
      </c>
      <c r="X62" s="6">
        <f>'TSIL WITHOUT IEX'!X62/0.963</f>
        <v>11.400000000000002</v>
      </c>
      <c r="Y62" s="6">
        <f>'TSIL WITHOUT IEX'!Y62/0.963</f>
        <v>11.5</v>
      </c>
      <c r="Z62" s="6">
        <f>'TSIL WITHOUT IEX'!Z62/0.963</f>
        <v>11.5</v>
      </c>
      <c r="AA62" s="6">
        <f>'TSIL WITHOUT IEX'!AA62/0.963</f>
        <v>11.5</v>
      </c>
      <c r="AB62" s="6">
        <f>'TSIL WITHOUT IEX'!AB62/0.963</f>
        <v>10.600000000000001</v>
      </c>
      <c r="AC62" s="6">
        <f>'TSIL WITHOUT IEX'!AC62/0.963</f>
        <v>15.4</v>
      </c>
      <c r="AD62" s="6">
        <f>'TSIL WITHOUT IEX'!AD62/0.963</f>
        <v>15.5</v>
      </c>
      <c r="AE62" s="6">
        <f>'TSIL WITHOUT IEX'!AE62/0.963</f>
        <v>17.2</v>
      </c>
      <c r="AF62" s="6">
        <f>'TSIL WITHOUT IEX'!AF62/0.963</f>
        <v>17.399999999999999</v>
      </c>
    </row>
    <row r="63" spans="1:32">
      <c r="A63" s="19">
        <v>61</v>
      </c>
      <c r="B63" s="6">
        <f>'TSIL WITHOUT IEX'!B63/0.963</f>
        <v>18.999999999999996</v>
      </c>
      <c r="C63" s="6">
        <f>'TSIL WITHOUT IEX'!C63/0.963</f>
        <v>18.999999999999996</v>
      </c>
      <c r="D63" s="6">
        <f>'TSIL WITHOUT IEX'!D63/0.963</f>
        <v>18.999999999999996</v>
      </c>
      <c r="E63" s="6">
        <f>'TSIL WITHOUT IEX'!E63/0.963</f>
        <v>18.999999999999996</v>
      </c>
      <c r="F63" s="6">
        <f>'TSIL WITHOUT IEX'!F63/0.963</f>
        <v>18.999999999999996</v>
      </c>
      <c r="G63" s="6">
        <f>'TSIL WITHOUT IEX'!G63/0.963</f>
        <v>18.999999999999996</v>
      </c>
      <c r="H63" s="6">
        <f>'TSIL WITHOUT IEX'!H63/0.963</f>
        <v>18.999999999999996</v>
      </c>
      <c r="I63" s="6">
        <f>'TSIL WITHOUT IEX'!I63/0.963</f>
        <v>18.999999999999996</v>
      </c>
      <c r="J63" s="6">
        <f>'TSIL WITHOUT IEX'!J63/0.963</f>
        <v>18.999999999999996</v>
      </c>
      <c r="K63" s="6">
        <f>'TSIL WITHOUT IEX'!K63/0.963</f>
        <v>18.999999999999996</v>
      </c>
      <c r="L63" s="6">
        <f>'TSIL WITHOUT IEX'!L63/0.963</f>
        <v>18.899999999999999</v>
      </c>
      <c r="M63" s="6">
        <f>'TSIL WITHOUT IEX'!M63/0.963</f>
        <v>18.799999999999994</v>
      </c>
      <c r="N63" s="6">
        <f>'TSIL WITHOUT IEX'!N63/0.963</f>
        <v>18.999999999999996</v>
      </c>
      <c r="O63" s="6">
        <f>'TSIL WITHOUT IEX'!O63/0.963</f>
        <v>18.999999999999996</v>
      </c>
      <c r="P63" s="6">
        <f>'TSIL WITHOUT IEX'!P63/0.963</f>
        <v>18.999999999999996</v>
      </c>
      <c r="Q63" s="6">
        <f>'TSIL WITHOUT IEX'!Q63/0.963</f>
        <v>18.899999999999999</v>
      </c>
      <c r="R63" s="6">
        <f>'TSIL WITHOUT IEX'!R63/0.963</f>
        <v>18.899999999999999</v>
      </c>
      <c r="S63" s="6">
        <f>'TSIL WITHOUT IEX'!S63/0.963</f>
        <v>9.6</v>
      </c>
      <c r="T63" s="6">
        <f>'TSIL WITHOUT IEX'!T63/0.963</f>
        <v>10.700000000000001</v>
      </c>
      <c r="U63" s="6">
        <f>'TSIL WITHOUT IEX'!U63/0.963</f>
        <v>14.2</v>
      </c>
      <c r="V63" s="6">
        <f>'TSIL WITHOUT IEX'!V63/0.963</f>
        <v>11.3</v>
      </c>
      <c r="W63" s="6">
        <f>'TSIL WITHOUT IEX'!W63/0.963</f>
        <v>11.3</v>
      </c>
      <c r="X63" s="6">
        <f>'TSIL WITHOUT IEX'!X63/0.963</f>
        <v>11.400000000000002</v>
      </c>
      <c r="Y63" s="6">
        <f>'TSIL WITHOUT IEX'!Y63/0.963</f>
        <v>11.399999999999999</v>
      </c>
      <c r="Z63" s="6">
        <f>'TSIL WITHOUT IEX'!Z63/0.963</f>
        <v>11.399999999999999</v>
      </c>
      <c r="AA63" s="6">
        <f>'TSIL WITHOUT IEX'!AA63/0.963</f>
        <v>11.399999999999999</v>
      </c>
      <c r="AB63" s="6">
        <f>'TSIL WITHOUT IEX'!AB63/0.963</f>
        <v>10.5</v>
      </c>
      <c r="AC63" s="6">
        <f>'TSIL WITHOUT IEX'!AC63/0.963</f>
        <v>15.2</v>
      </c>
      <c r="AD63" s="6">
        <f>'TSIL WITHOUT IEX'!AD63/0.963</f>
        <v>15.5</v>
      </c>
      <c r="AE63" s="6">
        <f>'TSIL WITHOUT IEX'!AE63/0.963</f>
        <v>17.2</v>
      </c>
      <c r="AF63" s="6">
        <f>'TSIL WITHOUT IEX'!AF63/0.963</f>
        <v>17.399999999999999</v>
      </c>
    </row>
    <row r="64" spans="1:32">
      <c r="A64" s="19">
        <v>62</v>
      </c>
      <c r="B64" s="6">
        <f>'TSIL WITHOUT IEX'!B64/0.963</f>
        <v>18.999999999999996</v>
      </c>
      <c r="C64" s="6">
        <f>'TSIL WITHOUT IEX'!C64/0.963</f>
        <v>18.999999999999996</v>
      </c>
      <c r="D64" s="6">
        <f>'TSIL WITHOUT IEX'!D64/0.963</f>
        <v>18.999999999999996</v>
      </c>
      <c r="E64" s="6">
        <f>'TSIL WITHOUT IEX'!E64/0.963</f>
        <v>18.999999999999996</v>
      </c>
      <c r="F64" s="6">
        <f>'TSIL WITHOUT IEX'!F64/0.963</f>
        <v>18.999999999999996</v>
      </c>
      <c r="G64" s="6">
        <f>'TSIL WITHOUT IEX'!G64/0.963</f>
        <v>18.999999999999996</v>
      </c>
      <c r="H64" s="6">
        <f>'TSIL WITHOUT IEX'!H64/0.963</f>
        <v>18.999999999999996</v>
      </c>
      <c r="I64" s="6">
        <f>'TSIL WITHOUT IEX'!I64/0.963</f>
        <v>18.999999999999996</v>
      </c>
      <c r="J64" s="6">
        <f>'TSIL WITHOUT IEX'!J64/0.963</f>
        <v>18.999999999999996</v>
      </c>
      <c r="K64" s="6">
        <f>'TSIL WITHOUT IEX'!K64/0.963</f>
        <v>18.999999999999996</v>
      </c>
      <c r="L64" s="6">
        <f>'TSIL WITHOUT IEX'!L64/0.963</f>
        <v>18.899999999999999</v>
      </c>
      <c r="M64" s="6">
        <f>'TSIL WITHOUT IEX'!M64/0.963</f>
        <v>18.799999999999994</v>
      </c>
      <c r="N64" s="6">
        <f>'TSIL WITHOUT IEX'!N64/0.963</f>
        <v>18.999999999999996</v>
      </c>
      <c r="O64" s="6">
        <f>'TSIL WITHOUT IEX'!O64/0.963</f>
        <v>18.999999999999996</v>
      </c>
      <c r="P64" s="6">
        <f>'TSIL WITHOUT IEX'!P64/0.963</f>
        <v>18.999999999999996</v>
      </c>
      <c r="Q64" s="6">
        <f>'TSIL WITHOUT IEX'!Q64/0.963</f>
        <v>18.899999999999999</v>
      </c>
      <c r="R64" s="6">
        <f>'TSIL WITHOUT IEX'!R64/0.963</f>
        <v>18.899999999999999</v>
      </c>
      <c r="S64" s="6">
        <f>'TSIL WITHOUT IEX'!S64/0.963</f>
        <v>9.6</v>
      </c>
      <c r="T64" s="6">
        <f>'TSIL WITHOUT IEX'!T64/0.963</f>
        <v>10.700000000000001</v>
      </c>
      <c r="U64" s="6">
        <f>'TSIL WITHOUT IEX'!U64/0.963</f>
        <v>14.2</v>
      </c>
      <c r="V64" s="6">
        <f>'TSIL WITHOUT IEX'!V64/0.963</f>
        <v>11.3</v>
      </c>
      <c r="W64" s="6">
        <f>'TSIL WITHOUT IEX'!W64/0.963</f>
        <v>11.3</v>
      </c>
      <c r="X64" s="6">
        <f>'TSIL WITHOUT IEX'!X64/0.963</f>
        <v>11.3</v>
      </c>
      <c r="Y64" s="6">
        <f>'TSIL WITHOUT IEX'!Y64/0.963</f>
        <v>11.399999999999999</v>
      </c>
      <c r="Z64" s="6">
        <f>'TSIL WITHOUT IEX'!Z64/0.963</f>
        <v>11.399999999999999</v>
      </c>
      <c r="AA64" s="6">
        <f>'TSIL WITHOUT IEX'!AA64/0.963</f>
        <v>11.399999999999999</v>
      </c>
      <c r="AB64" s="6">
        <f>'TSIL WITHOUT IEX'!AB64/0.963</f>
        <v>10.5</v>
      </c>
      <c r="AC64" s="6">
        <f>'TSIL WITHOUT IEX'!AC64/0.963</f>
        <v>15.2</v>
      </c>
      <c r="AD64" s="6">
        <f>'TSIL WITHOUT IEX'!AD64/0.963</f>
        <v>17.3</v>
      </c>
      <c r="AE64" s="6">
        <f>'TSIL WITHOUT IEX'!AE64/0.963</f>
        <v>17.2</v>
      </c>
      <c r="AF64" s="6">
        <f>'TSIL WITHOUT IEX'!AF64/0.963</f>
        <v>17.399999999999999</v>
      </c>
    </row>
    <row r="65" spans="1:32">
      <c r="A65" s="19">
        <v>63</v>
      </c>
      <c r="B65" s="6">
        <f>'TSIL WITHOUT IEX'!B65/0.963</f>
        <v>18.999999999999996</v>
      </c>
      <c r="C65" s="6">
        <f>'TSIL WITHOUT IEX'!C65/0.963</f>
        <v>18.999999999999996</v>
      </c>
      <c r="D65" s="6">
        <f>'TSIL WITHOUT IEX'!D65/0.963</f>
        <v>18.999999999999996</v>
      </c>
      <c r="E65" s="6">
        <f>'TSIL WITHOUT IEX'!E65/0.963</f>
        <v>18.999999999999996</v>
      </c>
      <c r="F65" s="6">
        <f>'TSIL WITHOUT IEX'!F65/0.963</f>
        <v>18.999999999999996</v>
      </c>
      <c r="G65" s="6">
        <f>'TSIL WITHOUT IEX'!G65/0.963</f>
        <v>18.999999999999996</v>
      </c>
      <c r="H65" s="6">
        <f>'TSIL WITHOUT IEX'!H65/0.963</f>
        <v>18.999999999999996</v>
      </c>
      <c r="I65" s="6">
        <f>'TSIL WITHOUT IEX'!I65/0.963</f>
        <v>18.999999999999996</v>
      </c>
      <c r="J65" s="6">
        <f>'TSIL WITHOUT IEX'!J65/0.963</f>
        <v>18.999999999999996</v>
      </c>
      <c r="K65" s="6">
        <f>'TSIL WITHOUT IEX'!K65/0.963</f>
        <v>18.999999999999996</v>
      </c>
      <c r="L65" s="6">
        <f>'TSIL WITHOUT IEX'!L65/0.963</f>
        <v>18.899999999999999</v>
      </c>
      <c r="M65" s="6">
        <f>'TSIL WITHOUT IEX'!M65/0.963</f>
        <v>18.799999999999994</v>
      </c>
      <c r="N65" s="6">
        <f>'TSIL WITHOUT IEX'!N65/0.963</f>
        <v>18.999999999999996</v>
      </c>
      <c r="O65" s="6">
        <f>'TSIL WITHOUT IEX'!O65/0.963</f>
        <v>18.999999999999996</v>
      </c>
      <c r="P65" s="6">
        <f>'TSIL WITHOUT IEX'!P65/0.963</f>
        <v>18.999999999999996</v>
      </c>
      <c r="Q65" s="6">
        <f>'TSIL WITHOUT IEX'!Q65/0.963</f>
        <v>18.899999999999999</v>
      </c>
      <c r="R65" s="6">
        <f>'TSIL WITHOUT IEX'!R65/0.963</f>
        <v>18.899999999999999</v>
      </c>
      <c r="S65" s="6">
        <f>'TSIL WITHOUT IEX'!S65/0.963</f>
        <v>9.6</v>
      </c>
      <c r="T65" s="6">
        <f>'TSIL WITHOUT IEX'!T65/0.963</f>
        <v>10.700000000000001</v>
      </c>
      <c r="U65" s="6">
        <f>'TSIL WITHOUT IEX'!U65/0.963</f>
        <v>14.2</v>
      </c>
      <c r="V65" s="6">
        <f>'TSIL WITHOUT IEX'!V65/0.963</f>
        <v>11.3</v>
      </c>
      <c r="W65" s="6">
        <f>'TSIL WITHOUT IEX'!W65/0.963</f>
        <v>11.3</v>
      </c>
      <c r="X65" s="6">
        <f>'TSIL WITHOUT IEX'!X65/0.963</f>
        <v>11.3</v>
      </c>
      <c r="Y65" s="6">
        <f>'TSIL WITHOUT IEX'!Y65/0.963</f>
        <v>11.399999999999999</v>
      </c>
      <c r="Z65" s="6">
        <f>'TSIL WITHOUT IEX'!Z65/0.963</f>
        <v>11.399999999999999</v>
      </c>
      <c r="AA65" s="6">
        <f>'TSIL WITHOUT IEX'!AA65/0.963</f>
        <v>11.399999999999999</v>
      </c>
      <c r="AB65" s="6">
        <f>'TSIL WITHOUT IEX'!AB65/0.963</f>
        <v>10.5</v>
      </c>
      <c r="AC65" s="6">
        <f>'TSIL WITHOUT IEX'!AC65/0.963</f>
        <v>15.2</v>
      </c>
      <c r="AD65" s="6">
        <f>'TSIL WITHOUT IEX'!AD65/0.963</f>
        <v>17.3</v>
      </c>
      <c r="AE65" s="6">
        <f>'TSIL WITHOUT IEX'!AE65/0.963</f>
        <v>17.2</v>
      </c>
      <c r="AF65" s="6">
        <f>'TSIL WITHOUT IEX'!AF65/0.963</f>
        <v>17.399999999999999</v>
      </c>
    </row>
    <row r="66" spans="1:32">
      <c r="A66" s="19">
        <v>64</v>
      </c>
      <c r="B66" s="6">
        <f>'TSIL WITHOUT IEX'!B66/0.963</f>
        <v>18.999999999999996</v>
      </c>
      <c r="C66" s="6">
        <f>'TSIL WITHOUT IEX'!C66/0.963</f>
        <v>18.999999999999996</v>
      </c>
      <c r="D66" s="6">
        <f>'TSIL WITHOUT IEX'!D66/0.963</f>
        <v>18.999999999999996</v>
      </c>
      <c r="E66" s="6">
        <f>'TSIL WITHOUT IEX'!E66/0.963</f>
        <v>18.999999999999996</v>
      </c>
      <c r="F66" s="6">
        <f>'TSIL WITHOUT IEX'!F66/0.963</f>
        <v>18.999999999999996</v>
      </c>
      <c r="G66" s="6">
        <f>'TSIL WITHOUT IEX'!G66/0.963</f>
        <v>18.999999999999996</v>
      </c>
      <c r="H66" s="6">
        <f>'TSIL WITHOUT IEX'!H66/0.963</f>
        <v>18.999999999999996</v>
      </c>
      <c r="I66" s="6">
        <f>'TSIL WITHOUT IEX'!I66/0.963</f>
        <v>18.999999999999996</v>
      </c>
      <c r="J66" s="6">
        <f>'TSIL WITHOUT IEX'!J66/0.963</f>
        <v>18.999999999999996</v>
      </c>
      <c r="K66" s="6">
        <f>'TSIL WITHOUT IEX'!K66/0.963</f>
        <v>18.999999999999996</v>
      </c>
      <c r="L66" s="6">
        <f>'TSIL WITHOUT IEX'!L66/0.963</f>
        <v>18.899999999999999</v>
      </c>
      <c r="M66" s="6">
        <f>'TSIL WITHOUT IEX'!M66/0.963</f>
        <v>18.799999999999994</v>
      </c>
      <c r="N66" s="6">
        <f>'TSIL WITHOUT IEX'!N66/0.963</f>
        <v>18.999999999999996</v>
      </c>
      <c r="O66" s="6">
        <f>'TSIL WITHOUT IEX'!O66/0.963</f>
        <v>18.999999999999996</v>
      </c>
      <c r="P66" s="6">
        <f>'TSIL WITHOUT IEX'!P66/0.963</f>
        <v>18.999999999999996</v>
      </c>
      <c r="Q66" s="6">
        <f>'TSIL WITHOUT IEX'!Q66/0.963</f>
        <v>18.899999999999999</v>
      </c>
      <c r="R66" s="6">
        <f>'TSIL WITHOUT IEX'!R66/0.963</f>
        <v>18.899999999999999</v>
      </c>
      <c r="S66" s="6">
        <f>'TSIL WITHOUT IEX'!S66/0.963</f>
        <v>9.6</v>
      </c>
      <c r="T66" s="6">
        <f>'TSIL WITHOUT IEX'!T66/0.963</f>
        <v>10.700000000000001</v>
      </c>
      <c r="U66" s="6">
        <f>'TSIL WITHOUT IEX'!U66/0.963</f>
        <v>14.2</v>
      </c>
      <c r="V66" s="6">
        <f>'TSIL WITHOUT IEX'!V66/0.963</f>
        <v>11.3</v>
      </c>
      <c r="W66" s="6">
        <f>'TSIL WITHOUT IEX'!W66/0.963</f>
        <v>11.3</v>
      </c>
      <c r="X66" s="6">
        <f>'TSIL WITHOUT IEX'!X66/0.963</f>
        <v>11.3</v>
      </c>
      <c r="Y66" s="6">
        <f>'TSIL WITHOUT IEX'!Y66/0.963</f>
        <v>11.399999999999999</v>
      </c>
      <c r="Z66" s="6">
        <f>'TSIL WITHOUT IEX'!Z66/0.963</f>
        <v>11.399999999999999</v>
      </c>
      <c r="AA66" s="6">
        <f>'TSIL WITHOUT IEX'!AA66/0.963</f>
        <v>11.399999999999999</v>
      </c>
      <c r="AB66" s="6">
        <f>'TSIL WITHOUT IEX'!AB66/0.963</f>
        <v>10.5</v>
      </c>
      <c r="AC66" s="6">
        <f>'TSIL WITHOUT IEX'!AC66/0.963</f>
        <v>15.2</v>
      </c>
      <c r="AD66" s="6">
        <f>'TSIL WITHOUT IEX'!AD66/0.963</f>
        <v>17.3</v>
      </c>
      <c r="AE66" s="6">
        <f>'TSIL WITHOUT IEX'!AE66/0.963</f>
        <v>17.2</v>
      </c>
      <c r="AF66" s="6">
        <f>'TSIL WITHOUT IEX'!AF66/0.963</f>
        <v>17.399999999999999</v>
      </c>
    </row>
    <row r="67" spans="1:32">
      <c r="A67" s="19">
        <v>65</v>
      </c>
      <c r="B67" s="6">
        <f>'TSIL WITHOUT IEX'!B67/0.963</f>
        <v>18.999999999999996</v>
      </c>
      <c r="C67" s="6">
        <f>'TSIL WITHOUT IEX'!C67/0.963</f>
        <v>18.999999999999996</v>
      </c>
      <c r="D67" s="6">
        <f>'TSIL WITHOUT IEX'!D67/0.963</f>
        <v>18.999999999999996</v>
      </c>
      <c r="E67" s="6">
        <f>'TSIL WITHOUT IEX'!E67/0.963</f>
        <v>18.999999999999996</v>
      </c>
      <c r="F67" s="6">
        <f>'TSIL WITHOUT IEX'!F67/0.963</f>
        <v>18.999999999999996</v>
      </c>
      <c r="G67" s="6">
        <f>'TSIL WITHOUT IEX'!G67/0.963</f>
        <v>18.999999999999996</v>
      </c>
      <c r="H67" s="6">
        <f>'TSIL WITHOUT IEX'!H67/0.963</f>
        <v>18.999999999999996</v>
      </c>
      <c r="I67" s="6">
        <f>'TSIL WITHOUT IEX'!I67/0.963</f>
        <v>18.999999999999996</v>
      </c>
      <c r="J67" s="6">
        <f>'TSIL WITHOUT IEX'!J67/0.963</f>
        <v>18.999999999999996</v>
      </c>
      <c r="K67" s="6">
        <f>'TSIL WITHOUT IEX'!K67/0.963</f>
        <v>18.999999999999996</v>
      </c>
      <c r="L67" s="6">
        <f>'TSIL WITHOUT IEX'!L67/0.963</f>
        <v>18.899999999999999</v>
      </c>
      <c r="M67" s="6">
        <f>'TSIL WITHOUT IEX'!M67/0.963</f>
        <v>18.799999999999994</v>
      </c>
      <c r="N67" s="6">
        <f>'TSIL WITHOUT IEX'!N67/0.963</f>
        <v>18.999999999999996</v>
      </c>
      <c r="O67" s="6">
        <f>'TSIL WITHOUT IEX'!O67/0.963</f>
        <v>18.999999999999996</v>
      </c>
      <c r="P67" s="6">
        <f>'TSIL WITHOUT IEX'!P67/0.963</f>
        <v>18.999999999999996</v>
      </c>
      <c r="Q67" s="6">
        <f>'TSIL WITHOUT IEX'!Q67/0.963</f>
        <v>18.899999999999999</v>
      </c>
      <c r="R67" s="6">
        <f>'TSIL WITHOUT IEX'!R67/0.963</f>
        <v>18.899999999999999</v>
      </c>
      <c r="S67" s="6">
        <f>'TSIL WITHOUT IEX'!S67/0.963</f>
        <v>9.6</v>
      </c>
      <c r="T67" s="6">
        <f>'TSIL WITHOUT IEX'!T67/0.963</f>
        <v>10.700000000000001</v>
      </c>
      <c r="U67" s="6">
        <f>'TSIL WITHOUT IEX'!U67/0.963</f>
        <v>14.2</v>
      </c>
      <c r="V67" s="6">
        <f>'TSIL WITHOUT IEX'!V67/0.963</f>
        <v>11.3</v>
      </c>
      <c r="W67" s="6">
        <f>'TSIL WITHOUT IEX'!W67/0.963</f>
        <v>11.3</v>
      </c>
      <c r="X67" s="6">
        <f>'TSIL WITHOUT IEX'!X67/0.963</f>
        <v>11.3</v>
      </c>
      <c r="Y67" s="6">
        <f>'TSIL WITHOUT IEX'!Y67/0.963</f>
        <v>11.399999999999999</v>
      </c>
      <c r="Z67" s="6">
        <f>'TSIL WITHOUT IEX'!Z67/0.963</f>
        <v>11.399999999999999</v>
      </c>
      <c r="AA67" s="6">
        <f>'TSIL WITHOUT IEX'!AA67/0.963</f>
        <v>11.399999999999999</v>
      </c>
      <c r="AB67" s="6">
        <f>'TSIL WITHOUT IEX'!AB67/0.963</f>
        <v>10.5</v>
      </c>
      <c r="AC67" s="6">
        <f>'TSIL WITHOUT IEX'!AC67/0.963</f>
        <v>15.2</v>
      </c>
      <c r="AD67" s="6">
        <f>'TSIL WITHOUT IEX'!AD67/0.963</f>
        <v>17.200000000000003</v>
      </c>
      <c r="AE67" s="6">
        <f>'TSIL WITHOUT IEX'!AE67/0.963</f>
        <v>17.100000000000001</v>
      </c>
      <c r="AF67" s="6">
        <f>'TSIL WITHOUT IEX'!AF67/0.963</f>
        <v>17.399999999999999</v>
      </c>
    </row>
    <row r="68" spans="1:32">
      <c r="A68" s="19">
        <v>66</v>
      </c>
      <c r="B68" s="6">
        <f>'TSIL WITHOUT IEX'!B68/0.963</f>
        <v>18.999999999999996</v>
      </c>
      <c r="C68" s="6">
        <f>'TSIL WITHOUT IEX'!C68/0.963</f>
        <v>18.999999999999996</v>
      </c>
      <c r="D68" s="6">
        <f>'TSIL WITHOUT IEX'!D68/0.963</f>
        <v>18.999999999999996</v>
      </c>
      <c r="E68" s="6">
        <f>'TSIL WITHOUT IEX'!E68/0.963</f>
        <v>18.999999999999996</v>
      </c>
      <c r="F68" s="6">
        <f>'TSIL WITHOUT IEX'!F68/0.963</f>
        <v>18.999999999999996</v>
      </c>
      <c r="G68" s="6">
        <f>'TSIL WITHOUT IEX'!G68/0.963</f>
        <v>18.999999999999996</v>
      </c>
      <c r="H68" s="6">
        <f>'TSIL WITHOUT IEX'!H68/0.963</f>
        <v>18.999999999999996</v>
      </c>
      <c r="I68" s="6">
        <f>'TSIL WITHOUT IEX'!I68/0.963</f>
        <v>18.999999999999996</v>
      </c>
      <c r="J68" s="6">
        <f>'TSIL WITHOUT IEX'!J68/0.963</f>
        <v>18.999999999999996</v>
      </c>
      <c r="K68" s="6">
        <f>'TSIL WITHOUT IEX'!K68/0.963</f>
        <v>18.999999999999996</v>
      </c>
      <c r="L68" s="6">
        <f>'TSIL WITHOUT IEX'!L68/0.963</f>
        <v>18.899999999999999</v>
      </c>
      <c r="M68" s="6">
        <f>'TSIL WITHOUT IEX'!M68/0.963</f>
        <v>18.799999999999994</v>
      </c>
      <c r="N68" s="6">
        <f>'TSIL WITHOUT IEX'!N68/0.963</f>
        <v>18.999999999999996</v>
      </c>
      <c r="O68" s="6">
        <f>'TSIL WITHOUT IEX'!O68/0.963</f>
        <v>18.999999999999996</v>
      </c>
      <c r="P68" s="6">
        <f>'TSIL WITHOUT IEX'!P68/0.963</f>
        <v>18.999999999999996</v>
      </c>
      <c r="Q68" s="6">
        <f>'TSIL WITHOUT IEX'!Q68/0.963</f>
        <v>18.899999999999999</v>
      </c>
      <c r="R68" s="6">
        <f>'TSIL WITHOUT IEX'!R68/0.963</f>
        <v>18.899999999999999</v>
      </c>
      <c r="S68" s="6">
        <f>'TSIL WITHOUT IEX'!S68/0.963</f>
        <v>9.6</v>
      </c>
      <c r="T68" s="6">
        <f>'TSIL WITHOUT IEX'!T68/0.963</f>
        <v>10.700000000000001</v>
      </c>
      <c r="U68" s="6">
        <f>'TSIL WITHOUT IEX'!U68/0.963</f>
        <v>14.2</v>
      </c>
      <c r="V68" s="6">
        <f>'TSIL WITHOUT IEX'!V68/0.963</f>
        <v>11.3</v>
      </c>
      <c r="W68" s="6">
        <f>'TSIL WITHOUT IEX'!W68/0.963</f>
        <v>11.3</v>
      </c>
      <c r="X68" s="6">
        <f>'TSIL WITHOUT IEX'!X68/0.963</f>
        <v>11.3</v>
      </c>
      <c r="Y68" s="6">
        <f>'TSIL WITHOUT IEX'!Y68/0.963</f>
        <v>11.399999999999999</v>
      </c>
      <c r="Z68" s="6">
        <f>'TSIL WITHOUT IEX'!Z68/0.963</f>
        <v>11.399999999999999</v>
      </c>
      <c r="AA68" s="6">
        <f>'TSIL WITHOUT IEX'!AA68/0.963</f>
        <v>11.399999999999999</v>
      </c>
      <c r="AB68" s="6">
        <f>'TSIL WITHOUT IEX'!AB68/0.963</f>
        <v>10.5</v>
      </c>
      <c r="AC68" s="6">
        <f>'TSIL WITHOUT IEX'!AC68/0.963</f>
        <v>15.2</v>
      </c>
      <c r="AD68" s="6">
        <f>'TSIL WITHOUT IEX'!AD68/0.963</f>
        <v>17.200000000000003</v>
      </c>
      <c r="AE68" s="6">
        <f>'TSIL WITHOUT IEX'!AE68/0.963</f>
        <v>17.100000000000001</v>
      </c>
      <c r="AF68" s="6">
        <f>'TSIL WITHOUT IEX'!AF68/0.963</f>
        <v>17.200000000000003</v>
      </c>
    </row>
    <row r="69" spans="1:32">
      <c r="A69" s="19">
        <v>67</v>
      </c>
      <c r="B69" s="6">
        <f>'TSIL WITHOUT IEX'!B69/0.963</f>
        <v>18.999999999999996</v>
      </c>
      <c r="C69" s="6">
        <f>'TSIL WITHOUT IEX'!C69/0.963</f>
        <v>18.999999999999996</v>
      </c>
      <c r="D69" s="6">
        <f>'TSIL WITHOUT IEX'!D69/0.963</f>
        <v>18.999999999999996</v>
      </c>
      <c r="E69" s="6">
        <f>'TSIL WITHOUT IEX'!E69/0.963</f>
        <v>18.999999999999996</v>
      </c>
      <c r="F69" s="6">
        <f>'TSIL WITHOUT IEX'!F69/0.963</f>
        <v>18.999999999999996</v>
      </c>
      <c r="G69" s="6">
        <f>'TSIL WITHOUT IEX'!G69/0.963</f>
        <v>18.999999999999996</v>
      </c>
      <c r="H69" s="6">
        <f>'TSIL WITHOUT IEX'!H69/0.963</f>
        <v>18.999999999999996</v>
      </c>
      <c r="I69" s="6">
        <f>'TSIL WITHOUT IEX'!I69/0.963</f>
        <v>18.999999999999996</v>
      </c>
      <c r="J69" s="6">
        <f>'TSIL WITHOUT IEX'!J69/0.963</f>
        <v>18.999999999999996</v>
      </c>
      <c r="K69" s="6">
        <f>'TSIL WITHOUT IEX'!K69/0.963</f>
        <v>18.999999999999996</v>
      </c>
      <c r="L69" s="6">
        <f>'TSIL WITHOUT IEX'!L69/0.963</f>
        <v>18.899999999999999</v>
      </c>
      <c r="M69" s="6">
        <f>'TSIL WITHOUT IEX'!M69/0.963</f>
        <v>18.799999999999994</v>
      </c>
      <c r="N69" s="6">
        <f>'TSIL WITHOUT IEX'!N69/0.963</f>
        <v>18.999999999999996</v>
      </c>
      <c r="O69" s="6">
        <f>'TSIL WITHOUT IEX'!O69/0.963</f>
        <v>18.999999999999996</v>
      </c>
      <c r="P69" s="6">
        <f>'TSIL WITHOUT IEX'!P69/0.963</f>
        <v>18.999999999999996</v>
      </c>
      <c r="Q69" s="6">
        <f>'TSIL WITHOUT IEX'!Q69/0.963</f>
        <v>18.899999999999999</v>
      </c>
      <c r="R69" s="6">
        <f>'TSIL WITHOUT IEX'!R69/0.963</f>
        <v>18.899999999999999</v>
      </c>
      <c r="S69" s="6">
        <f>'TSIL WITHOUT IEX'!S69/0.963</f>
        <v>9.6</v>
      </c>
      <c r="T69" s="6">
        <f>'TSIL WITHOUT IEX'!T69/0.963</f>
        <v>10.700000000000001</v>
      </c>
      <c r="U69" s="6">
        <f>'TSIL WITHOUT IEX'!U69/0.963</f>
        <v>14.2</v>
      </c>
      <c r="V69" s="6">
        <f>'TSIL WITHOUT IEX'!V69/0.963</f>
        <v>11.3</v>
      </c>
      <c r="W69" s="6">
        <f>'TSIL WITHOUT IEX'!W69/0.963</f>
        <v>11.3</v>
      </c>
      <c r="X69" s="6">
        <f>'TSIL WITHOUT IEX'!X69/0.963</f>
        <v>11.3</v>
      </c>
      <c r="Y69" s="6">
        <f>'TSIL WITHOUT IEX'!Y69/0.963</f>
        <v>11.399999999999999</v>
      </c>
      <c r="Z69" s="6">
        <f>'TSIL WITHOUT IEX'!Z69/0.963</f>
        <v>11.399999999999999</v>
      </c>
      <c r="AA69" s="6">
        <f>'TSIL WITHOUT IEX'!AA69/0.963</f>
        <v>11.399999999999999</v>
      </c>
      <c r="AB69" s="6">
        <f>'TSIL WITHOUT IEX'!AB69/0.963</f>
        <v>10.5</v>
      </c>
      <c r="AC69" s="6">
        <f>'TSIL WITHOUT IEX'!AC69/0.963</f>
        <v>15.2</v>
      </c>
      <c r="AD69" s="6">
        <f>'TSIL WITHOUT IEX'!AD69/0.963</f>
        <v>17.200000000000003</v>
      </c>
      <c r="AE69" s="6">
        <f>'TSIL WITHOUT IEX'!AE69/0.963</f>
        <v>17.100000000000001</v>
      </c>
      <c r="AF69" s="6">
        <f>'TSIL WITHOUT IEX'!AF69/0.963</f>
        <v>17.200000000000003</v>
      </c>
    </row>
    <row r="70" spans="1:32">
      <c r="A70" s="19">
        <v>68</v>
      </c>
      <c r="B70" s="6">
        <f>'TSIL WITHOUT IEX'!B70/0.963</f>
        <v>18.999999999999996</v>
      </c>
      <c r="C70" s="6">
        <f>'TSIL WITHOUT IEX'!C70/0.963</f>
        <v>18.999999999999996</v>
      </c>
      <c r="D70" s="6">
        <f>'TSIL WITHOUT IEX'!D70/0.963</f>
        <v>18.999999999999996</v>
      </c>
      <c r="E70" s="6">
        <f>'TSIL WITHOUT IEX'!E70/0.963</f>
        <v>18.999999999999996</v>
      </c>
      <c r="F70" s="6">
        <f>'TSIL WITHOUT IEX'!F70/0.963</f>
        <v>18.999999999999996</v>
      </c>
      <c r="G70" s="6">
        <f>'TSIL WITHOUT IEX'!G70/0.963</f>
        <v>18.999999999999996</v>
      </c>
      <c r="H70" s="6">
        <f>'TSIL WITHOUT IEX'!H70/0.963</f>
        <v>18.999999999999996</v>
      </c>
      <c r="I70" s="6">
        <f>'TSIL WITHOUT IEX'!I70/0.963</f>
        <v>18.999999999999996</v>
      </c>
      <c r="J70" s="6">
        <f>'TSIL WITHOUT IEX'!J70/0.963</f>
        <v>18.999999999999996</v>
      </c>
      <c r="K70" s="6">
        <f>'TSIL WITHOUT IEX'!K70/0.963</f>
        <v>18.999999999999996</v>
      </c>
      <c r="L70" s="6">
        <f>'TSIL WITHOUT IEX'!L70/0.963</f>
        <v>18.899999999999999</v>
      </c>
      <c r="M70" s="6">
        <f>'TSIL WITHOUT IEX'!M70/0.963</f>
        <v>18.799999999999994</v>
      </c>
      <c r="N70" s="6">
        <f>'TSIL WITHOUT IEX'!N70/0.963</f>
        <v>18.999999999999996</v>
      </c>
      <c r="O70" s="6">
        <f>'TSIL WITHOUT IEX'!O70/0.963</f>
        <v>18.999999999999996</v>
      </c>
      <c r="P70" s="6">
        <f>'TSIL WITHOUT IEX'!P70/0.963</f>
        <v>18.999999999999996</v>
      </c>
      <c r="Q70" s="6">
        <f>'TSIL WITHOUT IEX'!Q70/0.963</f>
        <v>18.899999999999999</v>
      </c>
      <c r="R70" s="6">
        <f>'TSIL WITHOUT IEX'!R70/0.963</f>
        <v>18.899999999999999</v>
      </c>
      <c r="S70" s="6">
        <f>'TSIL WITHOUT IEX'!S70/0.963</f>
        <v>9.6</v>
      </c>
      <c r="T70" s="6">
        <f>'TSIL WITHOUT IEX'!T70/0.963</f>
        <v>10.700000000000001</v>
      </c>
      <c r="U70" s="6">
        <f>'TSIL WITHOUT IEX'!U70/0.963</f>
        <v>14.2</v>
      </c>
      <c r="V70" s="6">
        <f>'TSIL WITHOUT IEX'!V70/0.963</f>
        <v>11.3</v>
      </c>
      <c r="W70" s="6">
        <f>'TSIL WITHOUT IEX'!W70/0.963</f>
        <v>11.3</v>
      </c>
      <c r="X70" s="6">
        <f>'TSIL WITHOUT IEX'!X70/0.963</f>
        <v>11.3</v>
      </c>
      <c r="Y70" s="6">
        <f>'TSIL WITHOUT IEX'!Y70/0.963</f>
        <v>11.399999999999999</v>
      </c>
      <c r="Z70" s="6">
        <f>'TSIL WITHOUT IEX'!Z70/0.963</f>
        <v>11.399999999999999</v>
      </c>
      <c r="AA70" s="6">
        <f>'TSIL WITHOUT IEX'!AA70/0.963</f>
        <v>11.399999999999999</v>
      </c>
      <c r="AB70" s="6">
        <f>'TSIL WITHOUT IEX'!AB70/0.963</f>
        <v>10.5</v>
      </c>
      <c r="AC70" s="6">
        <f>'TSIL WITHOUT IEX'!AC70/0.963</f>
        <v>15.2</v>
      </c>
      <c r="AD70" s="6">
        <f>'TSIL WITHOUT IEX'!AD70/0.963</f>
        <v>17.200000000000003</v>
      </c>
      <c r="AE70" s="6">
        <f>'TSIL WITHOUT IEX'!AE70/0.963</f>
        <v>17.100000000000001</v>
      </c>
      <c r="AF70" s="6">
        <f>'TSIL WITHOUT IEX'!AF70/0.963</f>
        <v>17.200000000000003</v>
      </c>
    </row>
    <row r="71" spans="1:32">
      <c r="A71" s="19">
        <v>69</v>
      </c>
      <c r="B71" s="6">
        <f>'TSIL WITHOUT IEX'!B71/0.963</f>
        <v>18.999999999999996</v>
      </c>
      <c r="C71" s="6">
        <f>'TSIL WITHOUT IEX'!C71/0.963</f>
        <v>18.999999999999996</v>
      </c>
      <c r="D71" s="6">
        <f>'TSIL WITHOUT IEX'!D71/0.963</f>
        <v>18.999999999999996</v>
      </c>
      <c r="E71" s="6">
        <f>'TSIL WITHOUT IEX'!E71/0.963</f>
        <v>18.999999999999996</v>
      </c>
      <c r="F71" s="6">
        <f>'TSIL WITHOUT IEX'!F71/0.963</f>
        <v>18.999999999999996</v>
      </c>
      <c r="G71" s="6">
        <f>'TSIL WITHOUT IEX'!G71/0.963</f>
        <v>18.999999999999996</v>
      </c>
      <c r="H71" s="6">
        <f>'TSIL WITHOUT IEX'!H71/0.963</f>
        <v>18.999999999999996</v>
      </c>
      <c r="I71" s="6">
        <f>'TSIL WITHOUT IEX'!I71/0.963</f>
        <v>18.999999999999996</v>
      </c>
      <c r="J71" s="6">
        <f>'TSIL WITHOUT IEX'!J71/0.963</f>
        <v>18.999999999999996</v>
      </c>
      <c r="K71" s="6">
        <f>'TSIL WITHOUT IEX'!K71/0.963</f>
        <v>18.999999999999996</v>
      </c>
      <c r="L71" s="6">
        <f>'TSIL WITHOUT IEX'!L71/0.963</f>
        <v>18.899999999999999</v>
      </c>
      <c r="M71" s="6">
        <f>'TSIL WITHOUT IEX'!M71/0.963</f>
        <v>18.799999999999994</v>
      </c>
      <c r="N71" s="6">
        <f>'TSIL WITHOUT IEX'!N71/0.963</f>
        <v>18.999999999999996</v>
      </c>
      <c r="O71" s="6">
        <f>'TSIL WITHOUT IEX'!O71/0.963</f>
        <v>18.999999999999996</v>
      </c>
      <c r="P71" s="6">
        <f>'TSIL WITHOUT IEX'!P71/0.963</f>
        <v>18.999999999999996</v>
      </c>
      <c r="Q71" s="6">
        <f>'TSIL WITHOUT IEX'!Q71/0.963</f>
        <v>18.700000000000003</v>
      </c>
      <c r="R71" s="6">
        <f>'TSIL WITHOUT IEX'!R71/0.963</f>
        <v>18.600000000000001</v>
      </c>
      <c r="S71" s="6">
        <f>'TSIL WITHOUT IEX'!S71/0.963</f>
        <v>9.6</v>
      </c>
      <c r="T71" s="6">
        <f>'TSIL WITHOUT IEX'!T71/0.963</f>
        <v>10.9</v>
      </c>
      <c r="U71" s="6">
        <f>'TSIL WITHOUT IEX'!U71/0.963</f>
        <v>14.2</v>
      </c>
      <c r="V71" s="6">
        <f>'TSIL WITHOUT IEX'!V71/0.963</f>
        <v>11.3</v>
      </c>
      <c r="W71" s="6">
        <f>'TSIL WITHOUT IEX'!W71/0.963</f>
        <v>11.3</v>
      </c>
      <c r="X71" s="6">
        <f>'TSIL WITHOUT IEX'!X71/0.963</f>
        <v>11.3</v>
      </c>
      <c r="Y71" s="6">
        <f>'TSIL WITHOUT IEX'!Y71/0.963</f>
        <v>11.399999999999999</v>
      </c>
      <c r="Z71" s="6">
        <f>'TSIL WITHOUT IEX'!Z71/0.963</f>
        <v>11.399999999999999</v>
      </c>
      <c r="AA71" s="6">
        <f>'TSIL WITHOUT IEX'!AA71/0.963</f>
        <v>11.399999999999999</v>
      </c>
      <c r="AB71" s="6">
        <f>'TSIL WITHOUT IEX'!AB71/0.963</f>
        <v>10.5</v>
      </c>
      <c r="AC71" s="6">
        <f>'TSIL WITHOUT IEX'!AC71/0.963</f>
        <v>15.5</v>
      </c>
      <c r="AD71" s="6">
        <f>'TSIL WITHOUT IEX'!AD71/0.963</f>
        <v>17.200000000000003</v>
      </c>
      <c r="AE71" s="6">
        <f>'TSIL WITHOUT IEX'!AE71/0.963</f>
        <v>17.100000000000001</v>
      </c>
      <c r="AF71" s="6">
        <f>'TSIL WITHOUT IEX'!AF71/0.963</f>
        <v>17.200000000000003</v>
      </c>
    </row>
    <row r="72" spans="1:32">
      <c r="A72" s="19">
        <v>70</v>
      </c>
      <c r="B72" s="6">
        <f>'TSIL WITHOUT IEX'!B72/0.963</f>
        <v>18.999999999999996</v>
      </c>
      <c r="C72" s="6">
        <f>'TSIL WITHOUT IEX'!C72/0.963</f>
        <v>18.999999999999996</v>
      </c>
      <c r="D72" s="6">
        <f>'TSIL WITHOUT IEX'!D72/0.963</f>
        <v>18.999999999999996</v>
      </c>
      <c r="E72" s="6">
        <f>'TSIL WITHOUT IEX'!E72/0.963</f>
        <v>18.999999999999996</v>
      </c>
      <c r="F72" s="6">
        <f>'TSIL WITHOUT IEX'!F72/0.963</f>
        <v>18.999999999999996</v>
      </c>
      <c r="G72" s="6">
        <f>'TSIL WITHOUT IEX'!G72/0.963</f>
        <v>18.999999999999996</v>
      </c>
      <c r="H72" s="6">
        <f>'TSIL WITHOUT IEX'!H72/0.963</f>
        <v>18.999999999999996</v>
      </c>
      <c r="I72" s="6">
        <f>'TSIL WITHOUT IEX'!I72/0.963</f>
        <v>18.999999999999996</v>
      </c>
      <c r="J72" s="6">
        <f>'TSIL WITHOUT IEX'!J72/0.963</f>
        <v>18.999999999999996</v>
      </c>
      <c r="K72" s="6">
        <f>'TSIL WITHOUT IEX'!K72/0.963</f>
        <v>18.999999999999996</v>
      </c>
      <c r="L72" s="6">
        <f>'TSIL WITHOUT IEX'!L72/0.963</f>
        <v>18.899999999999999</v>
      </c>
      <c r="M72" s="6">
        <f>'TSIL WITHOUT IEX'!M72/0.963</f>
        <v>18.799999999999994</v>
      </c>
      <c r="N72" s="6">
        <f>'TSIL WITHOUT IEX'!N72/0.963</f>
        <v>18.899999999999999</v>
      </c>
      <c r="O72" s="6">
        <f>'TSIL WITHOUT IEX'!O72/0.963</f>
        <v>18.999999999999996</v>
      </c>
      <c r="P72" s="6">
        <f>'TSIL WITHOUT IEX'!P72/0.963</f>
        <v>18.999999999999996</v>
      </c>
      <c r="Q72" s="6">
        <f>'TSIL WITHOUT IEX'!Q72/0.963</f>
        <v>18.700000000000003</v>
      </c>
      <c r="R72" s="6">
        <f>'TSIL WITHOUT IEX'!R72/0.963</f>
        <v>18.600000000000001</v>
      </c>
      <c r="S72" s="6">
        <f>'TSIL WITHOUT IEX'!S72/0.963</f>
        <v>9.6</v>
      </c>
      <c r="T72" s="6">
        <f>'TSIL WITHOUT IEX'!T72/0.963</f>
        <v>10.9</v>
      </c>
      <c r="U72" s="6">
        <f>'TSIL WITHOUT IEX'!U72/0.963</f>
        <v>14.2</v>
      </c>
      <c r="V72" s="6">
        <f>'TSIL WITHOUT IEX'!V72/0.963</f>
        <v>11.3</v>
      </c>
      <c r="W72" s="6">
        <f>'TSIL WITHOUT IEX'!W72/0.963</f>
        <v>11.3</v>
      </c>
      <c r="X72" s="6">
        <f>'TSIL WITHOUT IEX'!X72/0.963</f>
        <v>11.3</v>
      </c>
      <c r="Y72" s="6">
        <f>'TSIL WITHOUT IEX'!Y72/0.963</f>
        <v>11.399999999999999</v>
      </c>
      <c r="Z72" s="6">
        <f>'TSIL WITHOUT IEX'!Z72/0.963</f>
        <v>11.399999999999999</v>
      </c>
      <c r="AA72" s="6">
        <f>'TSIL WITHOUT IEX'!AA72/0.963</f>
        <v>11.399999999999999</v>
      </c>
      <c r="AB72" s="6">
        <f>'TSIL WITHOUT IEX'!AB72/0.963</f>
        <v>10.5</v>
      </c>
      <c r="AC72" s="6">
        <f>'TSIL WITHOUT IEX'!AC72/0.963</f>
        <v>15.5</v>
      </c>
      <c r="AD72" s="6">
        <f>'TSIL WITHOUT IEX'!AD72/0.963</f>
        <v>17.200000000000003</v>
      </c>
      <c r="AE72" s="6">
        <f>'TSIL WITHOUT IEX'!AE72/0.963</f>
        <v>17.100000000000001</v>
      </c>
      <c r="AF72" s="6">
        <f>'TSIL WITHOUT IEX'!AF72/0.963</f>
        <v>17.200000000000003</v>
      </c>
    </row>
    <row r="73" spans="1:32">
      <c r="A73" s="19">
        <v>71</v>
      </c>
      <c r="B73" s="6">
        <f>'TSIL WITHOUT IEX'!B73/0.963</f>
        <v>18.999999999999996</v>
      </c>
      <c r="C73" s="6">
        <f>'TSIL WITHOUT IEX'!C73/0.963</f>
        <v>18.999999999999996</v>
      </c>
      <c r="D73" s="6">
        <f>'TSIL WITHOUT IEX'!D73/0.963</f>
        <v>18.999999999999996</v>
      </c>
      <c r="E73" s="6">
        <f>'TSIL WITHOUT IEX'!E73/0.963</f>
        <v>18.999999999999996</v>
      </c>
      <c r="F73" s="6">
        <f>'TSIL WITHOUT IEX'!F73/0.963</f>
        <v>18.999999999999996</v>
      </c>
      <c r="G73" s="6">
        <f>'TSIL WITHOUT IEX'!G73/0.963</f>
        <v>18.999999999999996</v>
      </c>
      <c r="H73" s="6">
        <f>'TSIL WITHOUT IEX'!H73/0.963</f>
        <v>18.999999999999996</v>
      </c>
      <c r="I73" s="6">
        <f>'TSIL WITHOUT IEX'!I73/0.963</f>
        <v>18.999999999999996</v>
      </c>
      <c r="J73" s="6">
        <f>'TSIL WITHOUT IEX'!J73/0.963</f>
        <v>18.999999999999996</v>
      </c>
      <c r="K73" s="6">
        <f>'TSIL WITHOUT IEX'!K73/0.963</f>
        <v>18.999999999999996</v>
      </c>
      <c r="L73" s="6">
        <f>'TSIL WITHOUT IEX'!L73/0.963</f>
        <v>18.899999999999999</v>
      </c>
      <c r="M73" s="6">
        <f>'TSIL WITHOUT IEX'!M73/0.963</f>
        <v>18.799999999999994</v>
      </c>
      <c r="N73" s="6">
        <f>'TSIL WITHOUT IEX'!N73/0.963</f>
        <v>18.899999999999999</v>
      </c>
      <c r="O73" s="6">
        <f>'TSIL WITHOUT IEX'!O73/0.963</f>
        <v>18.999999999999996</v>
      </c>
      <c r="P73" s="6">
        <f>'TSIL WITHOUT IEX'!P73/0.963</f>
        <v>18.999999999999996</v>
      </c>
      <c r="Q73" s="6">
        <f>'TSIL WITHOUT IEX'!Q73/0.963</f>
        <v>18.700000000000003</v>
      </c>
      <c r="R73" s="6">
        <f>'TSIL WITHOUT IEX'!R73/0.963</f>
        <v>18.600000000000001</v>
      </c>
      <c r="S73" s="6">
        <f>'TSIL WITHOUT IEX'!S73/0.963</f>
        <v>9.6</v>
      </c>
      <c r="T73" s="6">
        <f>'TSIL WITHOUT IEX'!T73/0.963</f>
        <v>10.9</v>
      </c>
      <c r="U73" s="6">
        <f>'TSIL WITHOUT IEX'!U73/0.963</f>
        <v>14.2</v>
      </c>
      <c r="V73" s="6">
        <f>'TSIL WITHOUT IEX'!V73/0.963</f>
        <v>11.3</v>
      </c>
      <c r="W73" s="6">
        <f>'TSIL WITHOUT IEX'!W73/0.963</f>
        <v>11.3</v>
      </c>
      <c r="X73" s="6">
        <f>'TSIL WITHOUT IEX'!X73/0.963</f>
        <v>11.3</v>
      </c>
      <c r="Y73" s="6">
        <f>'TSIL WITHOUT IEX'!Y73/0.963</f>
        <v>11.399999999999999</v>
      </c>
      <c r="Z73" s="6">
        <f>'TSIL WITHOUT IEX'!Z73/0.963</f>
        <v>11.399999999999999</v>
      </c>
      <c r="AA73" s="6">
        <f>'TSIL WITHOUT IEX'!AA73/0.963</f>
        <v>11.399999999999999</v>
      </c>
      <c r="AB73" s="6">
        <f>'TSIL WITHOUT IEX'!AB73/0.963</f>
        <v>10.5</v>
      </c>
      <c r="AC73" s="6">
        <f>'TSIL WITHOUT IEX'!AC73/0.963</f>
        <v>15.5</v>
      </c>
      <c r="AD73" s="6">
        <f>'TSIL WITHOUT IEX'!AD73/0.963</f>
        <v>17.100000000000001</v>
      </c>
      <c r="AE73" s="6">
        <f>'TSIL WITHOUT IEX'!AE73/0.963</f>
        <v>16.899999999999995</v>
      </c>
      <c r="AF73" s="6">
        <f>'TSIL WITHOUT IEX'!AF73/0.963</f>
        <v>17</v>
      </c>
    </row>
    <row r="74" spans="1:32">
      <c r="A74" s="19">
        <v>72</v>
      </c>
      <c r="B74" s="6">
        <f>'TSIL WITHOUT IEX'!B74/0.963</f>
        <v>18.999999999999996</v>
      </c>
      <c r="C74" s="6">
        <f>'TSIL WITHOUT IEX'!C74/0.963</f>
        <v>18.999999999999996</v>
      </c>
      <c r="D74" s="6">
        <f>'TSIL WITHOUT IEX'!D74/0.963</f>
        <v>18.999999999999996</v>
      </c>
      <c r="E74" s="6">
        <f>'TSIL WITHOUT IEX'!E74/0.963</f>
        <v>18.999999999999996</v>
      </c>
      <c r="F74" s="6">
        <f>'TSIL WITHOUT IEX'!F74/0.963</f>
        <v>18.999999999999996</v>
      </c>
      <c r="G74" s="6">
        <f>'TSIL WITHOUT IEX'!G74/0.963</f>
        <v>18.999999999999996</v>
      </c>
      <c r="H74" s="6">
        <f>'TSIL WITHOUT IEX'!H74/0.963</f>
        <v>18.999999999999996</v>
      </c>
      <c r="I74" s="6">
        <f>'TSIL WITHOUT IEX'!I74/0.963</f>
        <v>18.999999999999996</v>
      </c>
      <c r="J74" s="6">
        <f>'TSIL WITHOUT IEX'!J74/0.963</f>
        <v>18.999999999999996</v>
      </c>
      <c r="K74" s="6">
        <f>'TSIL WITHOUT IEX'!K74/0.963</f>
        <v>18.999999999999996</v>
      </c>
      <c r="L74" s="6">
        <f>'TSIL WITHOUT IEX'!L74/0.963</f>
        <v>18.899999999999999</v>
      </c>
      <c r="M74" s="6">
        <f>'TSIL WITHOUT IEX'!M74/0.963</f>
        <v>18.799999999999994</v>
      </c>
      <c r="N74" s="6">
        <f>'TSIL WITHOUT IEX'!N74/0.963</f>
        <v>18.899999999999999</v>
      </c>
      <c r="O74" s="6">
        <f>'TSIL WITHOUT IEX'!O74/0.963</f>
        <v>18.999999999999996</v>
      </c>
      <c r="P74" s="6">
        <f>'TSIL WITHOUT IEX'!P74/0.963</f>
        <v>18.999999999999996</v>
      </c>
      <c r="Q74" s="6">
        <f>'TSIL WITHOUT IEX'!Q74/0.963</f>
        <v>18.700000000000003</v>
      </c>
      <c r="R74" s="6">
        <f>'TSIL WITHOUT IEX'!R74/0.963</f>
        <v>18.600000000000001</v>
      </c>
      <c r="S74" s="6">
        <f>'TSIL WITHOUT IEX'!S74/0.963</f>
        <v>9.6</v>
      </c>
      <c r="T74" s="6">
        <f>'TSIL WITHOUT IEX'!T74/0.963</f>
        <v>10.9</v>
      </c>
      <c r="U74" s="6">
        <f>'TSIL WITHOUT IEX'!U74/0.963</f>
        <v>14.2</v>
      </c>
      <c r="V74" s="6">
        <f>'TSIL WITHOUT IEX'!V74/0.963</f>
        <v>11.3</v>
      </c>
      <c r="W74" s="6">
        <f>'TSIL WITHOUT IEX'!W74/0.963</f>
        <v>11.3</v>
      </c>
      <c r="X74" s="6">
        <f>'TSIL WITHOUT IEX'!X74/0.963</f>
        <v>11.3</v>
      </c>
      <c r="Y74" s="6">
        <f>'TSIL WITHOUT IEX'!Y74/0.963</f>
        <v>11.399999999999999</v>
      </c>
      <c r="Z74" s="6">
        <f>'TSIL WITHOUT IEX'!Z74/0.963</f>
        <v>11.399999999999999</v>
      </c>
      <c r="AA74" s="6">
        <f>'TSIL WITHOUT IEX'!AA74/0.963</f>
        <v>11.399999999999999</v>
      </c>
      <c r="AB74" s="6">
        <f>'TSIL WITHOUT IEX'!AB74/0.963</f>
        <v>10.1</v>
      </c>
      <c r="AC74" s="6">
        <f>'TSIL WITHOUT IEX'!AC74/0.963</f>
        <v>15.5</v>
      </c>
      <c r="AD74" s="6">
        <f>'TSIL WITHOUT IEX'!AD74/0.963</f>
        <v>17.100000000000001</v>
      </c>
      <c r="AE74" s="6">
        <f>'TSIL WITHOUT IEX'!AE74/0.963</f>
        <v>16.899999999999995</v>
      </c>
      <c r="AF74" s="6">
        <f>'TSIL WITHOUT IEX'!AF74/0.963</f>
        <v>17</v>
      </c>
    </row>
    <row r="75" spans="1:32">
      <c r="A75" s="19">
        <v>73</v>
      </c>
      <c r="B75" s="6">
        <f>'TSIL WITHOUT IEX'!B75/0.963</f>
        <v>18.999999999999996</v>
      </c>
      <c r="C75" s="6">
        <f>'TSIL WITHOUT IEX'!C75/0.963</f>
        <v>18.999999999999996</v>
      </c>
      <c r="D75" s="6">
        <f>'TSIL WITHOUT IEX'!D75/0.963</f>
        <v>18.999999999999996</v>
      </c>
      <c r="E75" s="6">
        <f>'TSIL WITHOUT IEX'!E75/0.963</f>
        <v>18.999999999999996</v>
      </c>
      <c r="F75" s="6">
        <f>'TSIL WITHOUT IEX'!F75/0.963</f>
        <v>18.999999999999996</v>
      </c>
      <c r="G75" s="6">
        <f>'TSIL WITHOUT IEX'!G75/0.963</f>
        <v>18.999999999999996</v>
      </c>
      <c r="H75" s="6">
        <f>'TSIL WITHOUT IEX'!H75/0.963</f>
        <v>18.999999999999996</v>
      </c>
      <c r="I75" s="6">
        <f>'TSIL WITHOUT IEX'!I75/0.963</f>
        <v>18.999999999999996</v>
      </c>
      <c r="J75" s="6">
        <f>'TSIL WITHOUT IEX'!J75/0.963</f>
        <v>18.999999999999996</v>
      </c>
      <c r="K75" s="6">
        <f>'TSIL WITHOUT IEX'!K75/0.963</f>
        <v>18.999999999999996</v>
      </c>
      <c r="L75" s="6">
        <f>'TSIL WITHOUT IEX'!L75/0.963</f>
        <v>18.899999999999999</v>
      </c>
      <c r="M75" s="6">
        <f>'TSIL WITHOUT IEX'!M75/0.963</f>
        <v>18.799999999999994</v>
      </c>
      <c r="N75" s="6">
        <f>'TSIL WITHOUT IEX'!N75/0.963</f>
        <v>18.899999999999999</v>
      </c>
      <c r="O75" s="6">
        <f>'TSIL WITHOUT IEX'!O75/0.963</f>
        <v>18.999999999999996</v>
      </c>
      <c r="P75" s="6">
        <f>'TSIL WITHOUT IEX'!P75/0.963</f>
        <v>18.999999999999996</v>
      </c>
      <c r="Q75" s="6">
        <f>'TSIL WITHOUT IEX'!Q75/0.963</f>
        <v>18.700000000000003</v>
      </c>
      <c r="R75" s="6">
        <f>'TSIL WITHOUT IEX'!R75/0.963</f>
        <v>18.600000000000001</v>
      </c>
      <c r="S75" s="6">
        <f>'TSIL WITHOUT IEX'!S75/0.963</f>
        <v>9.6</v>
      </c>
      <c r="T75" s="6">
        <f>'TSIL WITHOUT IEX'!T75/0.963</f>
        <v>10.9</v>
      </c>
      <c r="U75" s="6">
        <f>'TSIL WITHOUT IEX'!U75/0.963</f>
        <v>14.2</v>
      </c>
      <c r="V75" s="6">
        <f>'TSIL WITHOUT IEX'!V75/0.963</f>
        <v>11.3</v>
      </c>
      <c r="W75" s="6">
        <f>'TSIL WITHOUT IEX'!W75/0.963</f>
        <v>11</v>
      </c>
      <c r="X75" s="6">
        <f>'TSIL WITHOUT IEX'!X75/0.963</f>
        <v>11.3</v>
      </c>
      <c r="Y75" s="6">
        <f>'TSIL WITHOUT IEX'!Y75/0.963</f>
        <v>11.399999999999999</v>
      </c>
      <c r="Z75" s="6">
        <f>'TSIL WITHOUT IEX'!Z75/0.963</f>
        <v>11.399999999999999</v>
      </c>
      <c r="AA75" s="6">
        <f>'TSIL WITHOUT IEX'!AA75/0.963</f>
        <v>11.399999999999999</v>
      </c>
      <c r="AB75" s="6">
        <f>'TSIL WITHOUT IEX'!AB75/0.963</f>
        <v>10.1</v>
      </c>
      <c r="AC75" s="6">
        <f>'TSIL WITHOUT IEX'!AC75/0.963</f>
        <v>15.5</v>
      </c>
      <c r="AD75" s="6">
        <f>'TSIL WITHOUT IEX'!AD75/0.963</f>
        <v>17.100000000000001</v>
      </c>
      <c r="AE75" s="6">
        <f>'TSIL WITHOUT IEX'!AE75/0.963</f>
        <v>16.899999999999995</v>
      </c>
      <c r="AF75" s="6">
        <f>'TSIL WITHOUT IEX'!AF75/0.963</f>
        <v>17</v>
      </c>
    </row>
    <row r="76" spans="1:32">
      <c r="A76" s="19">
        <v>74</v>
      </c>
      <c r="B76" s="6">
        <f>'TSIL WITHOUT IEX'!B76/0.963</f>
        <v>18.999999999999996</v>
      </c>
      <c r="C76" s="6">
        <f>'TSIL WITHOUT IEX'!C76/0.963</f>
        <v>18.999999999999996</v>
      </c>
      <c r="D76" s="6">
        <f>'TSIL WITHOUT IEX'!D76/0.963</f>
        <v>18.999999999999996</v>
      </c>
      <c r="E76" s="6">
        <f>'TSIL WITHOUT IEX'!E76/0.963</f>
        <v>18.999999999999996</v>
      </c>
      <c r="F76" s="6">
        <f>'TSIL WITHOUT IEX'!F76/0.963</f>
        <v>18.999999999999996</v>
      </c>
      <c r="G76" s="6">
        <f>'TSIL WITHOUT IEX'!G76/0.963</f>
        <v>18.999999999999996</v>
      </c>
      <c r="H76" s="6">
        <f>'TSIL WITHOUT IEX'!H76/0.963</f>
        <v>18.999999999999996</v>
      </c>
      <c r="I76" s="6">
        <f>'TSIL WITHOUT IEX'!I76/0.963</f>
        <v>18.999999999999996</v>
      </c>
      <c r="J76" s="6">
        <f>'TSIL WITHOUT IEX'!J76/0.963</f>
        <v>18.999999999999996</v>
      </c>
      <c r="K76" s="6">
        <f>'TSIL WITHOUT IEX'!K76/0.963</f>
        <v>18.999999999999996</v>
      </c>
      <c r="L76" s="6">
        <f>'TSIL WITHOUT IEX'!L76/0.963</f>
        <v>18.899999999999999</v>
      </c>
      <c r="M76" s="6">
        <f>'TSIL WITHOUT IEX'!M76/0.963</f>
        <v>18.799999999999994</v>
      </c>
      <c r="N76" s="6">
        <f>'TSIL WITHOUT IEX'!N76/0.963</f>
        <v>18.899999999999999</v>
      </c>
      <c r="O76" s="6">
        <f>'TSIL WITHOUT IEX'!O76/0.963</f>
        <v>18.999999999999996</v>
      </c>
      <c r="P76" s="6">
        <f>'TSIL WITHOUT IEX'!P76/0.963</f>
        <v>18.899999999999999</v>
      </c>
      <c r="Q76" s="6">
        <f>'TSIL WITHOUT IEX'!Q76/0.963</f>
        <v>18.700000000000003</v>
      </c>
      <c r="R76" s="6">
        <f>'TSIL WITHOUT IEX'!R76/0.963</f>
        <v>18.600000000000001</v>
      </c>
      <c r="S76" s="6">
        <f>'TSIL WITHOUT IEX'!S76/0.963</f>
        <v>9.6</v>
      </c>
      <c r="T76" s="6">
        <f>'TSIL WITHOUT IEX'!T76/0.963</f>
        <v>10.9</v>
      </c>
      <c r="U76" s="6">
        <f>'TSIL WITHOUT IEX'!U76/0.963</f>
        <v>14.2</v>
      </c>
      <c r="V76" s="6">
        <f>'TSIL WITHOUT IEX'!V76/0.963</f>
        <v>11.3</v>
      </c>
      <c r="W76" s="6">
        <f>'TSIL WITHOUT IEX'!W76/0.963</f>
        <v>11</v>
      </c>
      <c r="X76" s="6">
        <f>'TSIL WITHOUT IEX'!X76/0.963</f>
        <v>11.3</v>
      </c>
      <c r="Y76" s="6">
        <f>'TSIL WITHOUT IEX'!Y76/0.963</f>
        <v>11.399999999999999</v>
      </c>
      <c r="Z76" s="6">
        <f>'TSIL WITHOUT IEX'!Z76/0.963</f>
        <v>11.399999999999999</v>
      </c>
      <c r="AA76" s="6">
        <f>'TSIL WITHOUT IEX'!AA76/0.963</f>
        <v>11.399999999999999</v>
      </c>
      <c r="AB76" s="6">
        <f>'TSIL WITHOUT IEX'!AB76/0.963</f>
        <v>10.1</v>
      </c>
      <c r="AC76" s="6">
        <f>'TSIL WITHOUT IEX'!AC76/0.963</f>
        <v>15.5</v>
      </c>
      <c r="AD76" s="6">
        <f>'TSIL WITHOUT IEX'!AD76/0.963</f>
        <v>17.100000000000001</v>
      </c>
      <c r="AE76" s="6">
        <f>'TSIL WITHOUT IEX'!AE76/0.963</f>
        <v>16.899999999999995</v>
      </c>
      <c r="AF76" s="6">
        <f>'TSIL WITHOUT IEX'!AF76/0.963</f>
        <v>17</v>
      </c>
    </row>
    <row r="77" spans="1:32">
      <c r="A77" s="19">
        <v>75</v>
      </c>
      <c r="B77" s="6">
        <f>'TSIL WITHOUT IEX'!B77/0.963</f>
        <v>18.999999999999996</v>
      </c>
      <c r="C77" s="6">
        <f>'TSIL WITHOUT IEX'!C77/0.963</f>
        <v>18.999999999999996</v>
      </c>
      <c r="D77" s="6">
        <f>'TSIL WITHOUT IEX'!D77/0.963</f>
        <v>18.999999999999996</v>
      </c>
      <c r="E77" s="6">
        <f>'TSIL WITHOUT IEX'!E77/0.963</f>
        <v>18.999999999999996</v>
      </c>
      <c r="F77" s="6">
        <f>'TSIL WITHOUT IEX'!F77/0.963</f>
        <v>18.999999999999996</v>
      </c>
      <c r="G77" s="6">
        <f>'TSIL WITHOUT IEX'!G77/0.963</f>
        <v>18.999999999999996</v>
      </c>
      <c r="H77" s="6">
        <f>'TSIL WITHOUT IEX'!H77/0.963</f>
        <v>18.999999999999996</v>
      </c>
      <c r="I77" s="6">
        <f>'TSIL WITHOUT IEX'!I77/0.963</f>
        <v>18.999999999999996</v>
      </c>
      <c r="J77" s="6">
        <f>'TSIL WITHOUT IEX'!J77/0.963</f>
        <v>18.999999999999996</v>
      </c>
      <c r="K77" s="6">
        <f>'TSIL WITHOUT IEX'!K77/0.963</f>
        <v>18.999999999999996</v>
      </c>
      <c r="L77" s="6">
        <f>'TSIL WITHOUT IEX'!L77/0.963</f>
        <v>18.899999999999999</v>
      </c>
      <c r="M77" s="6">
        <f>'TSIL WITHOUT IEX'!M77/0.963</f>
        <v>18.799999999999994</v>
      </c>
      <c r="N77" s="6">
        <f>'TSIL WITHOUT IEX'!N77/0.963</f>
        <v>18.899999999999999</v>
      </c>
      <c r="O77" s="6">
        <f>'TSIL WITHOUT IEX'!O77/0.963</f>
        <v>18.999999999999996</v>
      </c>
      <c r="P77" s="6">
        <f>'TSIL WITHOUT IEX'!P77/0.963</f>
        <v>18.899999999999999</v>
      </c>
      <c r="Q77" s="6">
        <f>'TSIL WITHOUT IEX'!Q77/0.963</f>
        <v>18.700000000000003</v>
      </c>
      <c r="R77" s="6">
        <f>'TSIL WITHOUT IEX'!R77/0.963</f>
        <v>9.5</v>
      </c>
      <c r="S77" s="6">
        <f>'TSIL WITHOUT IEX'!S77/0.963</f>
        <v>3.5</v>
      </c>
      <c r="T77" s="6">
        <f>'TSIL WITHOUT IEX'!T77/0.963</f>
        <v>10.9</v>
      </c>
      <c r="U77" s="6">
        <f>'TSIL WITHOUT IEX'!U77/0.963</f>
        <v>14.2</v>
      </c>
      <c r="V77" s="6">
        <f>'TSIL WITHOUT IEX'!V77/0.963</f>
        <v>11.3</v>
      </c>
      <c r="W77" s="6">
        <f>'TSIL WITHOUT IEX'!W77/0.963</f>
        <v>11</v>
      </c>
      <c r="X77" s="6">
        <f>'TSIL WITHOUT IEX'!X77/0.963</f>
        <v>11.3</v>
      </c>
      <c r="Y77" s="6">
        <f>'TSIL WITHOUT IEX'!Y77/0.963</f>
        <v>11.399999999999999</v>
      </c>
      <c r="Z77" s="6">
        <f>'TSIL WITHOUT IEX'!Z77/0.963</f>
        <v>11.399999999999999</v>
      </c>
      <c r="AA77" s="6">
        <f>'TSIL WITHOUT IEX'!AA77/0.963</f>
        <v>11.399999999999999</v>
      </c>
      <c r="AB77" s="6">
        <f>'TSIL WITHOUT IEX'!AB77/0.963</f>
        <v>10.1</v>
      </c>
      <c r="AC77" s="6">
        <f>'TSIL WITHOUT IEX'!AC77/0.963</f>
        <v>15.5</v>
      </c>
      <c r="AD77" s="6">
        <f>'TSIL WITHOUT IEX'!AD77/0.963</f>
        <v>17.100000000000001</v>
      </c>
      <c r="AE77" s="6">
        <f>'TSIL WITHOUT IEX'!AE77/0.963</f>
        <v>16.899999999999995</v>
      </c>
      <c r="AF77" s="6">
        <f>'TSIL WITHOUT IEX'!AF77/0.963</f>
        <v>17</v>
      </c>
    </row>
    <row r="78" spans="1:32">
      <c r="A78" s="19">
        <v>76</v>
      </c>
      <c r="B78" s="6">
        <f>'TSIL WITHOUT IEX'!B78/0.963</f>
        <v>18.999999999999996</v>
      </c>
      <c r="C78" s="6">
        <f>'TSIL WITHOUT IEX'!C78/0.963</f>
        <v>18.999999999999996</v>
      </c>
      <c r="D78" s="6">
        <f>'TSIL WITHOUT IEX'!D78/0.963</f>
        <v>18.999999999999996</v>
      </c>
      <c r="E78" s="6">
        <f>'TSIL WITHOUT IEX'!E78/0.963</f>
        <v>18.999999999999996</v>
      </c>
      <c r="F78" s="6">
        <f>'TSIL WITHOUT IEX'!F78/0.963</f>
        <v>18.999999999999996</v>
      </c>
      <c r="G78" s="6">
        <f>'TSIL WITHOUT IEX'!G78/0.963</f>
        <v>18.999999999999996</v>
      </c>
      <c r="H78" s="6">
        <f>'TSIL WITHOUT IEX'!H78/0.963</f>
        <v>18.999999999999996</v>
      </c>
      <c r="I78" s="6">
        <f>'TSIL WITHOUT IEX'!I78/0.963</f>
        <v>18.999999999999996</v>
      </c>
      <c r="J78" s="6">
        <f>'TSIL WITHOUT IEX'!J78/0.963</f>
        <v>18.999999999999996</v>
      </c>
      <c r="K78" s="6">
        <f>'TSIL WITHOUT IEX'!K78/0.963</f>
        <v>18.999999999999996</v>
      </c>
      <c r="L78" s="6">
        <f>'TSIL WITHOUT IEX'!L78/0.963</f>
        <v>18.899999999999999</v>
      </c>
      <c r="M78" s="6">
        <f>'TSIL WITHOUT IEX'!M78/0.963</f>
        <v>18.799999999999994</v>
      </c>
      <c r="N78" s="6">
        <f>'TSIL WITHOUT IEX'!N78/0.963</f>
        <v>18.899999999999999</v>
      </c>
      <c r="O78" s="6">
        <f>'TSIL WITHOUT IEX'!O78/0.963</f>
        <v>18.999999999999996</v>
      </c>
      <c r="P78" s="6">
        <f>'TSIL WITHOUT IEX'!P78/0.963</f>
        <v>18.899999999999999</v>
      </c>
      <c r="Q78" s="6">
        <f>'TSIL WITHOUT IEX'!Q78/0.963</f>
        <v>18.700000000000003</v>
      </c>
      <c r="R78" s="6">
        <f>'TSIL WITHOUT IEX'!R78/0.963</f>
        <v>9.5</v>
      </c>
      <c r="S78" s="6">
        <f>'TSIL WITHOUT IEX'!S78/0.963</f>
        <v>3.5</v>
      </c>
      <c r="T78" s="6">
        <f>'TSIL WITHOUT IEX'!T78/0.963</f>
        <v>10.9</v>
      </c>
      <c r="U78" s="6">
        <f>'TSIL WITHOUT IEX'!U78/0.963</f>
        <v>14.2</v>
      </c>
      <c r="V78" s="6">
        <f>'TSIL WITHOUT IEX'!V78/0.963</f>
        <v>11.3</v>
      </c>
      <c r="W78" s="6">
        <f>'TSIL WITHOUT IEX'!W78/0.963</f>
        <v>11</v>
      </c>
      <c r="X78" s="6">
        <f>'TSIL WITHOUT IEX'!X78/0.963</f>
        <v>11.3</v>
      </c>
      <c r="Y78" s="6">
        <f>'TSIL WITHOUT IEX'!Y78/0.963</f>
        <v>11.399999999999999</v>
      </c>
      <c r="Z78" s="6">
        <f>'TSIL WITHOUT IEX'!Z78/0.963</f>
        <v>11.399999999999999</v>
      </c>
      <c r="AA78" s="6">
        <f>'TSIL WITHOUT IEX'!AA78/0.963</f>
        <v>11.399999999999999</v>
      </c>
      <c r="AB78" s="6">
        <f>'TSIL WITHOUT IEX'!AB78/0.963</f>
        <v>10.1</v>
      </c>
      <c r="AC78" s="6">
        <f>'TSIL WITHOUT IEX'!AC78/0.963</f>
        <v>15.5</v>
      </c>
      <c r="AD78" s="6">
        <f>'TSIL WITHOUT IEX'!AD78/0.963</f>
        <v>17.100000000000001</v>
      </c>
      <c r="AE78" s="6">
        <f>'TSIL WITHOUT IEX'!AE78/0.963</f>
        <v>16.899999999999995</v>
      </c>
      <c r="AF78" s="6">
        <f>'TSIL WITHOUT IEX'!AF78/0.963</f>
        <v>17</v>
      </c>
    </row>
    <row r="79" spans="1:32">
      <c r="A79" s="19">
        <v>77</v>
      </c>
      <c r="B79" s="6">
        <f>'TSIL WITHOUT IEX'!B79/0.963</f>
        <v>18.999999999999996</v>
      </c>
      <c r="C79" s="6">
        <f>'TSIL WITHOUT IEX'!C79/0.963</f>
        <v>18.999999999999996</v>
      </c>
      <c r="D79" s="6">
        <f>'TSIL WITHOUT IEX'!D79/0.963</f>
        <v>18.999999999999996</v>
      </c>
      <c r="E79" s="6">
        <f>'TSIL WITHOUT IEX'!E79/0.963</f>
        <v>18.999999999999996</v>
      </c>
      <c r="F79" s="6">
        <f>'TSIL WITHOUT IEX'!F79/0.963</f>
        <v>18.999999999999996</v>
      </c>
      <c r="G79" s="6">
        <f>'TSIL WITHOUT IEX'!G79/0.963</f>
        <v>18.999999999999996</v>
      </c>
      <c r="H79" s="6">
        <f>'TSIL WITHOUT IEX'!H79/0.963</f>
        <v>18.999999999999996</v>
      </c>
      <c r="I79" s="6">
        <f>'TSIL WITHOUT IEX'!I79/0.963</f>
        <v>18.999999999999996</v>
      </c>
      <c r="J79" s="6">
        <f>'TSIL WITHOUT IEX'!J79/0.963</f>
        <v>18.999999999999996</v>
      </c>
      <c r="K79" s="6">
        <f>'TSIL WITHOUT IEX'!K79/0.963</f>
        <v>18.999999999999996</v>
      </c>
      <c r="L79" s="6">
        <f>'TSIL WITHOUT IEX'!L79/0.963</f>
        <v>18.899999999999999</v>
      </c>
      <c r="M79" s="6">
        <f>'TSIL WITHOUT IEX'!M79/0.963</f>
        <v>18.799999999999994</v>
      </c>
      <c r="N79" s="6">
        <f>'TSIL WITHOUT IEX'!N79/0.963</f>
        <v>18.899999999999999</v>
      </c>
      <c r="O79" s="6">
        <f>'TSIL WITHOUT IEX'!O79/0.963</f>
        <v>18.999999999999996</v>
      </c>
      <c r="P79" s="6">
        <f>'TSIL WITHOUT IEX'!P79/0.963</f>
        <v>18.899999999999999</v>
      </c>
      <c r="Q79" s="6">
        <f>'TSIL WITHOUT IEX'!Q79/0.963</f>
        <v>18.700000000000003</v>
      </c>
      <c r="R79" s="6">
        <f>'TSIL WITHOUT IEX'!R79/0.963</f>
        <v>9.5</v>
      </c>
      <c r="S79" s="6">
        <f>'TSIL WITHOUT IEX'!S79/0.963</f>
        <v>3.5</v>
      </c>
      <c r="T79" s="6">
        <f>'TSIL WITHOUT IEX'!T79/0.963</f>
        <v>10.9</v>
      </c>
      <c r="U79" s="6">
        <f>'TSIL WITHOUT IEX'!U79/0.963</f>
        <v>14.2</v>
      </c>
      <c r="V79" s="6">
        <f>'TSIL WITHOUT IEX'!V79/0.963</f>
        <v>11.2</v>
      </c>
      <c r="W79" s="6">
        <f>'TSIL WITHOUT IEX'!W79/0.963</f>
        <v>11</v>
      </c>
      <c r="X79" s="6">
        <f>'TSIL WITHOUT IEX'!X79/0.963</f>
        <v>11.3</v>
      </c>
      <c r="Y79" s="6">
        <f>'TSIL WITHOUT IEX'!Y79/0.963</f>
        <v>11.399999999999999</v>
      </c>
      <c r="Z79" s="6">
        <f>'TSIL WITHOUT IEX'!Z79/0.963</f>
        <v>11.399999999999999</v>
      </c>
      <c r="AA79" s="6">
        <f>'TSIL WITHOUT IEX'!AA79/0.963</f>
        <v>11.399999999999999</v>
      </c>
      <c r="AB79" s="6">
        <f>'TSIL WITHOUT IEX'!AB79/0.963</f>
        <v>10.1</v>
      </c>
      <c r="AC79" s="6">
        <f>'TSIL WITHOUT IEX'!AC79/0.963</f>
        <v>15.5</v>
      </c>
      <c r="AD79" s="6">
        <f>'TSIL WITHOUT IEX'!AD79/0.963</f>
        <v>17.100000000000001</v>
      </c>
      <c r="AE79" s="6">
        <f>'TSIL WITHOUT IEX'!AE79/0.963</f>
        <v>16.899999999999995</v>
      </c>
      <c r="AF79" s="6">
        <f>'TSIL WITHOUT IEX'!AF79/0.963</f>
        <v>17</v>
      </c>
    </row>
    <row r="80" spans="1:32">
      <c r="A80" s="19">
        <v>78</v>
      </c>
      <c r="B80" s="6">
        <f>'TSIL WITHOUT IEX'!B80/0.963</f>
        <v>18.999999999999996</v>
      </c>
      <c r="C80" s="6">
        <f>'TSIL WITHOUT IEX'!C80/0.963</f>
        <v>18.999999999999996</v>
      </c>
      <c r="D80" s="6">
        <f>'TSIL WITHOUT IEX'!D80/0.963</f>
        <v>18.999999999999996</v>
      </c>
      <c r="E80" s="6">
        <f>'TSIL WITHOUT IEX'!E80/0.963</f>
        <v>18.999999999999996</v>
      </c>
      <c r="F80" s="6">
        <f>'TSIL WITHOUT IEX'!F80/0.963</f>
        <v>18.999999999999996</v>
      </c>
      <c r="G80" s="6">
        <f>'TSIL WITHOUT IEX'!G80/0.963</f>
        <v>18.999999999999996</v>
      </c>
      <c r="H80" s="6">
        <f>'TSIL WITHOUT IEX'!H80/0.963</f>
        <v>18.999999999999996</v>
      </c>
      <c r="I80" s="6">
        <f>'TSIL WITHOUT IEX'!I80/0.963</f>
        <v>18.999999999999996</v>
      </c>
      <c r="J80" s="6">
        <f>'TSIL WITHOUT IEX'!J80/0.963</f>
        <v>18.999999999999996</v>
      </c>
      <c r="K80" s="6">
        <f>'TSIL WITHOUT IEX'!K80/0.963</f>
        <v>18.999999999999996</v>
      </c>
      <c r="L80" s="6">
        <f>'TSIL WITHOUT IEX'!L80/0.963</f>
        <v>18.899999999999999</v>
      </c>
      <c r="M80" s="6">
        <f>'TSIL WITHOUT IEX'!M80/0.963</f>
        <v>18.799999999999994</v>
      </c>
      <c r="N80" s="6">
        <f>'TSIL WITHOUT IEX'!N80/0.963</f>
        <v>18.899999999999999</v>
      </c>
      <c r="O80" s="6">
        <f>'TSIL WITHOUT IEX'!O80/0.963</f>
        <v>18.999999999999996</v>
      </c>
      <c r="P80" s="6">
        <f>'TSIL WITHOUT IEX'!P80/0.963</f>
        <v>18.899999999999999</v>
      </c>
      <c r="Q80" s="6">
        <f>'TSIL WITHOUT IEX'!Q80/0.963</f>
        <v>18.700000000000003</v>
      </c>
      <c r="R80" s="6">
        <f>'TSIL WITHOUT IEX'!R80/0.963</f>
        <v>9.5</v>
      </c>
      <c r="S80" s="6">
        <f>'TSIL WITHOUT IEX'!S80/0.963</f>
        <v>3.5</v>
      </c>
      <c r="T80" s="6">
        <f>'TSIL WITHOUT IEX'!T80/0.963</f>
        <v>10.9</v>
      </c>
      <c r="U80" s="6">
        <f>'TSIL WITHOUT IEX'!U80/0.963</f>
        <v>14.2</v>
      </c>
      <c r="V80" s="6">
        <f>'TSIL WITHOUT IEX'!V80/0.963</f>
        <v>11.2</v>
      </c>
      <c r="W80" s="6">
        <f>'TSIL WITHOUT IEX'!W80/0.963</f>
        <v>11</v>
      </c>
      <c r="X80" s="6">
        <f>'TSIL WITHOUT IEX'!X80/0.963</f>
        <v>11.200000000000001</v>
      </c>
      <c r="Y80" s="6">
        <f>'TSIL WITHOUT IEX'!Y80/0.963</f>
        <v>11.299999999999999</v>
      </c>
      <c r="Z80" s="6">
        <f>'TSIL WITHOUT IEX'!Z80/0.963</f>
        <v>11.299999999999999</v>
      </c>
      <c r="AA80" s="6">
        <f>'TSIL WITHOUT IEX'!AA80/0.963</f>
        <v>11.299999999999999</v>
      </c>
      <c r="AB80" s="6">
        <f>'TSIL WITHOUT IEX'!AB80/0.963</f>
        <v>10</v>
      </c>
      <c r="AC80" s="6">
        <f>'TSIL WITHOUT IEX'!AC80/0.963</f>
        <v>15.5</v>
      </c>
      <c r="AD80" s="6">
        <f>'TSIL WITHOUT IEX'!AD80/0.963</f>
        <v>17.100000000000001</v>
      </c>
      <c r="AE80" s="6">
        <f>'TSIL WITHOUT IEX'!AE80/0.963</f>
        <v>16.899999999999995</v>
      </c>
      <c r="AF80" s="6">
        <f>'TSIL WITHOUT IEX'!AF80/0.963</f>
        <v>17</v>
      </c>
    </row>
    <row r="81" spans="1:32">
      <c r="A81" s="19">
        <v>79</v>
      </c>
      <c r="B81" s="6">
        <f>'TSIL WITHOUT IEX'!B81/0.963</f>
        <v>18.999999999999996</v>
      </c>
      <c r="C81" s="6">
        <f>'TSIL WITHOUT IEX'!C81/0.963</f>
        <v>18.999999999999996</v>
      </c>
      <c r="D81" s="6">
        <f>'TSIL WITHOUT IEX'!D81/0.963</f>
        <v>18.999999999999996</v>
      </c>
      <c r="E81" s="6">
        <f>'TSIL WITHOUT IEX'!E81/0.963</f>
        <v>18.999999999999996</v>
      </c>
      <c r="F81" s="6">
        <f>'TSIL WITHOUT IEX'!F81/0.963</f>
        <v>18.999999999999996</v>
      </c>
      <c r="G81" s="6">
        <f>'TSIL WITHOUT IEX'!G81/0.963</f>
        <v>18.999999999999996</v>
      </c>
      <c r="H81" s="6">
        <f>'TSIL WITHOUT IEX'!H81/0.963</f>
        <v>18.999999999999996</v>
      </c>
      <c r="I81" s="6">
        <f>'TSIL WITHOUT IEX'!I81/0.963</f>
        <v>18.999999999999996</v>
      </c>
      <c r="J81" s="6">
        <f>'TSIL WITHOUT IEX'!J81/0.963</f>
        <v>18.999999999999996</v>
      </c>
      <c r="K81" s="6">
        <f>'TSIL WITHOUT IEX'!K81/0.963</f>
        <v>18.999999999999996</v>
      </c>
      <c r="L81" s="6">
        <f>'TSIL WITHOUT IEX'!L81/0.963</f>
        <v>18.899999999999999</v>
      </c>
      <c r="M81" s="6">
        <f>'TSIL WITHOUT IEX'!M81/0.963</f>
        <v>18.799999999999994</v>
      </c>
      <c r="N81" s="6">
        <f>'TSIL WITHOUT IEX'!N81/0.963</f>
        <v>18.899999999999999</v>
      </c>
      <c r="O81" s="6">
        <f>'TSIL WITHOUT IEX'!O81/0.963</f>
        <v>18.999999999999996</v>
      </c>
      <c r="P81" s="6">
        <f>'TSIL WITHOUT IEX'!P81/0.963</f>
        <v>18.899999999999999</v>
      </c>
      <c r="Q81" s="6">
        <f>'TSIL WITHOUT IEX'!Q81/0.963</f>
        <v>18.700000000000003</v>
      </c>
      <c r="R81" s="6">
        <f>'TSIL WITHOUT IEX'!R81/0.963</f>
        <v>9.5</v>
      </c>
      <c r="S81" s="6">
        <f>'TSIL WITHOUT IEX'!S81/0.963</f>
        <v>3.5</v>
      </c>
      <c r="T81" s="6">
        <f>'TSIL WITHOUT IEX'!T81/0.963</f>
        <v>10.9</v>
      </c>
      <c r="U81" s="6">
        <f>'TSIL WITHOUT IEX'!U81/0.963</f>
        <v>14.2</v>
      </c>
      <c r="V81" s="6">
        <f>'TSIL WITHOUT IEX'!V81/0.963</f>
        <v>11.2</v>
      </c>
      <c r="W81" s="6">
        <f>'TSIL WITHOUT IEX'!W81/0.963</f>
        <v>11</v>
      </c>
      <c r="X81" s="6">
        <f>'TSIL WITHOUT IEX'!X81/0.963</f>
        <v>11.200000000000001</v>
      </c>
      <c r="Y81" s="6">
        <f>'TSIL WITHOUT IEX'!Y81/0.963</f>
        <v>11.299999999999999</v>
      </c>
      <c r="Z81" s="6">
        <f>'TSIL WITHOUT IEX'!Z81/0.963</f>
        <v>11.299999999999999</v>
      </c>
      <c r="AA81" s="6">
        <f>'TSIL WITHOUT IEX'!AA81/0.963</f>
        <v>11.299999999999999</v>
      </c>
      <c r="AB81" s="6">
        <f>'TSIL WITHOUT IEX'!AB81/0.963</f>
        <v>10</v>
      </c>
      <c r="AC81" s="6">
        <f>'TSIL WITHOUT IEX'!AC81/0.963</f>
        <v>15.5</v>
      </c>
      <c r="AD81" s="6">
        <f>'TSIL WITHOUT IEX'!AD81/0.963</f>
        <v>17.100000000000001</v>
      </c>
      <c r="AE81" s="6">
        <f>'TSIL WITHOUT IEX'!AE81/0.963</f>
        <v>16.899999999999995</v>
      </c>
      <c r="AF81" s="6">
        <f>'TSIL WITHOUT IEX'!AF81/0.963</f>
        <v>17</v>
      </c>
    </row>
    <row r="82" spans="1:32">
      <c r="A82" s="19">
        <v>80</v>
      </c>
      <c r="B82" s="6">
        <f>'TSIL WITHOUT IEX'!B82/0.963</f>
        <v>18.999999999999996</v>
      </c>
      <c r="C82" s="6">
        <f>'TSIL WITHOUT IEX'!C82/0.963</f>
        <v>18.999999999999996</v>
      </c>
      <c r="D82" s="6">
        <f>'TSIL WITHOUT IEX'!D82/0.963</f>
        <v>18.999999999999996</v>
      </c>
      <c r="E82" s="6">
        <f>'TSIL WITHOUT IEX'!E82/0.963</f>
        <v>18.999999999999996</v>
      </c>
      <c r="F82" s="6">
        <f>'TSIL WITHOUT IEX'!F82/0.963</f>
        <v>18.999999999999996</v>
      </c>
      <c r="G82" s="6">
        <f>'TSIL WITHOUT IEX'!G82/0.963</f>
        <v>18.999999999999996</v>
      </c>
      <c r="H82" s="6">
        <f>'TSIL WITHOUT IEX'!H82/0.963</f>
        <v>18.999999999999996</v>
      </c>
      <c r="I82" s="6">
        <f>'TSIL WITHOUT IEX'!I82/0.963</f>
        <v>18.999999999999996</v>
      </c>
      <c r="J82" s="6">
        <f>'TSIL WITHOUT IEX'!J82/0.963</f>
        <v>18.999999999999996</v>
      </c>
      <c r="K82" s="6">
        <f>'TSIL WITHOUT IEX'!K82/0.963</f>
        <v>18.999999999999996</v>
      </c>
      <c r="L82" s="6">
        <f>'TSIL WITHOUT IEX'!L82/0.963</f>
        <v>18.899999999999999</v>
      </c>
      <c r="M82" s="6">
        <f>'TSIL WITHOUT IEX'!M82/0.963</f>
        <v>18.799999999999994</v>
      </c>
      <c r="N82" s="6">
        <f>'TSIL WITHOUT IEX'!N82/0.963</f>
        <v>18.899999999999999</v>
      </c>
      <c r="O82" s="6">
        <f>'TSIL WITHOUT IEX'!O82/0.963</f>
        <v>18.999999999999996</v>
      </c>
      <c r="P82" s="6">
        <f>'TSIL WITHOUT IEX'!P82/0.963</f>
        <v>18.899999999999999</v>
      </c>
      <c r="Q82" s="6">
        <f>'TSIL WITHOUT IEX'!Q82/0.963</f>
        <v>18.700000000000003</v>
      </c>
      <c r="R82" s="6">
        <f>'TSIL WITHOUT IEX'!R82/0.963</f>
        <v>9.5</v>
      </c>
      <c r="S82" s="6">
        <f>'TSIL WITHOUT IEX'!S82/0.963</f>
        <v>3.5</v>
      </c>
      <c r="T82" s="6">
        <f>'TSIL WITHOUT IEX'!T82/0.963</f>
        <v>10.9</v>
      </c>
      <c r="U82" s="6">
        <f>'TSIL WITHOUT IEX'!U82/0.963</f>
        <v>14.2</v>
      </c>
      <c r="V82" s="6">
        <f>'TSIL WITHOUT IEX'!V82/0.963</f>
        <v>11.2</v>
      </c>
      <c r="W82" s="6">
        <f>'TSIL WITHOUT IEX'!W82/0.963</f>
        <v>11</v>
      </c>
      <c r="X82" s="6">
        <f>'TSIL WITHOUT IEX'!X82/0.963</f>
        <v>11.200000000000001</v>
      </c>
      <c r="Y82" s="6">
        <f>'TSIL WITHOUT IEX'!Y82/0.963</f>
        <v>11.299999999999999</v>
      </c>
      <c r="Z82" s="6">
        <f>'TSIL WITHOUT IEX'!Z82/0.963</f>
        <v>11.299999999999999</v>
      </c>
      <c r="AA82" s="6">
        <f>'TSIL WITHOUT IEX'!AA82/0.963</f>
        <v>11.299999999999999</v>
      </c>
      <c r="AB82" s="6">
        <f>'TSIL WITHOUT IEX'!AB82/0.963</f>
        <v>10</v>
      </c>
      <c r="AC82" s="6">
        <f>'TSIL WITHOUT IEX'!AC82/0.963</f>
        <v>15.5</v>
      </c>
      <c r="AD82" s="6">
        <f>'TSIL WITHOUT IEX'!AD82/0.963</f>
        <v>17.100000000000001</v>
      </c>
      <c r="AE82" s="6">
        <f>'TSIL WITHOUT IEX'!AE82/0.963</f>
        <v>16.899999999999995</v>
      </c>
      <c r="AF82" s="6">
        <f>'TSIL WITHOUT IEX'!AF82/0.963</f>
        <v>17</v>
      </c>
    </row>
    <row r="83" spans="1:32">
      <c r="A83" s="19">
        <v>81</v>
      </c>
      <c r="B83" s="6">
        <f>'TSIL WITHOUT IEX'!B83/0.963</f>
        <v>18.999999999999996</v>
      </c>
      <c r="C83" s="6">
        <f>'TSIL WITHOUT IEX'!C83/0.963</f>
        <v>18.999999999999996</v>
      </c>
      <c r="D83" s="6">
        <f>'TSIL WITHOUT IEX'!D83/0.963</f>
        <v>18.999999999999996</v>
      </c>
      <c r="E83" s="6">
        <f>'TSIL WITHOUT IEX'!E83/0.963</f>
        <v>18.999999999999996</v>
      </c>
      <c r="F83" s="6">
        <f>'TSIL WITHOUT IEX'!F83/0.963</f>
        <v>18.999999999999996</v>
      </c>
      <c r="G83" s="6">
        <f>'TSIL WITHOUT IEX'!G83/0.963</f>
        <v>18.999999999999996</v>
      </c>
      <c r="H83" s="6">
        <f>'TSIL WITHOUT IEX'!H83/0.963</f>
        <v>18.999999999999996</v>
      </c>
      <c r="I83" s="6">
        <f>'TSIL WITHOUT IEX'!I83/0.963</f>
        <v>18.999999999999996</v>
      </c>
      <c r="J83" s="6">
        <f>'TSIL WITHOUT IEX'!J83/0.963</f>
        <v>18.999999999999996</v>
      </c>
      <c r="K83" s="6">
        <f>'TSIL WITHOUT IEX'!K83/0.963</f>
        <v>18.999999999999996</v>
      </c>
      <c r="L83" s="6">
        <f>'TSIL WITHOUT IEX'!L83/0.963</f>
        <v>18.899999999999999</v>
      </c>
      <c r="M83" s="6">
        <f>'TSIL WITHOUT IEX'!M83/0.963</f>
        <v>18.799999999999994</v>
      </c>
      <c r="N83" s="6">
        <f>'TSIL WITHOUT IEX'!N83/0.963</f>
        <v>18.899999999999999</v>
      </c>
      <c r="O83" s="6">
        <f>'TSIL WITHOUT IEX'!O83/0.963</f>
        <v>18.999999999999996</v>
      </c>
      <c r="P83" s="6">
        <f>'TSIL WITHOUT IEX'!P83/0.963</f>
        <v>18.899999999999999</v>
      </c>
      <c r="Q83" s="6">
        <f>'TSIL WITHOUT IEX'!Q83/0.963</f>
        <v>18.700000000000003</v>
      </c>
      <c r="R83" s="6">
        <f>'TSIL WITHOUT IEX'!R83/0.963</f>
        <v>9.5</v>
      </c>
      <c r="S83" s="6">
        <f>'TSIL WITHOUT IEX'!S83/0.963</f>
        <v>3.5</v>
      </c>
      <c r="T83" s="6">
        <f>'TSIL WITHOUT IEX'!T83/0.963</f>
        <v>10.9</v>
      </c>
      <c r="U83" s="6">
        <f>'TSIL WITHOUT IEX'!U83/0.963</f>
        <v>14.2</v>
      </c>
      <c r="V83" s="6">
        <f>'TSIL WITHOUT IEX'!V83/0.963</f>
        <v>11.2</v>
      </c>
      <c r="W83" s="6">
        <f>'TSIL WITHOUT IEX'!W83/0.963</f>
        <v>11</v>
      </c>
      <c r="X83" s="6">
        <f>'TSIL WITHOUT IEX'!X83/0.963</f>
        <v>11.200000000000001</v>
      </c>
      <c r="Y83" s="6">
        <f>'TSIL WITHOUT IEX'!Y83/0.963</f>
        <v>11.299999999999999</v>
      </c>
      <c r="Z83" s="6">
        <f>'TSIL WITHOUT IEX'!Z83/0.963</f>
        <v>11.299999999999999</v>
      </c>
      <c r="AA83" s="6">
        <f>'TSIL WITHOUT IEX'!AA83/0.963</f>
        <v>11.299999999999999</v>
      </c>
      <c r="AB83" s="6">
        <f>'TSIL WITHOUT IEX'!AB83/0.963</f>
        <v>10</v>
      </c>
      <c r="AC83" s="6">
        <f>'TSIL WITHOUT IEX'!AC83/0.963</f>
        <v>15.5</v>
      </c>
      <c r="AD83" s="6">
        <f>'TSIL WITHOUT IEX'!AD83/0.963</f>
        <v>17.100000000000001</v>
      </c>
      <c r="AE83" s="6">
        <f>'TSIL WITHOUT IEX'!AE83/0.963</f>
        <v>16.899999999999995</v>
      </c>
      <c r="AF83" s="6">
        <f>'TSIL WITHOUT IEX'!AF83/0.963</f>
        <v>17</v>
      </c>
    </row>
    <row r="84" spans="1:32">
      <c r="A84" s="19">
        <v>82</v>
      </c>
      <c r="B84" s="6">
        <f>'TSIL WITHOUT IEX'!B84/0.963</f>
        <v>18.999999999999996</v>
      </c>
      <c r="C84" s="6">
        <f>'TSIL WITHOUT IEX'!C84/0.963</f>
        <v>18.999999999999996</v>
      </c>
      <c r="D84" s="6">
        <f>'TSIL WITHOUT IEX'!D84/0.963</f>
        <v>18.999999999999996</v>
      </c>
      <c r="E84" s="6">
        <f>'TSIL WITHOUT IEX'!E84/0.963</f>
        <v>18.999999999999996</v>
      </c>
      <c r="F84" s="6">
        <f>'TSIL WITHOUT IEX'!F84/0.963</f>
        <v>18.999999999999996</v>
      </c>
      <c r="G84" s="6">
        <f>'TSIL WITHOUT IEX'!G84/0.963</f>
        <v>18.999999999999996</v>
      </c>
      <c r="H84" s="6">
        <f>'TSIL WITHOUT IEX'!H84/0.963</f>
        <v>18.999999999999996</v>
      </c>
      <c r="I84" s="6">
        <f>'TSIL WITHOUT IEX'!I84/0.963</f>
        <v>18.999999999999996</v>
      </c>
      <c r="J84" s="6">
        <f>'TSIL WITHOUT IEX'!J84/0.963</f>
        <v>18.999999999999996</v>
      </c>
      <c r="K84" s="6">
        <f>'TSIL WITHOUT IEX'!K84/0.963</f>
        <v>18.999999999999996</v>
      </c>
      <c r="L84" s="6">
        <f>'TSIL WITHOUT IEX'!L84/0.963</f>
        <v>18.899999999999999</v>
      </c>
      <c r="M84" s="6">
        <f>'TSIL WITHOUT IEX'!M84/0.963</f>
        <v>18.799999999999994</v>
      </c>
      <c r="N84" s="6">
        <f>'TSIL WITHOUT IEX'!N84/0.963</f>
        <v>18.899999999999999</v>
      </c>
      <c r="O84" s="6">
        <f>'TSIL WITHOUT IEX'!O84/0.963</f>
        <v>18.999999999999996</v>
      </c>
      <c r="P84" s="6">
        <f>'TSIL WITHOUT IEX'!P84/0.963</f>
        <v>18.899999999999999</v>
      </c>
      <c r="Q84" s="6">
        <f>'TSIL WITHOUT IEX'!Q84/0.963</f>
        <v>18.700000000000003</v>
      </c>
      <c r="R84" s="6">
        <f>'TSIL WITHOUT IEX'!R84/0.963</f>
        <v>9.5</v>
      </c>
      <c r="S84" s="6">
        <f>'TSIL WITHOUT IEX'!S84/0.963</f>
        <v>3.5</v>
      </c>
      <c r="T84" s="6">
        <f>'TSIL WITHOUT IEX'!T84/0.963</f>
        <v>10.9</v>
      </c>
      <c r="U84" s="6">
        <f>'TSIL WITHOUT IEX'!U84/0.963</f>
        <v>14.2</v>
      </c>
      <c r="V84" s="6">
        <f>'TSIL WITHOUT IEX'!V84/0.963</f>
        <v>11.2</v>
      </c>
      <c r="W84" s="6">
        <f>'TSIL WITHOUT IEX'!W84/0.963</f>
        <v>11</v>
      </c>
      <c r="X84" s="6">
        <f>'TSIL WITHOUT IEX'!X84/0.963</f>
        <v>11.200000000000001</v>
      </c>
      <c r="Y84" s="6">
        <f>'TSIL WITHOUT IEX'!Y84/0.963</f>
        <v>11.299999999999999</v>
      </c>
      <c r="Z84" s="6">
        <f>'TSIL WITHOUT IEX'!Z84/0.963</f>
        <v>11.299999999999999</v>
      </c>
      <c r="AA84" s="6">
        <f>'TSIL WITHOUT IEX'!AA84/0.963</f>
        <v>11.299999999999999</v>
      </c>
      <c r="AB84" s="6">
        <f>'TSIL WITHOUT IEX'!AB84/0.963</f>
        <v>10</v>
      </c>
      <c r="AC84" s="6">
        <f>'TSIL WITHOUT IEX'!AC84/0.963</f>
        <v>15.5</v>
      </c>
      <c r="AD84" s="6">
        <f>'TSIL WITHOUT IEX'!AD84/0.963</f>
        <v>17.100000000000001</v>
      </c>
      <c r="AE84" s="6">
        <f>'TSIL WITHOUT IEX'!AE84/0.963</f>
        <v>16.899999999999995</v>
      </c>
      <c r="AF84" s="6">
        <f>'TSIL WITHOUT IEX'!AF84/0.963</f>
        <v>17</v>
      </c>
    </row>
    <row r="85" spans="1:32">
      <c r="A85" s="19">
        <v>83</v>
      </c>
      <c r="B85" s="6">
        <f>'TSIL WITHOUT IEX'!B85/0.963</f>
        <v>18.999999999999996</v>
      </c>
      <c r="C85" s="6">
        <f>'TSIL WITHOUT IEX'!C85/0.963</f>
        <v>18.999999999999996</v>
      </c>
      <c r="D85" s="6">
        <f>'TSIL WITHOUT IEX'!D85/0.963</f>
        <v>18.999999999999996</v>
      </c>
      <c r="E85" s="6">
        <f>'TSIL WITHOUT IEX'!E85/0.963</f>
        <v>18.999999999999996</v>
      </c>
      <c r="F85" s="6">
        <f>'TSIL WITHOUT IEX'!F85/0.963</f>
        <v>18.999999999999996</v>
      </c>
      <c r="G85" s="6">
        <f>'TSIL WITHOUT IEX'!G85/0.963</f>
        <v>18.999999999999996</v>
      </c>
      <c r="H85" s="6">
        <f>'TSIL WITHOUT IEX'!H85/0.963</f>
        <v>18.999999999999996</v>
      </c>
      <c r="I85" s="6">
        <f>'TSIL WITHOUT IEX'!I85/0.963</f>
        <v>18.999999999999996</v>
      </c>
      <c r="J85" s="6">
        <f>'TSIL WITHOUT IEX'!J85/0.963</f>
        <v>18.999999999999996</v>
      </c>
      <c r="K85" s="6">
        <f>'TSIL WITHOUT IEX'!K85/0.963</f>
        <v>18.999999999999996</v>
      </c>
      <c r="L85" s="6">
        <f>'TSIL WITHOUT IEX'!L85/0.963</f>
        <v>18.899999999999999</v>
      </c>
      <c r="M85" s="6">
        <f>'TSIL WITHOUT IEX'!M85/0.963</f>
        <v>18.799999999999994</v>
      </c>
      <c r="N85" s="6">
        <f>'TSIL WITHOUT IEX'!N85/0.963</f>
        <v>18.899999999999999</v>
      </c>
      <c r="O85" s="6">
        <f>'TSIL WITHOUT IEX'!O85/0.963</f>
        <v>18.999999999999996</v>
      </c>
      <c r="P85" s="6">
        <f>'TSIL WITHOUT IEX'!P85/0.963</f>
        <v>18.899999999999999</v>
      </c>
      <c r="Q85" s="6">
        <f>'TSIL WITHOUT IEX'!Q85/0.963</f>
        <v>18.700000000000003</v>
      </c>
      <c r="R85" s="6">
        <f>'TSIL WITHOUT IEX'!R85/0.963</f>
        <v>18.600000000000001</v>
      </c>
      <c r="S85" s="6">
        <f>'TSIL WITHOUT IEX'!S85/0.963</f>
        <v>9.6999999999999993</v>
      </c>
      <c r="T85" s="6">
        <f>'TSIL WITHOUT IEX'!T85/0.963</f>
        <v>10.9</v>
      </c>
      <c r="U85" s="6">
        <f>'TSIL WITHOUT IEX'!U85/0.963</f>
        <v>14.2</v>
      </c>
      <c r="V85" s="6">
        <f>'TSIL WITHOUT IEX'!V85/0.963</f>
        <v>11.2</v>
      </c>
      <c r="W85" s="6">
        <f>'TSIL WITHOUT IEX'!W85/0.963</f>
        <v>11</v>
      </c>
      <c r="X85" s="6">
        <f>'TSIL WITHOUT IEX'!X85/0.963</f>
        <v>11.200000000000001</v>
      </c>
      <c r="Y85" s="6">
        <f>'TSIL WITHOUT IEX'!Y85/0.963</f>
        <v>11.299999999999999</v>
      </c>
      <c r="Z85" s="6">
        <f>'TSIL WITHOUT IEX'!Z85/0.963</f>
        <v>11.299999999999999</v>
      </c>
      <c r="AA85" s="6">
        <f>'TSIL WITHOUT IEX'!AA85/0.963</f>
        <v>11.299999999999999</v>
      </c>
      <c r="AB85" s="6">
        <f>'TSIL WITHOUT IEX'!AB85/0.963</f>
        <v>10</v>
      </c>
      <c r="AC85" s="6">
        <f>'TSIL WITHOUT IEX'!AC85/0.963</f>
        <v>15.5</v>
      </c>
      <c r="AD85" s="6">
        <f>'TSIL WITHOUT IEX'!AD85/0.963</f>
        <v>17.100000000000001</v>
      </c>
      <c r="AE85" s="6">
        <f>'TSIL WITHOUT IEX'!AE85/0.963</f>
        <v>16.899999999999995</v>
      </c>
      <c r="AF85" s="6">
        <f>'TSIL WITHOUT IEX'!AF85/0.963</f>
        <v>17</v>
      </c>
    </row>
    <row r="86" spans="1:32">
      <c r="A86" s="19">
        <v>84</v>
      </c>
      <c r="B86" s="6">
        <f>'TSIL WITHOUT IEX'!B86/0.963</f>
        <v>18.999999999999996</v>
      </c>
      <c r="C86" s="6">
        <f>'TSIL WITHOUT IEX'!C86/0.963</f>
        <v>18.999999999999996</v>
      </c>
      <c r="D86" s="6">
        <f>'TSIL WITHOUT IEX'!D86/0.963</f>
        <v>18.999999999999996</v>
      </c>
      <c r="E86" s="6">
        <f>'TSIL WITHOUT IEX'!E86/0.963</f>
        <v>18.999999999999996</v>
      </c>
      <c r="F86" s="6">
        <f>'TSIL WITHOUT IEX'!F86/0.963</f>
        <v>18.999999999999996</v>
      </c>
      <c r="G86" s="6">
        <f>'TSIL WITHOUT IEX'!G86/0.963</f>
        <v>18.999999999999996</v>
      </c>
      <c r="H86" s="6">
        <f>'TSIL WITHOUT IEX'!H86/0.963</f>
        <v>18.999999999999996</v>
      </c>
      <c r="I86" s="6">
        <f>'TSIL WITHOUT IEX'!I86/0.963</f>
        <v>18.999999999999996</v>
      </c>
      <c r="J86" s="6">
        <f>'TSIL WITHOUT IEX'!J86/0.963</f>
        <v>18.999999999999996</v>
      </c>
      <c r="K86" s="6">
        <f>'TSIL WITHOUT IEX'!K86/0.963</f>
        <v>18.999999999999996</v>
      </c>
      <c r="L86" s="6">
        <f>'TSIL WITHOUT IEX'!L86/0.963</f>
        <v>18.899999999999999</v>
      </c>
      <c r="M86" s="6">
        <f>'TSIL WITHOUT IEX'!M86/0.963</f>
        <v>18.799999999999994</v>
      </c>
      <c r="N86" s="6">
        <f>'TSIL WITHOUT IEX'!N86/0.963</f>
        <v>18.999999999999996</v>
      </c>
      <c r="O86" s="6">
        <f>'TSIL WITHOUT IEX'!O86/0.963</f>
        <v>18.999999999999996</v>
      </c>
      <c r="P86" s="6">
        <f>'TSIL WITHOUT IEX'!P86/0.963</f>
        <v>18.899999999999999</v>
      </c>
      <c r="Q86" s="6">
        <f>'TSIL WITHOUT IEX'!Q86/0.963</f>
        <v>18.700000000000003</v>
      </c>
      <c r="R86" s="6">
        <f>'TSIL WITHOUT IEX'!R86/0.963</f>
        <v>18.600000000000001</v>
      </c>
      <c r="S86" s="6">
        <f>'TSIL WITHOUT IEX'!S86/0.963</f>
        <v>9.6999999999999993</v>
      </c>
      <c r="T86" s="6">
        <f>'TSIL WITHOUT IEX'!T86/0.963</f>
        <v>10.9</v>
      </c>
      <c r="U86" s="6">
        <f>'TSIL WITHOUT IEX'!U86/0.963</f>
        <v>14.2</v>
      </c>
      <c r="V86" s="6">
        <f>'TSIL WITHOUT IEX'!V86/0.963</f>
        <v>11.2</v>
      </c>
      <c r="W86" s="6">
        <f>'TSIL WITHOUT IEX'!W86/0.963</f>
        <v>11</v>
      </c>
      <c r="X86" s="6">
        <f>'TSIL WITHOUT IEX'!X86/0.963</f>
        <v>11.200000000000001</v>
      </c>
      <c r="Y86" s="6">
        <f>'TSIL WITHOUT IEX'!Y86/0.963</f>
        <v>11.299999999999999</v>
      </c>
      <c r="Z86" s="6">
        <f>'TSIL WITHOUT IEX'!Z86/0.963</f>
        <v>11.299999999999999</v>
      </c>
      <c r="AA86" s="6">
        <f>'TSIL WITHOUT IEX'!AA86/0.963</f>
        <v>11.299999999999999</v>
      </c>
      <c r="AB86" s="6">
        <f>'TSIL WITHOUT IEX'!AB86/0.963</f>
        <v>10</v>
      </c>
      <c r="AC86" s="6">
        <f>'TSIL WITHOUT IEX'!AC86/0.963</f>
        <v>15.7</v>
      </c>
      <c r="AD86" s="6">
        <f>'TSIL WITHOUT IEX'!AD86/0.963</f>
        <v>17.100000000000001</v>
      </c>
      <c r="AE86" s="6">
        <f>'TSIL WITHOUT IEX'!AE86/0.963</f>
        <v>16.899999999999995</v>
      </c>
      <c r="AF86" s="6">
        <f>'TSIL WITHOUT IEX'!AF86/0.963</f>
        <v>17</v>
      </c>
    </row>
    <row r="87" spans="1:32">
      <c r="A87" s="19">
        <v>85</v>
      </c>
      <c r="B87" s="6">
        <f>'TSIL WITHOUT IEX'!B87/0.963</f>
        <v>18.999999999999996</v>
      </c>
      <c r="C87" s="6">
        <f>'TSIL WITHOUT IEX'!C87/0.963</f>
        <v>18.999999999999996</v>
      </c>
      <c r="D87" s="6">
        <f>'TSIL WITHOUT IEX'!D87/0.963</f>
        <v>18.999999999999996</v>
      </c>
      <c r="E87" s="6">
        <f>'TSIL WITHOUT IEX'!E87/0.963</f>
        <v>18.999999999999996</v>
      </c>
      <c r="F87" s="6">
        <f>'TSIL WITHOUT IEX'!F87/0.963</f>
        <v>18.999999999999996</v>
      </c>
      <c r="G87" s="6">
        <f>'TSIL WITHOUT IEX'!G87/0.963</f>
        <v>18.999999999999996</v>
      </c>
      <c r="H87" s="6">
        <f>'TSIL WITHOUT IEX'!H87/0.963</f>
        <v>18.999999999999996</v>
      </c>
      <c r="I87" s="6">
        <f>'TSIL WITHOUT IEX'!I87/0.963</f>
        <v>18.999999999999996</v>
      </c>
      <c r="J87" s="6">
        <f>'TSIL WITHOUT IEX'!J87/0.963</f>
        <v>18.999999999999996</v>
      </c>
      <c r="K87" s="6">
        <f>'TSIL WITHOUT IEX'!K87/0.963</f>
        <v>18.999999999999996</v>
      </c>
      <c r="L87" s="6">
        <f>'TSIL WITHOUT IEX'!L87/0.963</f>
        <v>18.899999999999999</v>
      </c>
      <c r="M87" s="6">
        <f>'TSIL WITHOUT IEX'!M87/0.963</f>
        <v>18.799999999999994</v>
      </c>
      <c r="N87" s="6">
        <f>'TSIL WITHOUT IEX'!N87/0.963</f>
        <v>18.999999999999996</v>
      </c>
      <c r="O87" s="6">
        <f>'TSIL WITHOUT IEX'!O87/0.963</f>
        <v>18.999999999999996</v>
      </c>
      <c r="P87" s="6">
        <f>'TSIL WITHOUT IEX'!P87/0.963</f>
        <v>18.899999999999999</v>
      </c>
      <c r="Q87" s="6">
        <f>'TSIL WITHOUT IEX'!Q87/0.963</f>
        <v>18.799999999999997</v>
      </c>
      <c r="R87" s="6">
        <f>'TSIL WITHOUT IEX'!R87/0.963</f>
        <v>18.799999999999997</v>
      </c>
      <c r="S87" s="6">
        <f>'TSIL WITHOUT IEX'!S87/0.963</f>
        <v>9.6999999999999993</v>
      </c>
      <c r="T87" s="6">
        <f>'TSIL WITHOUT IEX'!T87/0.963</f>
        <v>10.9</v>
      </c>
      <c r="U87" s="6">
        <f>'TSIL WITHOUT IEX'!U87/0.963</f>
        <v>14.2</v>
      </c>
      <c r="V87" s="6">
        <f>'TSIL WITHOUT IEX'!V87/0.963</f>
        <v>11.3</v>
      </c>
      <c r="W87" s="6">
        <f>'TSIL WITHOUT IEX'!W87/0.963</f>
        <v>11</v>
      </c>
      <c r="X87" s="6">
        <f>'TSIL WITHOUT IEX'!X87/0.963</f>
        <v>11.200000000000001</v>
      </c>
      <c r="Y87" s="6">
        <f>'TSIL WITHOUT IEX'!Y87/0.963</f>
        <v>11.299999999999999</v>
      </c>
      <c r="Z87" s="6">
        <f>'TSIL WITHOUT IEX'!Z87/0.963</f>
        <v>11.299999999999999</v>
      </c>
      <c r="AA87" s="6">
        <f>'TSIL WITHOUT IEX'!AA87/0.963</f>
        <v>11.299999999999999</v>
      </c>
      <c r="AB87" s="6">
        <f>'TSIL WITHOUT IEX'!AB87/0.963</f>
        <v>10</v>
      </c>
      <c r="AC87" s="6">
        <f>'TSIL WITHOUT IEX'!AC87/0.963</f>
        <v>15.7</v>
      </c>
      <c r="AD87" s="6">
        <f>'TSIL WITHOUT IEX'!AD87/0.963</f>
        <v>17.100000000000001</v>
      </c>
      <c r="AE87" s="6">
        <f>'TSIL WITHOUT IEX'!AE87/0.963</f>
        <v>17.100000000000001</v>
      </c>
      <c r="AF87" s="6">
        <f>'TSIL WITHOUT IEX'!AF87/0.963</f>
        <v>17.200000000000003</v>
      </c>
    </row>
    <row r="88" spans="1:32">
      <c r="A88" s="19">
        <v>86</v>
      </c>
      <c r="B88" s="6">
        <f>'TSIL WITHOUT IEX'!B88/0.963</f>
        <v>18.999999999999996</v>
      </c>
      <c r="C88" s="6">
        <f>'TSIL WITHOUT IEX'!C88/0.963</f>
        <v>18.999999999999996</v>
      </c>
      <c r="D88" s="6">
        <f>'TSIL WITHOUT IEX'!D88/0.963</f>
        <v>18.999999999999996</v>
      </c>
      <c r="E88" s="6">
        <f>'TSIL WITHOUT IEX'!E88/0.963</f>
        <v>18.999999999999996</v>
      </c>
      <c r="F88" s="6">
        <f>'TSIL WITHOUT IEX'!F88/0.963</f>
        <v>18.999999999999996</v>
      </c>
      <c r="G88" s="6">
        <f>'TSIL WITHOUT IEX'!G88/0.963</f>
        <v>18.999999999999996</v>
      </c>
      <c r="H88" s="6">
        <f>'TSIL WITHOUT IEX'!H88/0.963</f>
        <v>18.999999999999996</v>
      </c>
      <c r="I88" s="6">
        <f>'TSIL WITHOUT IEX'!I88/0.963</f>
        <v>18.999999999999996</v>
      </c>
      <c r="J88" s="6">
        <f>'TSIL WITHOUT IEX'!J88/0.963</f>
        <v>18.999999999999996</v>
      </c>
      <c r="K88" s="6">
        <f>'TSIL WITHOUT IEX'!K88/0.963</f>
        <v>18.999999999999996</v>
      </c>
      <c r="L88" s="6">
        <f>'TSIL WITHOUT IEX'!L88/0.963</f>
        <v>18.899999999999999</v>
      </c>
      <c r="M88" s="6">
        <f>'TSIL WITHOUT IEX'!M88/0.963</f>
        <v>18.799999999999994</v>
      </c>
      <c r="N88" s="6">
        <f>'TSIL WITHOUT IEX'!N88/0.963</f>
        <v>18.999999999999996</v>
      </c>
      <c r="O88" s="6">
        <f>'TSIL WITHOUT IEX'!O88/0.963</f>
        <v>18.999999999999996</v>
      </c>
      <c r="P88" s="6">
        <f>'TSIL WITHOUT IEX'!P88/0.963</f>
        <v>18.899999999999999</v>
      </c>
      <c r="Q88" s="6">
        <f>'TSIL WITHOUT IEX'!Q88/0.963</f>
        <v>18.799999999999997</v>
      </c>
      <c r="R88" s="6">
        <f>'TSIL WITHOUT IEX'!R88/0.963</f>
        <v>18.799999999999997</v>
      </c>
      <c r="S88" s="6">
        <f>'TSIL WITHOUT IEX'!S88/0.963</f>
        <v>9.6999999999999993</v>
      </c>
      <c r="T88" s="6">
        <f>'TSIL WITHOUT IEX'!T88/0.963</f>
        <v>10.9</v>
      </c>
      <c r="U88" s="6">
        <f>'TSIL WITHOUT IEX'!U88/0.963</f>
        <v>14.2</v>
      </c>
      <c r="V88" s="6">
        <f>'TSIL WITHOUT IEX'!V88/0.963</f>
        <v>11.3</v>
      </c>
      <c r="W88" s="6">
        <f>'TSIL WITHOUT IEX'!W88/0.963</f>
        <v>11</v>
      </c>
      <c r="X88" s="6">
        <f>'TSIL WITHOUT IEX'!X88/0.963</f>
        <v>11.3</v>
      </c>
      <c r="Y88" s="6">
        <f>'TSIL WITHOUT IEX'!Y88/0.963</f>
        <v>11.299999999999999</v>
      </c>
      <c r="Z88" s="6">
        <f>'TSIL WITHOUT IEX'!Z88/0.963</f>
        <v>11.299999999999999</v>
      </c>
      <c r="AA88" s="6">
        <f>'TSIL WITHOUT IEX'!AA88/0.963</f>
        <v>11.299999999999999</v>
      </c>
      <c r="AB88" s="6">
        <f>'TSIL WITHOUT IEX'!AB88/0.963</f>
        <v>10</v>
      </c>
      <c r="AC88" s="6">
        <f>'TSIL WITHOUT IEX'!AC88/0.963</f>
        <v>15.7</v>
      </c>
      <c r="AD88" s="6">
        <f>'TSIL WITHOUT IEX'!AD88/0.963</f>
        <v>17.100000000000001</v>
      </c>
      <c r="AE88" s="6">
        <f>'TSIL WITHOUT IEX'!AE88/0.963</f>
        <v>17.100000000000001</v>
      </c>
      <c r="AF88" s="6">
        <f>'TSIL WITHOUT IEX'!AF88/0.963</f>
        <v>17.200000000000003</v>
      </c>
    </row>
    <row r="89" spans="1:32">
      <c r="A89" s="19">
        <v>87</v>
      </c>
      <c r="B89" s="6">
        <f>'TSIL WITHOUT IEX'!B89/0.963</f>
        <v>18.999999999999996</v>
      </c>
      <c r="C89" s="6">
        <f>'TSIL WITHOUT IEX'!C89/0.963</f>
        <v>18.999999999999996</v>
      </c>
      <c r="D89" s="6">
        <f>'TSIL WITHOUT IEX'!D89/0.963</f>
        <v>18.999999999999996</v>
      </c>
      <c r="E89" s="6">
        <f>'TSIL WITHOUT IEX'!E89/0.963</f>
        <v>18.999999999999996</v>
      </c>
      <c r="F89" s="6">
        <f>'TSIL WITHOUT IEX'!F89/0.963</f>
        <v>18.999999999999996</v>
      </c>
      <c r="G89" s="6">
        <f>'TSIL WITHOUT IEX'!G89/0.963</f>
        <v>18.999999999999996</v>
      </c>
      <c r="H89" s="6">
        <f>'TSIL WITHOUT IEX'!H89/0.963</f>
        <v>18.999999999999996</v>
      </c>
      <c r="I89" s="6">
        <f>'TSIL WITHOUT IEX'!I89/0.963</f>
        <v>18.999999999999996</v>
      </c>
      <c r="J89" s="6">
        <f>'TSIL WITHOUT IEX'!J89/0.963</f>
        <v>18.999999999999996</v>
      </c>
      <c r="K89" s="6">
        <f>'TSIL WITHOUT IEX'!K89/0.963</f>
        <v>18.999999999999996</v>
      </c>
      <c r="L89" s="6">
        <f>'TSIL WITHOUT IEX'!L89/0.963</f>
        <v>18.899999999999999</v>
      </c>
      <c r="M89" s="6">
        <f>'TSIL WITHOUT IEX'!M89/0.963</f>
        <v>18.799999999999994</v>
      </c>
      <c r="N89" s="6">
        <f>'TSIL WITHOUT IEX'!N89/0.963</f>
        <v>18.999999999999996</v>
      </c>
      <c r="O89" s="6">
        <f>'TSIL WITHOUT IEX'!O89/0.963</f>
        <v>18.999999999999996</v>
      </c>
      <c r="P89" s="6">
        <f>'TSIL WITHOUT IEX'!P89/0.963</f>
        <v>18.899999999999999</v>
      </c>
      <c r="Q89" s="6">
        <f>'TSIL WITHOUT IEX'!Q89/0.963</f>
        <v>18.799999999999997</v>
      </c>
      <c r="R89" s="6">
        <f>'TSIL WITHOUT IEX'!R89/0.963</f>
        <v>18.799999999999997</v>
      </c>
      <c r="S89" s="6">
        <f>'TSIL WITHOUT IEX'!S89/0.963</f>
        <v>9.6999999999999993</v>
      </c>
      <c r="T89" s="6">
        <f>'TSIL WITHOUT IEX'!T89/0.963</f>
        <v>10.9</v>
      </c>
      <c r="U89" s="6">
        <f>'TSIL WITHOUT IEX'!U89/0.963</f>
        <v>14.2</v>
      </c>
      <c r="V89" s="6">
        <f>'TSIL WITHOUT IEX'!V89/0.963</f>
        <v>11.3</v>
      </c>
      <c r="W89" s="6">
        <f>'TSIL WITHOUT IEX'!W89/0.963</f>
        <v>11.2</v>
      </c>
      <c r="X89" s="6">
        <f>'TSIL WITHOUT IEX'!X89/0.963</f>
        <v>11.3</v>
      </c>
      <c r="Y89" s="6">
        <f>'TSIL WITHOUT IEX'!Y89/0.963</f>
        <v>11.399999999999999</v>
      </c>
      <c r="Z89" s="6">
        <f>'TSIL WITHOUT IEX'!Z89/0.963</f>
        <v>11.399999999999999</v>
      </c>
      <c r="AA89" s="6">
        <f>'TSIL WITHOUT IEX'!AA89/0.963</f>
        <v>11.399999999999999</v>
      </c>
      <c r="AB89" s="6">
        <f>'TSIL WITHOUT IEX'!AB89/0.963</f>
        <v>10.1</v>
      </c>
      <c r="AC89" s="6">
        <f>'TSIL WITHOUT IEX'!AC89/0.963</f>
        <v>15.7</v>
      </c>
      <c r="AD89" s="6">
        <f>'TSIL WITHOUT IEX'!AD89/0.963</f>
        <v>17.200000000000003</v>
      </c>
      <c r="AE89" s="6">
        <f>'TSIL WITHOUT IEX'!AE89/0.963</f>
        <v>17.100000000000001</v>
      </c>
      <c r="AF89" s="6">
        <f>'TSIL WITHOUT IEX'!AF89/0.963</f>
        <v>17.200000000000003</v>
      </c>
    </row>
    <row r="90" spans="1:32">
      <c r="A90" s="19">
        <v>88</v>
      </c>
      <c r="B90" s="6">
        <f>'TSIL WITHOUT IEX'!B90/0.963</f>
        <v>18.999999999999996</v>
      </c>
      <c r="C90" s="6">
        <f>'TSIL WITHOUT IEX'!C90/0.963</f>
        <v>18.999999999999996</v>
      </c>
      <c r="D90" s="6">
        <f>'TSIL WITHOUT IEX'!D90/0.963</f>
        <v>18.999999999999996</v>
      </c>
      <c r="E90" s="6">
        <f>'TSIL WITHOUT IEX'!E90/0.963</f>
        <v>18.999999999999996</v>
      </c>
      <c r="F90" s="6">
        <f>'TSIL WITHOUT IEX'!F90/0.963</f>
        <v>18.999999999999996</v>
      </c>
      <c r="G90" s="6">
        <f>'TSIL WITHOUT IEX'!G90/0.963</f>
        <v>18.999999999999996</v>
      </c>
      <c r="H90" s="6">
        <f>'TSIL WITHOUT IEX'!H90/0.963</f>
        <v>18.999999999999996</v>
      </c>
      <c r="I90" s="6">
        <f>'TSIL WITHOUT IEX'!I90/0.963</f>
        <v>18.999999999999996</v>
      </c>
      <c r="J90" s="6">
        <f>'TSIL WITHOUT IEX'!J90/0.963</f>
        <v>18.999999999999996</v>
      </c>
      <c r="K90" s="6">
        <f>'TSIL WITHOUT IEX'!K90/0.963</f>
        <v>18.999999999999996</v>
      </c>
      <c r="L90" s="6">
        <f>'TSIL WITHOUT IEX'!L90/0.963</f>
        <v>18.899999999999999</v>
      </c>
      <c r="M90" s="6">
        <f>'TSIL WITHOUT IEX'!M90/0.963</f>
        <v>18.799999999999994</v>
      </c>
      <c r="N90" s="6">
        <f>'TSIL WITHOUT IEX'!N90/0.963</f>
        <v>18.999999999999996</v>
      </c>
      <c r="O90" s="6">
        <f>'TSIL WITHOUT IEX'!O90/0.963</f>
        <v>18.999999999999996</v>
      </c>
      <c r="P90" s="6">
        <f>'TSIL WITHOUT IEX'!P90/0.963</f>
        <v>18.899999999999999</v>
      </c>
      <c r="Q90" s="6">
        <f>'TSIL WITHOUT IEX'!Q90/0.963</f>
        <v>18.799999999999997</v>
      </c>
      <c r="R90" s="6">
        <f>'TSIL WITHOUT IEX'!R90/0.963</f>
        <v>18.799999999999997</v>
      </c>
      <c r="S90" s="6">
        <f>'TSIL WITHOUT IEX'!S90/0.963</f>
        <v>9.6999999999999993</v>
      </c>
      <c r="T90" s="6">
        <f>'TSIL WITHOUT IEX'!T90/0.963</f>
        <v>10.9</v>
      </c>
      <c r="U90" s="6">
        <f>'TSIL WITHOUT IEX'!U90/0.963</f>
        <v>14.2</v>
      </c>
      <c r="V90" s="6">
        <f>'TSIL WITHOUT IEX'!V90/0.963</f>
        <v>11.3</v>
      </c>
      <c r="W90" s="6">
        <f>'TSIL WITHOUT IEX'!W90/0.963</f>
        <v>11.2</v>
      </c>
      <c r="X90" s="6">
        <f>'TSIL WITHOUT IEX'!X90/0.963</f>
        <v>11.3</v>
      </c>
      <c r="Y90" s="6">
        <f>'TSIL WITHOUT IEX'!Y90/0.963</f>
        <v>11.399999999999999</v>
      </c>
      <c r="Z90" s="6">
        <f>'TSIL WITHOUT IEX'!Z90/0.963</f>
        <v>11.399999999999999</v>
      </c>
      <c r="AA90" s="6">
        <f>'TSIL WITHOUT IEX'!AA90/0.963</f>
        <v>11.399999999999999</v>
      </c>
      <c r="AB90" s="6">
        <f>'TSIL WITHOUT IEX'!AB90/0.963</f>
        <v>10.1</v>
      </c>
      <c r="AC90" s="6">
        <f>'TSIL WITHOUT IEX'!AC90/0.963</f>
        <v>15.7</v>
      </c>
      <c r="AD90" s="6">
        <f>'TSIL WITHOUT IEX'!AD90/0.963</f>
        <v>17.200000000000003</v>
      </c>
      <c r="AE90" s="6">
        <f>'TSIL WITHOUT IEX'!AE90/0.963</f>
        <v>17.100000000000001</v>
      </c>
      <c r="AF90" s="6">
        <f>'TSIL WITHOUT IEX'!AF90/0.963</f>
        <v>17.200000000000003</v>
      </c>
    </row>
    <row r="91" spans="1:32">
      <c r="A91" s="19">
        <v>89</v>
      </c>
      <c r="B91" s="6">
        <f>'TSIL WITHOUT IEX'!B91/0.963</f>
        <v>18.999999999999996</v>
      </c>
      <c r="C91" s="6">
        <f>'TSIL WITHOUT IEX'!C91/0.963</f>
        <v>18.999999999999996</v>
      </c>
      <c r="D91" s="6">
        <f>'TSIL WITHOUT IEX'!D91/0.963</f>
        <v>18.999999999999996</v>
      </c>
      <c r="E91" s="6">
        <f>'TSIL WITHOUT IEX'!E91/0.963</f>
        <v>18.999999999999996</v>
      </c>
      <c r="F91" s="6">
        <f>'TSIL WITHOUT IEX'!F91/0.963</f>
        <v>18.999999999999996</v>
      </c>
      <c r="G91" s="6">
        <f>'TSIL WITHOUT IEX'!G91/0.963</f>
        <v>18.999999999999996</v>
      </c>
      <c r="H91" s="6">
        <f>'TSIL WITHOUT IEX'!H91/0.963</f>
        <v>18.999999999999996</v>
      </c>
      <c r="I91" s="6">
        <f>'TSIL WITHOUT IEX'!I91/0.963</f>
        <v>18.999999999999996</v>
      </c>
      <c r="J91" s="6">
        <f>'TSIL WITHOUT IEX'!J91/0.963</f>
        <v>18.999999999999996</v>
      </c>
      <c r="K91" s="6">
        <f>'TSIL WITHOUT IEX'!K91/0.963</f>
        <v>18.999999999999996</v>
      </c>
      <c r="L91" s="6">
        <f>'TSIL WITHOUT IEX'!L91/0.963</f>
        <v>18.899999999999999</v>
      </c>
      <c r="M91" s="6">
        <f>'TSIL WITHOUT IEX'!M91/0.963</f>
        <v>18.799999999999994</v>
      </c>
      <c r="N91" s="6">
        <f>'TSIL WITHOUT IEX'!N91/0.963</f>
        <v>18.999999999999996</v>
      </c>
      <c r="O91" s="6">
        <f>'TSIL WITHOUT IEX'!O91/0.963</f>
        <v>18.999999999999996</v>
      </c>
      <c r="P91" s="6">
        <f>'TSIL WITHOUT IEX'!P91/0.963</f>
        <v>18.899999999999999</v>
      </c>
      <c r="Q91" s="6">
        <f>'TSIL WITHOUT IEX'!Q91/0.963</f>
        <v>18.799999999999997</v>
      </c>
      <c r="R91" s="6">
        <f>'TSIL WITHOUT IEX'!R91/0.963</f>
        <v>18.799999999999997</v>
      </c>
      <c r="S91" s="6">
        <f>'TSIL WITHOUT IEX'!S91/0.963</f>
        <v>9.6999999999999993</v>
      </c>
      <c r="T91" s="6">
        <f>'TSIL WITHOUT IEX'!T91/0.963</f>
        <v>10.9</v>
      </c>
      <c r="U91" s="6">
        <f>'TSIL WITHOUT IEX'!U91/0.963</f>
        <v>14.2</v>
      </c>
      <c r="V91" s="6">
        <f>'TSIL WITHOUT IEX'!V91/0.963</f>
        <v>11.3</v>
      </c>
      <c r="W91" s="6">
        <f>'TSIL WITHOUT IEX'!W91/0.963</f>
        <v>11.2</v>
      </c>
      <c r="X91" s="6">
        <f>'TSIL WITHOUT IEX'!X91/0.963</f>
        <v>11.3</v>
      </c>
      <c r="Y91" s="6">
        <f>'TSIL WITHOUT IEX'!Y91/0.963</f>
        <v>11.399999999999999</v>
      </c>
      <c r="Z91" s="6">
        <f>'TSIL WITHOUT IEX'!Z91/0.963</f>
        <v>11.399999999999999</v>
      </c>
      <c r="AA91" s="6">
        <f>'TSIL WITHOUT IEX'!AA91/0.963</f>
        <v>11.399999999999999</v>
      </c>
      <c r="AB91" s="6">
        <f>'TSIL WITHOUT IEX'!AB91/0.963</f>
        <v>10.1</v>
      </c>
      <c r="AC91" s="6">
        <f>'TSIL WITHOUT IEX'!AC91/0.963</f>
        <v>15.7</v>
      </c>
      <c r="AD91" s="6">
        <f>'TSIL WITHOUT IEX'!AD91/0.963</f>
        <v>17.200000000000003</v>
      </c>
      <c r="AE91" s="6">
        <f>'TSIL WITHOUT IEX'!AE91/0.963</f>
        <v>17.100000000000001</v>
      </c>
      <c r="AF91" s="6">
        <f>'TSIL WITHOUT IEX'!AF91/0.963</f>
        <v>17.200000000000003</v>
      </c>
    </row>
    <row r="92" spans="1:32">
      <c r="A92" s="19">
        <v>90</v>
      </c>
      <c r="B92" s="6">
        <f>'TSIL WITHOUT IEX'!B92/0.963</f>
        <v>18.999999999999996</v>
      </c>
      <c r="C92" s="6">
        <f>'TSIL WITHOUT IEX'!C92/0.963</f>
        <v>18.999999999999996</v>
      </c>
      <c r="D92" s="6">
        <f>'TSIL WITHOUT IEX'!D92/0.963</f>
        <v>18.999999999999996</v>
      </c>
      <c r="E92" s="6">
        <f>'TSIL WITHOUT IEX'!E92/0.963</f>
        <v>18.999999999999996</v>
      </c>
      <c r="F92" s="6">
        <f>'TSIL WITHOUT IEX'!F92/0.963</f>
        <v>18.999999999999996</v>
      </c>
      <c r="G92" s="6">
        <f>'TSIL WITHOUT IEX'!G92/0.963</f>
        <v>18.999999999999996</v>
      </c>
      <c r="H92" s="6">
        <f>'TSIL WITHOUT IEX'!H92/0.963</f>
        <v>18.999999999999996</v>
      </c>
      <c r="I92" s="6">
        <f>'TSIL WITHOUT IEX'!I92/0.963</f>
        <v>18.999999999999996</v>
      </c>
      <c r="J92" s="6">
        <f>'TSIL WITHOUT IEX'!J92/0.963</f>
        <v>18.999999999999996</v>
      </c>
      <c r="K92" s="6">
        <f>'TSIL WITHOUT IEX'!K92/0.963</f>
        <v>18.999999999999996</v>
      </c>
      <c r="L92" s="6">
        <f>'TSIL WITHOUT IEX'!L92/0.963</f>
        <v>18.899999999999999</v>
      </c>
      <c r="M92" s="6">
        <f>'TSIL WITHOUT IEX'!M92/0.963</f>
        <v>18.799999999999994</v>
      </c>
      <c r="N92" s="6">
        <f>'TSIL WITHOUT IEX'!N92/0.963</f>
        <v>18.999999999999996</v>
      </c>
      <c r="O92" s="6">
        <f>'TSIL WITHOUT IEX'!O92/0.963</f>
        <v>18.999999999999996</v>
      </c>
      <c r="P92" s="6">
        <f>'TSIL WITHOUT IEX'!P92/0.963</f>
        <v>18.899999999999999</v>
      </c>
      <c r="Q92" s="6">
        <f>'TSIL WITHOUT IEX'!Q92/0.963</f>
        <v>18.799999999999997</v>
      </c>
      <c r="R92" s="6">
        <f>'TSIL WITHOUT IEX'!R92/0.963</f>
        <v>18.799999999999997</v>
      </c>
      <c r="S92" s="6">
        <f>'TSIL WITHOUT IEX'!S92/0.963</f>
        <v>9.6999999999999993</v>
      </c>
      <c r="T92" s="6">
        <f>'TSIL WITHOUT IEX'!T92/0.963</f>
        <v>10.9</v>
      </c>
      <c r="U92" s="6">
        <f>'TSIL WITHOUT IEX'!U92/0.963</f>
        <v>14.2</v>
      </c>
      <c r="V92" s="6">
        <f>'TSIL WITHOUT IEX'!V92/0.963</f>
        <v>11.3</v>
      </c>
      <c r="W92" s="6">
        <f>'TSIL WITHOUT IEX'!W92/0.963</f>
        <v>11.2</v>
      </c>
      <c r="X92" s="6">
        <f>'TSIL WITHOUT IEX'!X92/0.963</f>
        <v>11.3</v>
      </c>
      <c r="Y92" s="6">
        <f>'TSIL WITHOUT IEX'!Y92/0.963</f>
        <v>11.399999999999999</v>
      </c>
      <c r="Z92" s="6">
        <f>'TSIL WITHOUT IEX'!Z92/0.963</f>
        <v>11.399999999999999</v>
      </c>
      <c r="AA92" s="6">
        <f>'TSIL WITHOUT IEX'!AA92/0.963</f>
        <v>11.399999999999999</v>
      </c>
      <c r="AB92" s="6">
        <f>'TSIL WITHOUT IEX'!AB92/0.963</f>
        <v>10.1</v>
      </c>
      <c r="AC92" s="6">
        <f>'TSIL WITHOUT IEX'!AC92/0.963</f>
        <v>15.7</v>
      </c>
      <c r="AD92" s="6">
        <f>'TSIL WITHOUT IEX'!AD92/0.963</f>
        <v>17.200000000000003</v>
      </c>
      <c r="AE92" s="6">
        <f>'TSIL WITHOUT IEX'!AE92/0.963</f>
        <v>17.100000000000001</v>
      </c>
      <c r="AF92" s="6">
        <f>'TSIL WITHOUT IEX'!AF92/0.963</f>
        <v>17.200000000000003</v>
      </c>
    </row>
    <row r="93" spans="1:32">
      <c r="A93" s="19">
        <v>91</v>
      </c>
      <c r="B93" s="6">
        <f>'TSIL WITHOUT IEX'!B93/0.963</f>
        <v>18.999999999999996</v>
      </c>
      <c r="C93" s="6">
        <f>'TSIL WITHOUT IEX'!C93/0.963</f>
        <v>18.999999999999996</v>
      </c>
      <c r="D93" s="6">
        <f>'TSIL WITHOUT IEX'!D93/0.963</f>
        <v>18.999999999999996</v>
      </c>
      <c r="E93" s="6">
        <f>'TSIL WITHOUT IEX'!E93/0.963</f>
        <v>18.999999999999996</v>
      </c>
      <c r="F93" s="6">
        <f>'TSIL WITHOUT IEX'!F93/0.963</f>
        <v>18.999999999999996</v>
      </c>
      <c r="G93" s="6">
        <f>'TSIL WITHOUT IEX'!G93/0.963</f>
        <v>18.999999999999996</v>
      </c>
      <c r="H93" s="6">
        <f>'TSIL WITHOUT IEX'!H93/0.963</f>
        <v>18.999999999999996</v>
      </c>
      <c r="I93" s="6">
        <f>'TSIL WITHOUT IEX'!I93/0.963</f>
        <v>18.999999999999996</v>
      </c>
      <c r="J93" s="6">
        <f>'TSIL WITHOUT IEX'!J93/0.963</f>
        <v>18.999999999999996</v>
      </c>
      <c r="K93" s="6">
        <f>'TSIL WITHOUT IEX'!K93/0.963</f>
        <v>18.999999999999996</v>
      </c>
      <c r="L93" s="6">
        <f>'TSIL WITHOUT IEX'!L93/0.963</f>
        <v>18.899999999999999</v>
      </c>
      <c r="M93" s="6">
        <f>'TSIL WITHOUT IEX'!M93/0.963</f>
        <v>18.799999999999994</v>
      </c>
      <c r="N93" s="6">
        <f>'TSIL WITHOUT IEX'!N93/0.963</f>
        <v>18.999999999999996</v>
      </c>
      <c r="O93" s="6">
        <f>'TSIL WITHOUT IEX'!O93/0.963</f>
        <v>18.999999999999996</v>
      </c>
      <c r="P93" s="6">
        <f>'TSIL WITHOUT IEX'!P93/0.963</f>
        <v>18.899999999999999</v>
      </c>
      <c r="Q93" s="6">
        <f>'TSIL WITHOUT IEX'!Q93/0.963</f>
        <v>18.799999999999997</v>
      </c>
      <c r="R93" s="6">
        <f>'TSIL WITHOUT IEX'!R93/0.963</f>
        <v>18.799999999999997</v>
      </c>
      <c r="S93" s="6">
        <f>'TSIL WITHOUT IEX'!S93/0.963</f>
        <v>10</v>
      </c>
      <c r="T93" s="6">
        <f>'TSIL WITHOUT IEX'!T93/0.963</f>
        <v>10.9</v>
      </c>
      <c r="U93" s="6">
        <f>'TSIL WITHOUT IEX'!U93/0.963</f>
        <v>14.2</v>
      </c>
      <c r="V93" s="6">
        <f>'TSIL WITHOUT IEX'!V93/0.963</f>
        <v>11.3</v>
      </c>
      <c r="W93" s="6">
        <f>'TSIL WITHOUT IEX'!W93/0.963</f>
        <v>11.2</v>
      </c>
      <c r="X93" s="6">
        <f>'TSIL WITHOUT IEX'!X93/0.963</f>
        <v>11.3</v>
      </c>
      <c r="Y93" s="6">
        <f>'TSIL WITHOUT IEX'!Y93/0.963</f>
        <v>11.399999999999999</v>
      </c>
      <c r="Z93" s="6">
        <f>'TSIL WITHOUT IEX'!Z93/0.963</f>
        <v>11.399999999999999</v>
      </c>
      <c r="AA93" s="6">
        <f>'TSIL WITHOUT IEX'!AA93/0.963</f>
        <v>11.399999999999999</v>
      </c>
      <c r="AB93" s="6">
        <f>'TSIL WITHOUT IEX'!AB93/0.963</f>
        <v>10.1</v>
      </c>
      <c r="AC93" s="6">
        <f>'TSIL WITHOUT IEX'!AC93/0.963</f>
        <v>15.7</v>
      </c>
      <c r="AD93" s="6">
        <f>'TSIL WITHOUT IEX'!AD93/0.963</f>
        <v>17.200000000000003</v>
      </c>
      <c r="AE93" s="6">
        <f>'TSIL WITHOUT IEX'!AE93/0.963</f>
        <v>17.100000000000001</v>
      </c>
      <c r="AF93" s="6">
        <f>'TSIL WITHOUT IEX'!AF93/0.963</f>
        <v>17.200000000000003</v>
      </c>
    </row>
    <row r="94" spans="1:32">
      <c r="A94" s="19">
        <v>92</v>
      </c>
      <c r="B94" s="6">
        <f>'TSIL WITHOUT IEX'!B94/0.963</f>
        <v>18.999999999999996</v>
      </c>
      <c r="C94" s="6">
        <f>'TSIL WITHOUT IEX'!C94/0.963</f>
        <v>18.999999999999996</v>
      </c>
      <c r="D94" s="6">
        <f>'TSIL WITHOUT IEX'!D94/0.963</f>
        <v>18.999999999999996</v>
      </c>
      <c r="E94" s="6">
        <f>'TSIL WITHOUT IEX'!E94/0.963</f>
        <v>18.999999999999996</v>
      </c>
      <c r="F94" s="6">
        <f>'TSIL WITHOUT IEX'!F94/0.963</f>
        <v>18.999999999999996</v>
      </c>
      <c r="G94" s="6">
        <f>'TSIL WITHOUT IEX'!G94/0.963</f>
        <v>18.999999999999996</v>
      </c>
      <c r="H94" s="6">
        <f>'TSIL WITHOUT IEX'!H94/0.963</f>
        <v>18.999999999999996</v>
      </c>
      <c r="I94" s="6">
        <f>'TSIL WITHOUT IEX'!I94/0.963</f>
        <v>18.999999999999996</v>
      </c>
      <c r="J94" s="6">
        <f>'TSIL WITHOUT IEX'!J94/0.963</f>
        <v>18.999999999999996</v>
      </c>
      <c r="K94" s="6">
        <f>'TSIL WITHOUT IEX'!K94/0.963</f>
        <v>18.999999999999996</v>
      </c>
      <c r="L94" s="6">
        <f>'TSIL WITHOUT IEX'!L94/0.963</f>
        <v>18.899999999999999</v>
      </c>
      <c r="M94" s="6">
        <f>'TSIL WITHOUT IEX'!M94/0.963</f>
        <v>18.799999999999994</v>
      </c>
      <c r="N94" s="6">
        <f>'TSIL WITHOUT IEX'!N94/0.963</f>
        <v>18.999999999999996</v>
      </c>
      <c r="O94" s="6">
        <f>'TSIL WITHOUT IEX'!O94/0.963</f>
        <v>18.999999999999996</v>
      </c>
      <c r="P94" s="6">
        <f>'TSIL WITHOUT IEX'!P94/0.963</f>
        <v>18.899999999999999</v>
      </c>
      <c r="Q94" s="6">
        <f>'TSIL WITHOUT IEX'!Q94/0.963</f>
        <v>18.799999999999997</v>
      </c>
      <c r="R94" s="6">
        <f>'TSIL WITHOUT IEX'!R94/0.963</f>
        <v>18.799999999999997</v>
      </c>
      <c r="S94" s="6">
        <f>'TSIL WITHOUT IEX'!S94/0.963</f>
        <v>10</v>
      </c>
      <c r="T94" s="6">
        <f>'TSIL WITHOUT IEX'!T94/0.963</f>
        <v>10.9</v>
      </c>
      <c r="U94" s="6">
        <f>'TSIL WITHOUT IEX'!U94/0.963</f>
        <v>14.2</v>
      </c>
      <c r="V94" s="6">
        <f>'TSIL WITHOUT IEX'!V94/0.963</f>
        <v>11.3</v>
      </c>
      <c r="W94" s="6">
        <f>'TSIL WITHOUT IEX'!W94/0.963</f>
        <v>11.2</v>
      </c>
      <c r="X94" s="6">
        <f>'TSIL WITHOUT IEX'!X94/0.963</f>
        <v>11.3</v>
      </c>
      <c r="Y94" s="6">
        <f>'TSIL WITHOUT IEX'!Y94/0.963</f>
        <v>11.399999999999999</v>
      </c>
      <c r="Z94" s="6">
        <f>'TSIL WITHOUT IEX'!Z94/0.963</f>
        <v>11.399999999999999</v>
      </c>
      <c r="AA94" s="6">
        <f>'TSIL WITHOUT IEX'!AA94/0.963</f>
        <v>11.399999999999999</v>
      </c>
      <c r="AB94" s="6">
        <f>'TSIL WITHOUT IEX'!AB94/0.963</f>
        <v>10.1</v>
      </c>
      <c r="AC94" s="6">
        <f>'TSIL WITHOUT IEX'!AC94/0.963</f>
        <v>15.7</v>
      </c>
      <c r="AD94" s="6">
        <f>'TSIL WITHOUT IEX'!AD94/0.963</f>
        <v>17.200000000000003</v>
      </c>
      <c r="AE94" s="6">
        <f>'TSIL WITHOUT IEX'!AE94/0.963</f>
        <v>17.100000000000001</v>
      </c>
      <c r="AF94" s="6">
        <f>'TSIL WITHOUT IEX'!AF94/0.963</f>
        <v>17.200000000000003</v>
      </c>
    </row>
    <row r="95" spans="1:32">
      <c r="A95" s="19">
        <v>93</v>
      </c>
      <c r="B95" s="6">
        <f>'TSIL WITHOUT IEX'!B95/0.963</f>
        <v>18.999999999999996</v>
      </c>
      <c r="C95" s="6">
        <f>'TSIL WITHOUT IEX'!C95/0.963</f>
        <v>18.999999999999996</v>
      </c>
      <c r="D95" s="6">
        <f>'TSIL WITHOUT IEX'!D95/0.963</f>
        <v>18.999999999999996</v>
      </c>
      <c r="E95" s="6">
        <f>'TSIL WITHOUT IEX'!E95/0.963</f>
        <v>18.999999999999996</v>
      </c>
      <c r="F95" s="6">
        <f>'TSIL WITHOUT IEX'!F95/0.963</f>
        <v>18.999999999999996</v>
      </c>
      <c r="G95" s="6">
        <f>'TSIL WITHOUT IEX'!G95/0.963</f>
        <v>18.999999999999996</v>
      </c>
      <c r="H95" s="6">
        <f>'TSIL WITHOUT IEX'!H95/0.963</f>
        <v>18.999999999999996</v>
      </c>
      <c r="I95" s="6">
        <f>'TSIL WITHOUT IEX'!I95/0.963</f>
        <v>18.999999999999996</v>
      </c>
      <c r="J95" s="6">
        <f>'TSIL WITHOUT IEX'!J95/0.963</f>
        <v>18.999999999999996</v>
      </c>
      <c r="K95" s="6">
        <f>'TSIL WITHOUT IEX'!K95/0.963</f>
        <v>18.999999999999996</v>
      </c>
      <c r="L95" s="6">
        <f>'TSIL WITHOUT IEX'!L95/0.963</f>
        <v>18.899999999999999</v>
      </c>
      <c r="M95" s="6">
        <f>'TSIL WITHOUT IEX'!M95/0.963</f>
        <v>18.799999999999994</v>
      </c>
      <c r="N95" s="6">
        <f>'TSIL WITHOUT IEX'!N95/0.963</f>
        <v>18.999999999999996</v>
      </c>
      <c r="O95" s="6">
        <f>'TSIL WITHOUT IEX'!O95/0.963</f>
        <v>18.999999999999996</v>
      </c>
      <c r="P95" s="6">
        <f>'TSIL WITHOUT IEX'!P95/0.963</f>
        <v>18.899999999999999</v>
      </c>
      <c r="Q95" s="6">
        <f>'TSIL WITHOUT IEX'!Q95/0.963</f>
        <v>18.799999999999997</v>
      </c>
      <c r="R95" s="6">
        <f>'TSIL WITHOUT IEX'!R95/0.963</f>
        <v>18.799999999999997</v>
      </c>
      <c r="S95" s="6">
        <f>'TSIL WITHOUT IEX'!S95/0.963</f>
        <v>10</v>
      </c>
      <c r="T95" s="6">
        <f>'TSIL WITHOUT IEX'!T95/0.963</f>
        <v>10.9</v>
      </c>
      <c r="U95" s="6">
        <f>'TSIL WITHOUT IEX'!U95/0.963</f>
        <v>14.2</v>
      </c>
      <c r="V95" s="6">
        <f>'TSIL WITHOUT IEX'!V95/0.963</f>
        <v>11.3</v>
      </c>
      <c r="W95" s="6">
        <f>'TSIL WITHOUT IEX'!W95/0.963</f>
        <v>11.2</v>
      </c>
      <c r="X95" s="6">
        <f>'TSIL WITHOUT IEX'!X95/0.963</f>
        <v>11.3</v>
      </c>
      <c r="Y95" s="6">
        <f>'TSIL WITHOUT IEX'!Y95/0.963</f>
        <v>11.399999999999999</v>
      </c>
      <c r="Z95" s="6">
        <f>'TSIL WITHOUT IEX'!Z95/0.963</f>
        <v>11.399999999999999</v>
      </c>
      <c r="AA95" s="6">
        <f>'TSIL WITHOUT IEX'!AA95/0.963</f>
        <v>11.399999999999999</v>
      </c>
      <c r="AB95" s="6">
        <f>'TSIL WITHOUT IEX'!AB95/0.963</f>
        <v>10.1</v>
      </c>
      <c r="AC95" s="6">
        <f>'TSIL WITHOUT IEX'!AC95/0.963</f>
        <v>15.7</v>
      </c>
      <c r="AD95" s="6">
        <f>'TSIL WITHOUT IEX'!AD95/0.963</f>
        <v>17.200000000000003</v>
      </c>
      <c r="AE95" s="6">
        <f>'TSIL WITHOUT IEX'!AE95/0.963</f>
        <v>17.100000000000001</v>
      </c>
      <c r="AF95" s="6">
        <f>'TSIL WITHOUT IEX'!AF95/0.963</f>
        <v>17.200000000000003</v>
      </c>
    </row>
    <row r="96" spans="1:32">
      <c r="A96" s="19">
        <v>94</v>
      </c>
      <c r="B96" s="6">
        <f>'TSIL WITHOUT IEX'!B96/0.963</f>
        <v>18.999999999999996</v>
      </c>
      <c r="C96" s="6">
        <f>'TSIL WITHOUT IEX'!C96/0.963</f>
        <v>18.999999999999996</v>
      </c>
      <c r="D96" s="6">
        <f>'TSIL WITHOUT IEX'!D96/0.963</f>
        <v>18.999999999999996</v>
      </c>
      <c r="E96" s="6">
        <f>'TSIL WITHOUT IEX'!E96/0.963</f>
        <v>18.999999999999996</v>
      </c>
      <c r="F96" s="6">
        <f>'TSIL WITHOUT IEX'!F96/0.963</f>
        <v>18.999999999999996</v>
      </c>
      <c r="G96" s="6">
        <f>'TSIL WITHOUT IEX'!G96/0.963</f>
        <v>18.999999999999996</v>
      </c>
      <c r="H96" s="6">
        <f>'TSIL WITHOUT IEX'!H96/0.963</f>
        <v>18.999999999999996</v>
      </c>
      <c r="I96" s="6">
        <f>'TSIL WITHOUT IEX'!I96/0.963</f>
        <v>18.999999999999996</v>
      </c>
      <c r="J96" s="6">
        <f>'TSIL WITHOUT IEX'!J96/0.963</f>
        <v>18.999999999999996</v>
      </c>
      <c r="K96" s="6">
        <f>'TSIL WITHOUT IEX'!K96/0.963</f>
        <v>18.999999999999996</v>
      </c>
      <c r="L96" s="6">
        <f>'TSIL WITHOUT IEX'!L96/0.963</f>
        <v>18.899999999999999</v>
      </c>
      <c r="M96" s="6">
        <f>'TSIL WITHOUT IEX'!M96/0.963</f>
        <v>18.799999999999994</v>
      </c>
      <c r="N96" s="6">
        <f>'TSIL WITHOUT IEX'!N96/0.963</f>
        <v>18.999999999999996</v>
      </c>
      <c r="O96" s="6">
        <f>'TSIL WITHOUT IEX'!O96/0.963</f>
        <v>18.999999999999996</v>
      </c>
      <c r="P96" s="6">
        <f>'TSIL WITHOUT IEX'!P96/0.963</f>
        <v>18.899999999999999</v>
      </c>
      <c r="Q96" s="6">
        <f>'TSIL WITHOUT IEX'!Q96/0.963</f>
        <v>18.799999999999997</v>
      </c>
      <c r="R96" s="6">
        <f>'TSIL WITHOUT IEX'!R96/0.963</f>
        <v>18.799999999999997</v>
      </c>
      <c r="S96" s="6">
        <f>'TSIL WITHOUT IEX'!S96/0.963</f>
        <v>10</v>
      </c>
      <c r="T96" s="6">
        <f>'TSIL WITHOUT IEX'!T96/0.963</f>
        <v>10.9</v>
      </c>
      <c r="U96" s="6">
        <f>'TSIL WITHOUT IEX'!U96/0.963</f>
        <v>14.2</v>
      </c>
      <c r="V96" s="6">
        <f>'TSIL WITHOUT IEX'!V96/0.963</f>
        <v>11.3</v>
      </c>
      <c r="W96" s="6">
        <f>'TSIL WITHOUT IEX'!W96/0.963</f>
        <v>11.2</v>
      </c>
      <c r="X96" s="6">
        <f>'TSIL WITHOUT IEX'!X96/0.963</f>
        <v>11.3</v>
      </c>
      <c r="Y96" s="6">
        <f>'TSIL WITHOUT IEX'!Y96/0.963</f>
        <v>11.399999999999999</v>
      </c>
      <c r="Z96" s="6">
        <f>'TSIL WITHOUT IEX'!Z96/0.963</f>
        <v>11.399999999999999</v>
      </c>
      <c r="AA96" s="6">
        <f>'TSIL WITHOUT IEX'!AA96/0.963</f>
        <v>11.399999999999999</v>
      </c>
      <c r="AB96" s="6">
        <f>'TSIL WITHOUT IEX'!AB96/0.963</f>
        <v>10.1</v>
      </c>
      <c r="AC96" s="6">
        <f>'TSIL WITHOUT IEX'!AC96/0.963</f>
        <v>15.7</v>
      </c>
      <c r="AD96" s="6">
        <f>'TSIL WITHOUT IEX'!AD96/0.963</f>
        <v>17.200000000000003</v>
      </c>
      <c r="AE96" s="6">
        <f>'TSIL WITHOUT IEX'!AE96/0.963</f>
        <v>17.100000000000001</v>
      </c>
      <c r="AF96" s="6">
        <f>'TSIL WITHOUT IEX'!AF96/0.963</f>
        <v>17.200000000000003</v>
      </c>
    </row>
    <row r="97" spans="1:32">
      <c r="A97" s="19">
        <v>95</v>
      </c>
      <c r="B97" s="6">
        <f>'TSIL WITHOUT IEX'!B97/0.963</f>
        <v>18.999999999999996</v>
      </c>
      <c r="C97" s="6">
        <f>'TSIL WITHOUT IEX'!C97/0.963</f>
        <v>18.999999999999996</v>
      </c>
      <c r="D97" s="6">
        <f>'TSIL WITHOUT IEX'!D97/0.963</f>
        <v>18.999999999999996</v>
      </c>
      <c r="E97" s="6">
        <f>'TSIL WITHOUT IEX'!E97/0.963</f>
        <v>18.999999999999996</v>
      </c>
      <c r="F97" s="6">
        <f>'TSIL WITHOUT IEX'!F97/0.963</f>
        <v>18.999999999999996</v>
      </c>
      <c r="G97" s="6">
        <f>'TSIL WITHOUT IEX'!G97/0.963</f>
        <v>18.999999999999996</v>
      </c>
      <c r="H97" s="6">
        <f>'TSIL WITHOUT IEX'!H97/0.963</f>
        <v>18.999999999999996</v>
      </c>
      <c r="I97" s="6">
        <f>'TSIL WITHOUT IEX'!I97/0.963</f>
        <v>18.999999999999996</v>
      </c>
      <c r="J97" s="6">
        <f>'TSIL WITHOUT IEX'!J97/0.963</f>
        <v>18.999999999999996</v>
      </c>
      <c r="K97" s="6">
        <f>'TSIL WITHOUT IEX'!K97/0.963</f>
        <v>18.999999999999996</v>
      </c>
      <c r="L97" s="6">
        <f>'TSIL WITHOUT IEX'!L97/0.963</f>
        <v>18.899999999999999</v>
      </c>
      <c r="M97" s="6">
        <f>'TSIL WITHOUT IEX'!M97/0.963</f>
        <v>18.799999999999994</v>
      </c>
      <c r="N97" s="6">
        <f>'TSIL WITHOUT IEX'!N97/0.963</f>
        <v>18.999999999999996</v>
      </c>
      <c r="O97" s="6">
        <f>'TSIL WITHOUT IEX'!O97/0.963</f>
        <v>18.999999999999996</v>
      </c>
      <c r="P97" s="6">
        <f>'TSIL WITHOUT IEX'!P97/0.963</f>
        <v>18.899999999999999</v>
      </c>
      <c r="Q97" s="6">
        <f>'TSIL WITHOUT IEX'!Q97/0.963</f>
        <v>18.799999999999997</v>
      </c>
      <c r="R97" s="6">
        <f>'TSIL WITHOUT IEX'!R97/0.963</f>
        <v>18.799999999999997</v>
      </c>
      <c r="S97" s="6">
        <f>'TSIL WITHOUT IEX'!S97/0.963</f>
        <v>10</v>
      </c>
      <c r="T97" s="6">
        <f>'TSIL WITHOUT IEX'!T97/0.963</f>
        <v>10.9</v>
      </c>
      <c r="U97" s="6">
        <f>'TSIL WITHOUT IEX'!U97/0.963</f>
        <v>14.2</v>
      </c>
      <c r="V97" s="6">
        <f>'TSIL WITHOUT IEX'!V97/0.963</f>
        <v>11.3</v>
      </c>
      <c r="W97" s="6">
        <f>'TSIL WITHOUT IEX'!W97/0.963</f>
        <v>11.2</v>
      </c>
      <c r="X97" s="6">
        <f>'TSIL WITHOUT IEX'!X97/0.963</f>
        <v>11.3</v>
      </c>
      <c r="Y97" s="6">
        <f>'TSIL WITHOUT IEX'!Y97/0.963</f>
        <v>11.399999999999999</v>
      </c>
      <c r="Z97" s="6">
        <f>'TSIL WITHOUT IEX'!Z97/0.963</f>
        <v>11.399999999999999</v>
      </c>
      <c r="AA97" s="6">
        <f>'TSIL WITHOUT IEX'!AA97/0.963</f>
        <v>11.399999999999999</v>
      </c>
      <c r="AB97" s="6">
        <f>'TSIL WITHOUT IEX'!AB97/0.963</f>
        <v>10.1</v>
      </c>
      <c r="AC97" s="6">
        <f>'TSIL WITHOUT IEX'!AC97/0.963</f>
        <v>15.7</v>
      </c>
      <c r="AD97" s="6">
        <f>'TSIL WITHOUT IEX'!AD97/0.963</f>
        <v>17.200000000000003</v>
      </c>
      <c r="AE97" s="6">
        <f>'TSIL WITHOUT IEX'!AE97/0.963</f>
        <v>17.100000000000001</v>
      </c>
      <c r="AF97" s="6">
        <f>'TSIL WITHOUT IEX'!AF97/0.963</f>
        <v>17.200000000000003</v>
      </c>
    </row>
    <row r="98" spans="1:32">
      <c r="A98" s="19">
        <v>96</v>
      </c>
      <c r="B98" s="6">
        <f>'TSIL WITHOUT IEX'!B98/0.963</f>
        <v>18.999999999999996</v>
      </c>
      <c r="C98" s="6">
        <f>'TSIL WITHOUT IEX'!C98/0.963</f>
        <v>18.999999999999996</v>
      </c>
      <c r="D98" s="6">
        <f>'TSIL WITHOUT IEX'!D98/0.963</f>
        <v>18.999999999999996</v>
      </c>
      <c r="E98" s="6">
        <f>'TSIL WITHOUT IEX'!E98/0.963</f>
        <v>18.999999999999996</v>
      </c>
      <c r="F98" s="6">
        <f>'TSIL WITHOUT IEX'!F98/0.963</f>
        <v>18.999999999999996</v>
      </c>
      <c r="G98" s="6">
        <f>'TSIL WITHOUT IEX'!G98/0.963</f>
        <v>18.999999999999996</v>
      </c>
      <c r="H98" s="6">
        <f>'TSIL WITHOUT IEX'!H98/0.963</f>
        <v>18.999999999999996</v>
      </c>
      <c r="I98" s="6">
        <f>'TSIL WITHOUT IEX'!I98/0.963</f>
        <v>18.999999999999996</v>
      </c>
      <c r="J98" s="6">
        <f>'TSIL WITHOUT IEX'!J98/0.963</f>
        <v>18.999999999999996</v>
      </c>
      <c r="K98" s="6">
        <f>'TSIL WITHOUT IEX'!K98/0.963</f>
        <v>18.999999999999996</v>
      </c>
      <c r="L98" s="6">
        <f>'TSIL WITHOUT IEX'!L98/0.963</f>
        <v>18.899999999999999</v>
      </c>
      <c r="M98" s="6">
        <f>'TSIL WITHOUT IEX'!M98/0.963</f>
        <v>18.799999999999994</v>
      </c>
      <c r="N98" s="6">
        <f>'TSIL WITHOUT IEX'!N98/0.963</f>
        <v>18.999999999999996</v>
      </c>
      <c r="O98" s="6">
        <f>'TSIL WITHOUT IEX'!O98/0.963</f>
        <v>18.999999999999996</v>
      </c>
      <c r="P98" s="6">
        <f>'TSIL WITHOUT IEX'!P98/0.963</f>
        <v>18.899999999999999</v>
      </c>
      <c r="Q98" s="6">
        <f>'TSIL WITHOUT IEX'!Q98/0.963</f>
        <v>18.799999999999997</v>
      </c>
      <c r="R98" s="6">
        <f>'TSIL WITHOUT IEX'!R98/0.963</f>
        <v>18.799999999999997</v>
      </c>
      <c r="S98" s="6">
        <f>'TSIL WITHOUT IEX'!S98/0.963</f>
        <v>10</v>
      </c>
      <c r="T98" s="6">
        <f>'TSIL WITHOUT IEX'!T98/0.963</f>
        <v>10.9</v>
      </c>
      <c r="U98" s="6">
        <f>'TSIL WITHOUT IEX'!U98/0.963</f>
        <v>14.2</v>
      </c>
      <c r="V98" s="6">
        <f>'TSIL WITHOUT IEX'!V98/0.963</f>
        <v>11.3</v>
      </c>
      <c r="W98" s="6">
        <f>'TSIL WITHOUT IEX'!W98/0.963</f>
        <v>11.2</v>
      </c>
      <c r="X98" s="6">
        <f>'TSIL WITHOUT IEX'!X98/0.963</f>
        <v>11.3</v>
      </c>
      <c r="Y98" s="6">
        <f>'TSIL WITHOUT IEX'!Y98/0.963</f>
        <v>11.399999999999999</v>
      </c>
      <c r="Z98" s="6">
        <f>'TSIL WITHOUT IEX'!Z98/0.963</f>
        <v>11.399999999999999</v>
      </c>
      <c r="AA98" s="6">
        <f>'TSIL WITHOUT IEX'!AA98/0.963</f>
        <v>11.399999999999999</v>
      </c>
      <c r="AB98" s="6">
        <f>'TSIL WITHOUT IEX'!AB98/0.963</f>
        <v>10.1</v>
      </c>
      <c r="AC98" s="6">
        <f>'TSIL WITHOUT IEX'!AC98/0.963</f>
        <v>15.7</v>
      </c>
      <c r="AD98" s="6">
        <f>'TSIL WITHOUT IEX'!AD98/0.963</f>
        <v>17.200000000000003</v>
      </c>
      <c r="AE98" s="6">
        <f>'TSIL WITHOUT IEX'!AE98/0.963</f>
        <v>17.100000000000001</v>
      </c>
      <c r="AF98" s="6">
        <f>'TSIL WITHOUT IEX'!AF98/0.963</f>
        <v>17.200000000000003</v>
      </c>
    </row>
    <row r="99" spans="1:32">
      <c r="A99" s="2" t="s">
        <v>0</v>
      </c>
      <c r="B99" s="53">
        <f t="shared" ref="B99:AF99" si="0">SUM(B3:B98)/4000</f>
        <v>0.43149999999999999</v>
      </c>
      <c r="C99" s="53">
        <f t="shared" si="0"/>
        <v>0.45599999999999996</v>
      </c>
      <c r="D99" s="53">
        <f t="shared" si="0"/>
        <v>0.45599999999999996</v>
      </c>
      <c r="E99" s="53">
        <f t="shared" si="0"/>
        <v>0.45599999999999996</v>
      </c>
      <c r="F99" s="53">
        <f t="shared" si="0"/>
        <v>0.45599999999999996</v>
      </c>
      <c r="G99" s="53">
        <f t="shared" si="0"/>
        <v>0.45599999999999996</v>
      </c>
      <c r="H99" s="53">
        <f t="shared" si="0"/>
        <v>0.45599999999999996</v>
      </c>
      <c r="I99" s="53">
        <f t="shared" si="0"/>
        <v>0.43149999999999999</v>
      </c>
      <c r="J99" s="53">
        <f t="shared" si="0"/>
        <v>0.45599999999999996</v>
      </c>
      <c r="K99" s="53">
        <f t="shared" si="0"/>
        <v>0.45599999999999996</v>
      </c>
      <c r="L99" s="53">
        <f t="shared" si="0"/>
        <v>0.45330000000000076</v>
      </c>
      <c r="M99" s="53">
        <f t="shared" si="0"/>
        <v>0.45089999999999936</v>
      </c>
      <c r="N99" s="53">
        <f t="shared" si="0"/>
        <v>0.45565000000000028</v>
      </c>
      <c r="O99" s="53">
        <f t="shared" si="0"/>
        <v>0.45599999999999996</v>
      </c>
      <c r="P99" s="53">
        <f t="shared" si="0"/>
        <v>0.43030000000000046</v>
      </c>
      <c r="Q99" s="53">
        <f t="shared" si="0"/>
        <v>0.45170000000000021</v>
      </c>
      <c r="R99" s="53">
        <f t="shared" si="0"/>
        <v>0.43309999999999987</v>
      </c>
      <c r="S99" s="53">
        <f t="shared" si="0"/>
        <v>0.21900000000000033</v>
      </c>
      <c r="T99" s="53">
        <f t="shared" si="0"/>
        <v>0.25669999999999998</v>
      </c>
      <c r="U99" s="53">
        <f t="shared" si="0"/>
        <v>0.3408000000000006</v>
      </c>
      <c r="V99" s="53">
        <f t="shared" si="0"/>
        <v>0.27159999999999973</v>
      </c>
      <c r="W99" s="53">
        <f t="shared" si="0"/>
        <v>0.24519999999999981</v>
      </c>
      <c r="X99" s="53">
        <f t="shared" si="0"/>
        <v>0.27162499999999973</v>
      </c>
      <c r="Y99" s="53">
        <f t="shared" si="0"/>
        <v>0.27397499999999986</v>
      </c>
      <c r="Z99" s="53">
        <f t="shared" si="0"/>
        <v>0.27397499999999986</v>
      </c>
      <c r="AA99" s="53">
        <f t="shared" si="0"/>
        <v>0.27397499999999986</v>
      </c>
      <c r="AB99" s="53">
        <f t="shared" si="0"/>
        <v>0.25518749999999996</v>
      </c>
      <c r="AC99" s="53">
        <f t="shared" si="0"/>
        <v>0.31490000000000007</v>
      </c>
      <c r="AD99" s="53">
        <f t="shared" si="0"/>
        <v>0.39774999999999971</v>
      </c>
      <c r="AE99" s="53">
        <f t="shared" si="0"/>
        <v>0.41040000000000032</v>
      </c>
      <c r="AF99" s="53">
        <f t="shared" si="0"/>
        <v>0.41375000000000006</v>
      </c>
    </row>
    <row r="100" spans="1:32" ht="5.25" customHeight="1"/>
    <row r="101" spans="1:32" ht="15.75">
      <c r="S101" s="1" t="s">
        <v>1</v>
      </c>
      <c r="W101" s="119">
        <f>SUM(B99:AF99)</f>
        <v>11.860787500000001</v>
      </c>
      <c r="X101" s="119"/>
    </row>
    <row r="102" spans="1:32">
      <c r="C102" s="112"/>
      <c r="D102" s="112"/>
    </row>
    <row r="103" spans="1:32">
      <c r="C103" s="112"/>
      <c r="D103" s="112"/>
      <c r="S103" s="20"/>
    </row>
    <row r="104" spans="1:32">
      <c r="W104" s="123"/>
      <c r="X104" s="123"/>
    </row>
    <row r="105" spans="1:32">
      <c r="W105" s="118"/>
      <c r="X105" s="118"/>
    </row>
    <row r="106" spans="1:32">
      <c r="W106" s="112"/>
      <c r="X106" s="112"/>
    </row>
    <row r="108" spans="1:32">
      <c r="W108" s="20"/>
      <c r="X108" s="20"/>
    </row>
    <row r="110" spans="1:32" ht="15.75">
      <c r="S110" s="20"/>
      <c r="U110" s="119"/>
      <c r="V110" s="119"/>
      <c r="W110" s="72"/>
    </row>
    <row r="114" spans="21:21">
      <c r="U114" s="70"/>
    </row>
  </sheetData>
  <mergeCells count="8">
    <mergeCell ref="A1:AF1"/>
    <mergeCell ref="U110:V110"/>
    <mergeCell ref="W101:X101"/>
    <mergeCell ref="C102:D102"/>
    <mergeCell ref="C103:D103"/>
    <mergeCell ref="W105:X105"/>
    <mergeCell ref="W106:X106"/>
    <mergeCell ref="W104:X104"/>
  </mergeCells>
  <pageMargins left="0.7" right="0.7" top="0.75" bottom="0.75" header="0.3" footer="0.3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F107"/>
  <sheetViews>
    <sheetView topLeftCell="A77" workbookViewId="0">
      <selection activeCell="AF3" sqref="AF3:AF98"/>
    </sheetView>
  </sheetViews>
  <sheetFormatPr defaultRowHeight="12.75"/>
  <cols>
    <col min="1" max="1" width="11.140625" customWidth="1"/>
    <col min="2" max="10" width="4.7109375" customWidth="1"/>
    <col min="11" max="11" width="5.42578125" customWidth="1"/>
    <col min="12" max="12" width="5.28515625" customWidth="1"/>
    <col min="13" max="19" width="4.7109375" customWidth="1"/>
    <col min="20" max="20" width="5.28515625" customWidth="1"/>
    <col min="21" max="25" width="4.7109375" customWidth="1"/>
    <col min="26" max="26" width="5.7109375" customWidth="1"/>
    <col min="27" max="27" width="4.7109375" customWidth="1"/>
    <col min="28" max="28" width="5.28515625" customWidth="1"/>
    <col min="29" max="29" width="4.7109375" customWidth="1"/>
    <col min="30" max="32" width="6.85546875" customWidth="1"/>
  </cols>
  <sheetData>
    <row r="1" spans="1:32" ht="15.75">
      <c r="A1" s="115" t="s">
        <v>67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</row>
    <row r="2" spans="1:32" ht="30" customHeight="1">
      <c r="A2" s="83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v>8.6669999999999998</v>
      </c>
      <c r="C3" s="6">
        <f>'OCL(Inj)'!C3*0.963</f>
        <v>8.6669999999999998</v>
      </c>
      <c r="D3" s="6">
        <v>8.6669999999999998</v>
      </c>
      <c r="E3" s="6">
        <v>0.96299999999999997</v>
      </c>
      <c r="F3" s="6">
        <v>1.0593000000000001</v>
      </c>
      <c r="G3" s="6">
        <v>8.7632999999999992</v>
      </c>
      <c r="H3" s="6">
        <v>8.6669999999999998</v>
      </c>
      <c r="I3" s="6">
        <v>8.6669999999999998</v>
      </c>
      <c r="J3" s="6">
        <v>8.6669999999999998</v>
      </c>
      <c r="K3" s="6">
        <v>8.6669999999999998</v>
      </c>
      <c r="L3" s="6">
        <v>8.474400000000001</v>
      </c>
      <c r="M3" s="6">
        <v>0.96299999999999997</v>
      </c>
      <c r="N3" s="6">
        <v>0.96299999999999997</v>
      </c>
      <c r="O3" s="6">
        <v>3.2742</v>
      </c>
      <c r="P3" s="6">
        <v>8.7632999999999992</v>
      </c>
      <c r="Q3" s="6">
        <v>8.7632999999999992</v>
      </c>
      <c r="R3" s="6">
        <v>8.6669999999999998</v>
      </c>
      <c r="S3" s="6">
        <v>8.5707000000000004</v>
      </c>
      <c r="T3" s="6">
        <v>8.5707000000000004</v>
      </c>
      <c r="U3" s="6">
        <v>8.7632999999999992</v>
      </c>
      <c r="V3" s="6">
        <v>1.0593000000000001</v>
      </c>
      <c r="W3" s="6">
        <v>0.96299999999999997</v>
      </c>
      <c r="X3" s="6">
        <v>9.3410999999999991</v>
      </c>
      <c r="Y3" s="6">
        <v>9.2447999999999997</v>
      </c>
      <c r="Z3" s="6">
        <v>9.2447999999999997</v>
      </c>
      <c r="AA3" s="6">
        <v>2.5038</v>
      </c>
      <c r="AB3" s="6">
        <f>'OCL(Inj)'!AB3*0.963</f>
        <v>9.2447999999999997</v>
      </c>
      <c r="AC3" s="6">
        <v>3.4668000000000001</v>
      </c>
      <c r="AD3" s="6">
        <v>3.4668000000000001</v>
      </c>
      <c r="AE3" s="6">
        <v>2.9853000000000001</v>
      </c>
      <c r="AF3" s="6">
        <v>2.9853000000000001</v>
      </c>
    </row>
    <row r="4" spans="1:32">
      <c r="A4" s="19">
        <v>2</v>
      </c>
      <c r="B4" s="6">
        <v>8.6669999999999998</v>
      </c>
      <c r="C4" s="6">
        <f>'OCL(Inj)'!C4*0.963</f>
        <v>8.6669999999999998</v>
      </c>
      <c r="D4" s="6">
        <v>8.6669999999999998</v>
      </c>
      <c r="E4" s="6">
        <v>0.96299999999999997</v>
      </c>
      <c r="F4" s="6">
        <v>1.0593000000000001</v>
      </c>
      <c r="G4" s="6">
        <v>8.7632999999999992</v>
      </c>
      <c r="H4" s="6">
        <v>8.6669999999999998</v>
      </c>
      <c r="I4" s="6">
        <v>8.6669999999999998</v>
      </c>
      <c r="J4" s="6">
        <v>8.6669999999999998</v>
      </c>
      <c r="K4" s="6">
        <v>8.6669999999999998</v>
      </c>
      <c r="L4" s="6">
        <v>8.474400000000001</v>
      </c>
      <c r="M4" s="6">
        <v>0.96299999999999997</v>
      </c>
      <c r="N4" s="6">
        <v>0.96299999999999997</v>
      </c>
      <c r="O4" s="6">
        <v>3.2742</v>
      </c>
      <c r="P4" s="6">
        <v>8.7632999999999992</v>
      </c>
      <c r="Q4" s="6">
        <v>8.7632999999999992</v>
      </c>
      <c r="R4" s="6">
        <v>8.6669999999999998</v>
      </c>
      <c r="S4" s="6">
        <v>8.5707000000000004</v>
      </c>
      <c r="T4" s="6">
        <v>8.5707000000000004</v>
      </c>
      <c r="U4" s="6">
        <v>8.7632999999999992</v>
      </c>
      <c r="V4" s="6">
        <v>1.0593000000000001</v>
      </c>
      <c r="W4" s="6">
        <v>0.96299999999999997</v>
      </c>
      <c r="X4" s="6">
        <v>9.3410999999999991</v>
      </c>
      <c r="Y4" s="6">
        <v>9.2447999999999997</v>
      </c>
      <c r="Z4" s="6">
        <v>9.2447999999999997</v>
      </c>
      <c r="AA4" s="6">
        <v>2.5038</v>
      </c>
      <c r="AB4" s="6">
        <f>'OCL(Inj)'!AB4*0.963</f>
        <v>9.2447999999999997</v>
      </c>
      <c r="AC4" s="6">
        <v>3.4668000000000001</v>
      </c>
      <c r="AD4" s="6">
        <v>3.4668000000000001</v>
      </c>
      <c r="AE4" s="6">
        <v>2.9853000000000001</v>
      </c>
      <c r="AF4" s="6">
        <v>2.9853000000000001</v>
      </c>
    </row>
    <row r="5" spans="1:32">
      <c r="A5" s="19">
        <v>3</v>
      </c>
      <c r="B5" s="6">
        <v>8.6669999999999998</v>
      </c>
      <c r="C5" s="6">
        <f>'OCL(Inj)'!C5*0.963</f>
        <v>8.6669999999999998</v>
      </c>
      <c r="D5" s="6">
        <v>8.6669999999999998</v>
      </c>
      <c r="E5" s="6">
        <v>0.96299999999999997</v>
      </c>
      <c r="F5" s="6">
        <v>1.0593000000000001</v>
      </c>
      <c r="G5" s="6">
        <v>8.7632999999999992</v>
      </c>
      <c r="H5" s="6">
        <v>8.6669999999999998</v>
      </c>
      <c r="I5" s="6">
        <v>8.6669999999999998</v>
      </c>
      <c r="J5" s="6">
        <v>8.6669999999999998</v>
      </c>
      <c r="K5" s="6">
        <v>8.6669999999999998</v>
      </c>
      <c r="L5" s="6">
        <v>8.474400000000001</v>
      </c>
      <c r="M5" s="6">
        <v>0.96299999999999997</v>
      </c>
      <c r="N5" s="6">
        <v>0.96299999999999997</v>
      </c>
      <c r="O5" s="6">
        <v>3.2742</v>
      </c>
      <c r="P5" s="6">
        <v>8.7632999999999992</v>
      </c>
      <c r="Q5" s="6">
        <v>8.7632999999999992</v>
      </c>
      <c r="R5" s="6">
        <v>8.6669999999999998</v>
      </c>
      <c r="S5" s="6">
        <v>8.5707000000000004</v>
      </c>
      <c r="T5" s="6">
        <v>8.5707000000000004</v>
      </c>
      <c r="U5" s="6">
        <v>8.7632999999999992</v>
      </c>
      <c r="V5" s="6">
        <v>1.0593000000000001</v>
      </c>
      <c r="W5" s="6">
        <v>0.96299999999999997</v>
      </c>
      <c r="X5" s="6">
        <v>9.3410999999999991</v>
      </c>
      <c r="Y5" s="6">
        <v>9.2447999999999997</v>
      </c>
      <c r="Z5" s="6">
        <v>9.2447999999999997</v>
      </c>
      <c r="AA5" s="6">
        <v>2.5038</v>
      </c>
      <c r="AB5" s="6">
        <f>'OCL(Inj)'!AB5*0.963</f>
        <v>9.2447999999999997</v>
      </c>
      <c r="AC5" s="6">
        <v>3.4668000000000001</v>
      </c>
      <c r="AD5" s="6">
        <v>3.4668000000000001</v>
      </c>
      <c r="AE5" s="6">
        <v>2.9853000000000001</v>
      </c>
      <c r="AF5" s="6">
        <v>2.9853000000000001</v>
      </c>
    </row>
    <row r="6" spans="1:32">
      <c r="A6" s="19">
        <v>4</v>
      </c>
      <c r="B6" s="6">
        <v>8.6669999999999998</v>
      </c>
      <c r="C6" s="6">
        <f>'OCL(Inj)'!C6*0.963</f>
        <v>8.6669999999999998</v>
      </c>
      <c r="D6" s="6">
        <v>8.6669999999999998</v>
      </c>
      <c r="E6" s="6">
        <v>0.96299999999999997</v>
      </c>
      <c r="F6" s="6">
        <v>1.0593000000000001</v>
      </c>
      <c r="G6" s="6">
        <v>8.7632999999999992</v>
      </c>
      <c r="H6" s="6">
        <v>8.6669999999999998</v>
      </c>
      <c r="I6" s="6">
        <v>8.6669999999999998</v>
      </c>
      <c r="J6" s="6">
        <v>8.6669999999999998</v>
      </c>
      <c r="K6" s="6">
        <v>8.6669999999999998</v>
      </c>
      <c r="L6" s="6">
        <v>8.474400000000001</v>
      </c>
      <c r="M6" s="6">
        <v>0.96299999999999997</v>
      </c>
      <c r="N6" s="6">
        <v>0.96299999999999997</v>
      </c>
      <c r="O6" s="6">
        <v>3.2742</v>
      </c>
      <c r="P6" s="6">
        <v>8.7632999999999992</v>
      </c>
      <c r="Q6" s="6">
        <v>8.7632999999999992</v>
      </c>
      <c r="R6" s="6">
        <v>8.6669999999999998</v>
      </c>
      <c r="S6" s="6">
        <v>8.5707000000000004</v>
      </c>
      <c r="T6" s="6">
        <v>8.5707000000000004</v>
      </c>
      <c r="U6" s="6">
        <v>8.7632999999999992</v>
      </c>
      <c r="V6" s="6">
        <v>1.0593000000000001</v>
      </c>
      <c r="W6" s="6">
        <v>0.96299999999999997</v>
      </c>
      <c r="X6" s="6">
        <v>9.3410999999999991</v>
      </c>
      <c r="Y6" s="6">
        <v>9.2447999999999997</v>
      </c>
      <c r="Z6" s="6">
        <v>9.2447999999999997</v>
      </c>
      <c r="AA6" s="6">
        <v>2.5038</v>
      </c>
      <c r="AB6" s="6">
        <f>'OCL(Inj)'!AB6*0.963</f>
        <v>9.2447999999999997</v>
      </c>
      <c r="AC6" s="6">
        <v>3.4668000000000001</v>
      </c>
      <c r="AD6" s="6">
        <v>3.4668000000000001</v>
      </c>
      <c r="AE6" s="6">
        <v>2.9853000000000001</v>
      </c>
      <c r="AF6" s="6">
        <v>2.9853000000000001</v>
      </c>
    </row>
    <row r="7" spans="1:32">
      <c r="A7" s="19">
        <v>5</v>
      </c>
      <c r="B7" s="6">
        <v>8.6669999999999998</v>
      </c>
      <c r="C7" s="6">
        <f>'OCL(Inj)'!C7*0.963</f>
        <v>8.6669999999999998</v>
      </c>
      <c r="D7" s="6">
        <v>8.6669999999999998</v>
      </c>
      <c r="E7" s="6">
        <v>0.96299999999999997</v>
      </c>
      <c r="F7" s="6">
        <v>1.0593000000000001</v>
      </c>
      <c r="G7" s="6">
        <v>8.7632999999999992</v>
      </c>
      <c r="H7" s="6">
        <v>8.6669999999999998</v>
      </c>
      <c r="I7" s="6">
        <v>8.6669999999999998</v>
      </c>
      <c r="J7" s="6">
        <v>8.6669999999999998</v>
      </c>
      <c r="K7" s="6">
        <v>8.6669999999999998</v>
      </c>
      <c r="L7" s="6">
        <v>8.474400000000001</v>
      </c>
      <c r="M7" s="6">
        <v>0.96299999999999997</v>
      </c>
      <c r="N7" s="6">
        <v>0.96299999999999997</v>
      </c>
      <c r="O7" s="6">
        <v>8.9558999999999997</v>
      </c>
      <c r="P7" s="6">
        <v>8.7632999999999992</v>
      </c>
      <c r="Q7" s="6">
        <v>8.7632999999999992</v>
      </c>
      <c r="R7" s="6">
        <v>8.6669999999999998</v>
      </c>
      <c r="S7" s="6">
        <v>8.5707000000000004</v>
      </c>
      <c r="T7" s="6">
        <v>8.5707000000000004</v>
      </c>
      <c r="U7" s="6">
        <v>8.7632999999999992</v>
      </c>
      <c r="V7" s="6">
        <v>1.0593000000000001</v>
      </c>
      <c r="W7" s="6">
        <v>1.0593000000000001</v>
      </c>
      <c r="X7" s="6">
        <v>9.3410999999999991</v>
      </c>
      <c r="Y7" s="6">
        <v>9.2447999999999997</v>
      </c>
      <c r="Z7" s="6">
        <v>9.2447999999999997</v>
      </c>
      <c r="AA7" s="6">
        <v>2.5038</v>
      </c>
      <c r="AB7" s="6">
        <f>'OCL(Inj)'!AB7*0.963</f>
        <v>9.2447999999999997</v>
      </c>
      <c r="AC7" s="6">
        <v>3.4668000000000001</v>
      </c>
      <c r="AD7" s="6">
        <v>3.4668000000000001</v>
      </c>
      <c r="AE7" s="6">
        <v>2.9853000000000001</v>
      </c>
      <c r="AF7" s="6">
        <v>2.9853000000000001</v>
      </c>
    </row>
    <row r="8" spans="1:32">
      <c r="A8" s="19">
        <v>6</v>
      </c>
      <c r="B8" s="6">
        <v>8.6669999999999998</v>
      </c>
      <c r="C8" s="6">
        <f>'OCL(Inj)'!C8*0.963</f>
        <v>8.6669999999999998</v>
      </c>
      <c r="D8" s="6">
        <v>8.6669999999999998</v>
      </c>
      <c r="E8" s="6">
        <v>0.96299999999999997</v>
      </c>
      <c r="F8" s="6">
        <v>1.0593000000000001</v>
      </c>
      <c r="G8" s="6">
        <v>8.7632999999999992</v>
      </c>
      <c r="H8" s="6">
        <v>8.6669999999999998</v>
      </c>
      <c r="I8" s="6">
        <v>8.6669999999999998</v>
      </c>
      <c r="J8" s="6">
        <v>8.6669999999999998</v>
      </c>
      <c r="K8" s="6">
        <v>8.6669999999999998</v>
      </c>
      <c r="L8" s="6">
        <v>8.474400000000001</v>
      </c>
      <c r="M8" s="6">
        <v>0.96299999999999997</v>
      </c>
      <c r="N8" s="6">
        <v>0.96299999999999997</v>
      </c>
      <c r="O8" s="6">
        <v>8.9558999999999997</v>
      </c>
      <c r="P8" s="6">
        <v>8.7632999999999992</v>
      </c>
      <c r="Q8" s="6">
        <v>8.7632999999999992</v>
      </c>
      <c r="R8" s="6">
        <v>8.6669999999999998</v>
      </c>
      <c r="S8" s="6">
        <v>8.5707000000000004</v>
      </c>
      <c r="T8" s="6">
        <v>8.5707000000000004</v>
      </c>
      <c r="U8" s="6">
        <v>8.7632999999999992</v>
      </c>
      <c r="V8" s="6">
        <v>1.0593000000000001</v>
      </c>
      <c r="W8" s="6">
        <v>1.0593000000000001</v>
      </c>
      <c r="X8" s="6">
        <v>9.3410999999999991</v>
      </c>
      <c r="Y8" s="6">
        <v>9.2447999999999997</v>
      </c>
      <c r="Z8" s="6">
        <v>9.2447999999999997</v>
      </c>
      <c r="AA8" s="6">
        <v>2.5038</v>
      </c>
      <c r="AB8" s="6">
        <f>'OCL(Inj)'!AB8*0.963</f>
        <v>9.2447999999999997</v>
      </c>
      <c r="AC8" s="6">
        <v>3.4668000000000001</v>
      </c>
      <c r="AD8" s="6">
        <v>3.4668000000000001</v>
      </c>
      <c r="AE8" s="6">
        <v>2.9853000000000001</v>
      </c>
      <c r="AF8" s="6">
        <v>2.9853000000000001</v>
      </c>
    </row>
    <row r="9" spans="1:32">
      <c r="A9" s="19">
        <v>7</v>
      </c>
      <c r="B9" s="6">
        <v>8.6669999999999998</v>
      </c>
      <c r="C9" s="6">
        <f>'OCL(Inj)'!C9*0.963</f>
        <v>8.6669999999999998</v>
      </c>
      <c r="D9" s="6">
        <v>8.6669999999999998</v>
      </c>
      <c r="E9" s="6">
        <v>0.96299999999999997</v>
      </c>
      <c r="F9" s="6">
        <v>1.0593000000000001</v>
      </c>
      <c r="G9" s="6">
        <v>8.7632999999999992</v>
      </c>
      <c r="H9" s="6">
        <v>8.6669999999999998</v>
      </c>
      <c r="I9" s="6">
        <v>8.6669999999999998</v>
      </c>
      <c r="J9" s="6">
        <v>8.6669999999999998</v>
      </c>
      <c r="K9" s="6">
        <v>8.6669999999999998</v>
      </c>
      <c r="L9" s="6">
        <v>8.474400000000001</v>
      </c>
      <c r="M9" s="6">
        <v>0.96299999999999997</v>
      </c>
      <c r="N9" s="6">
        <v>0.96299999999999997</v>
      </c>
      <c r="O9" s="6">
        <v>8.9558999999999997</v>
      </c>
      <c r="P9" s="6">
        <v>8.7632999999999992</v>
      </c>
      <c r="Q9" s="6">
        <v>8.7632999999999992</v>
      </c>
      <c r="R9" s="6">
        <v>8.6669999999999998</v>
      </c>
      <c r="S9" s="6">
        <v>8.5707000000000004</v>
      </c>
      <c r="T9" s="6">
        <v>8.5707000000000004</v>
      </c>
      <c r="U9" s="6">
        <v>8.7632999999999992</v>
      </c>
      <c r="V9" s="6">
        <v>1.0593000000000001</v>
      </c>
      <c r="W9" s="6">
        <v>1.0593000000000001</v>
      </c>
      <c r="X9" s="6">
        <v>9.3410999999999991</v>
      </c>
      <c r="Y9" s="6">
        <v>9.2447999999999997</v>
      </c>
      <c r="Z9" s="6">
        <v>9.2447999999999997</v>
      </c>
      <c r="AA9" s="6">
        <v>2.5038</v>
      </c>
      <c r="AB9" s="6">
        <f>'OCL(Inj)'!AB9*0.963</f>
        <v>9.2447999999999997</v>
      </c>
      <c r="AC9" s="6">
        <v>3.4668000000000001</v>
      </c>
      <c r="AD9" s="6">
        <v>3.4668000000000001</v>
      </c>
      <c r="AE9" s="6">
        <v>2.9853000000000001</v>
      </c>
      <c r="AF9" s="6">
        <v>2.9853000000000001</v>
      </c>
    </row>
    <row r="10" spans="1:32">
      <c r="A10" s="19">
        <v>8</v>
      </c>
      <c r="B10" s="6">
        <v>8.6669999999999998</v>
      </c>
      <c r="C10" s="6">
        <f>'OCL(Inj)'!C10*0.963</f>
        <v>8.6669999999999998</v>
      </c>
      <c r="D10" s="6">
        <v>8.6669999999999998</v>
      </c>
      <c r="E10" s="6">
        <v>0.96299999999999997</v>
      </c>
      <c r="F10" s="6">
        <v>1.0593000000000001</v>
      </c>
      <c r="G10" s="6">
        <v>8.7632999999999992</v>
      </c>
      <c r="H10" s="6">
        <v>8.6669999999999998</v>
      </c>
      <c r="I10" s="6">
        <v>8.6669999999999998</v>
      </c>
      <c r="J10" s="6">
        <v>8.6669999999999998</v>
      </c>
      <c r="K10" s="6">
        <v>8.6669999999999998</v>
      </c>
      <c r="L10" s="6">
        <v>8.474400000000001</v>
      </c>
      <c r="M10" s="6">
        <v>0.96299999999999997</v>
      </c>
      <c r="N10" s="6">
        <v>0.96299999999999997</v>
      </c>
      <c r="O10" s="6">
        <v>8.9558999999999997</v>
      </c>
      <c r="P10" s="6">
        <v>8.7632999999999992</v>
      </c>
      <c r="Q10" s="6">
        <v>8.7632999999999992</v>
      </c>
      <c r="R10" s="6">
        <v>8.6669999999999998</v>
      </c>
      <c r="S10" s="6">
        <v>8.5707000000000004</v>
      </c>
      <c r="T10" s="6">
        <v>8.5707000000000004</v>
      </c>
      <c r="U10" s="6">
        <v>8.7632999999999992</v>
      </c>
      <c r="V10" s="6">
        <v>1.0593000000000001</v>
      </c>
      <c r="W10" s="6">
        <v>1.0593000000000001</v>
      </c>
      <c r="X10" s="6">
        <v>9.3410999999999991</v>
      </c>
      <c r="Y10" s="6">
        <v>9.2447999999999997</v>
      </c>
      <c r="Z10" s="6">
        <v>9.2447999999999997</v>
      </c>
      <c r="AA10" s="6">
        <v>2.5038</v>
      </c>
      <c r="AB10" s="6">
        <f>'OCL(Inj)'!AB10*0.963</f>
        <v>9.2447999999999997</v>
      </c>
      <c r="AC10" s="6">
        <v>3.4668000000000001</v>
      </c>
      <c r="AD10" s="6">
        <v>3.4668000000000001</v>
      </c>
      <c r="AE10" s="6">
        <v>2.9853000000000001</v>
      </c>
      <c r="AF10" s="6">
        <v>2.9853000000000001</v>
      </c>
    </row>
    <row r="11" spans="1:32">
      <c r="A11" s="19">
        <v>9</v>
      </c>
      <c r="B11" s="6">
        <v>8.6669999999999998</v>
      </c>
      <c r="C11" s="6">
        <f>'OCL(Inj)'!C11*0.963</f>
        <v>8.6669999999999998</v>
      </c>
      <c r="D11" s="6">
        <v>8.6669999999999998</v>
      </c>
      <c r="E11" s="6">
        <v>1.0593000000000001</v>
      </c>
      <c r="F11" s="6">
        <v>1.0593000000000001</v>
      </c>
      <c r="G11" s="6">
        <v>8.7632999999999992</v>
      </c>
      <c r="H11" s="6">
        <v>8.6669999999999998</v>
      </c>
      <c r="I11" s="6">
        <v>8.6669999999999998</v>
      </c>
      <c r="J11" s="6">
        <v>8.6669999999999998</v>
      </c>
      <c r="K11" s="6">
        <v>8.6669999999999998</v>
      </c>
      <c r="L11" s="6">
        <v>8.474400000000001</v>
      </c>
      <c r="M11" s="6">
        <v>0.96299999999999997</v>
      </c>
      <c r="N11" s="6">
        <v>0.96299999999999997</v>
      </c>
      <c r="O11" s="6">
        <v>8.9558999999999997</v>
      </c>
      <c r="P11" s="6">
        <v>8.474400000000001</v>
      </c>
      <c r="Q11" s="6">
        <v>8.7632999999999992</v>
      </c>
      <c r="R11" s="6">
        <v>8.6669999999999998</v>
      </c>
      <c r="S11" s="6">
        <v>8.5707000000000004</v>
      </c>
      <c r="T11" s="6">
        <v>8.5707000000000004</v>
      </c>
      <c r="U11" s="6">
        <v>8.7632999999999992</v>
      </c>
      <c r="V11" s="6">
        <v>1.0593000000000001</v>
      </c>
      <c r="W11" s="6">
        <v>1.0593000000000001</v>
      </c>
      <c r="X11" s="6">
        <v>8.8595999999999986</v>
      </c>
      <c r="Y11" s="6">
        <v>8.8595999999999986</v>
      </c>
      <c r="Z11" s="6">
        <v>8.8595999999999986</v>
      </c>
      <c r="AA11" s="6">
        <v>2.5038</v>
      </c>
      <c r="AB11" s="6">
        <f>'OCL(Inj)'!AB11*0.963</f>
        <v>8.8595999999999986</v>
      </c>
      <c r="AC11" s="6">
        <v>3.4668000000000001</v>
      </c>
      <c r="AD11" s="6">
        <v>3.4668000000000001</v>
      </c>
      <c r="AE11" s="6">
        <v>2.9853000000000001</v>
      </c>
      <c r="AF11" s="6">
        <v>2.9853000000000001</v>
      </c>
    </row>
    <row r="12" spans="1:32">
      <c r="A12" s="19">
        <v>10</v>
      </c>
      <c r="B12" s="6">
        <v>8.6669999999999998</v>
      </c>
      <c r="C12" s="6">
        <f>'OCL(Inj)'!C12*0.963</f>
        <v>8.6669999999999998</v>
      </c>
      <c r="D12" s="6">
        <v>8.6669999999999998</v>
      </c>
      <c r="E12" s="6">
        <v>1.0593000000000001</v>
      </c>
      <c r="F12" s="6">
        <v>1.0593000000000001</v>
      </c>
      <c r="G12" s="6">
        <v>8.7632999999999992</v>
      </c>
      <c r="H12" s="6">
        <v>8.6669999999999998</v>
      </c>
      <c r="I12" s="6">
        <v>8.6669999999999998</v>
      </c>
      <c r="J12" s="6">
        <v>8.6669999999999998</v>
      </c>
      <c r="K12" s="6">
        <v>8.6669999999999998</v>
      </c>
      <c r="L12" s="6">
        <v>8.474400000000001</v>
      </c>
      <c r="M12" s="6">
        <v>0.96299999999999997</v>
      </c>
      <c r="N12" s="6">
        <v>0.96299999999999997</v>
      </c>
      <c r="O12" s="6">
        <v>8.9558999999999997</v>
      </c>
      <c r="P12" s="6">
        <v>8.474400000000001</v>
      </c>
      <c r="Q12" s="6">
        <v>8.7632999999999992</v>
      </c>
      <c r="R12" s="6">
        <v>8.6669999999999998</v>
      </c>
      <c r="S12" s="6">
        <v>8.5707000000000004</v>
      </c>
      <c r="T12" s="6">
        <v>8.5707000000000004</v>
      </c>
      <c r="U12" s="6">
        <v>8.7632999999999992</v>
      </c>
      <c r="V12" s="6">
        <v>1.0593000000000001</v>
      </c>
      <c r="W12" s="6">
        <v>1.0593000000000001</v>
      </c>
      <c r="X12" s="6">
        <v>8.8595999999999986</v>
      </c>
      <c r="Y12" s="6">
        <v>8.8595999999999986</v>
      </c>
      <c r="Z12" s="6">
        <v>8.8595999999999986</v>
      </c>
      <c r="AA12" s="6">
        <v>2.5038</v>
      </c>
      <c r="AB12" s="6">
        <f>'OCL(Inj)'!AB12*0.963</f>
        <v>8.8595999999999986</v>
      </c>
      <c r="AC12" s="6">
        <v>3.4668000000000001</v>
      </c>
      <c r="AD12" s="6">
        <v>3.4668000000000001</v>
      </c>
      <c r="AE12" s="6">
        <v>2.9853000000000001</v>
      </c>
      <c r="AF12" s="6">
        <v>2.9853000000000001</v>
      </c>
    </row>
    <row r="13" spans="1:32">
      <c r="A13" s="19">
        <v>11</v>
      </c>
      <c r="B13" s="6">
        <v>8.6669999999999998</v>
      </c>
      <c r="C13" s="6">
        <f>'OCL(Inj)'!C13*0.963</f>
        <v>8.6669999999999998</v>
      </c>
      <c r="D13" s="6">
        <v>8.6669999999999998</v>
      </c>
      <c r="E13" s="6">
        <v>1.0593000000000001</v>
      </c>
      <c r="F13" s="6">
        <v>1.0593000000000001</v>
      </c>
      <c r="G13" s="6">
        <v>8.7632999999999992</v>
      </c>
      <c r="H13" s="6">
        <v>8.6669999999999998</v>
      </c>
      <c r="I13" s="6">
        <v>8.6669999999999998</v>
      </c>
      <c r="J13" s="6">
        <v>8.6669999999999998</v>
      </c>
      <c r="K13" s="6">
        <v>8.6669999999999998</v>
      </c>
      <c r="L13" s="6">
        <v>8.474400000000001</v>
      </c>
      <c r="M13" s="6">
        <v>0.96299999999999997</v>
      </c>
      <c r="N13" s="6">
        <v>0.96299999999999997</v>
      </c>
      <c r="O13" s="6">
        <v>8.9558999999999997</v>
      </c>
      <c r="P13" s="6">
        <v>8.474400000000001</v>
      </c>
      <c r="Q13" s="6">
        <v>8.7632999999999992</v>
      </c>
      <c r="R13" s="6">
        <v>8.6669999999999998</v>
      </c>
      <c r="S13" s="6">
        <v>8.5707000000000004</v>
      </c>
      <c r="T13" s="6">
        <v>8.5707000000000004</v>
      </c>
      <c r="U13" s="6">
        <v>8.7632999999999992</v>
      </c>
      <c r="V13" s="6">
        <v>1.0593000000000001</v>
      </c>
      <c r="W13" s="6">
        <v>1.0593000000000001</v>
      </c>
      <c r="X13" s="6">
        <v>8.8595999999999986</v>
      </c>
      <c r="Y13" s="6">
        <v>8.8595999999999986</v>
      </c>
      <c r="Z13" s="6">
        <v>8.8595999999999986</v>
      </c>
      <c r="AA13" s="6">
        <v>2.5038</v>
      </c>
      <c r="AB13" s="6">
        <f>'OCL(Inj)'!AB13*0.963</f>
        <v>8.8595999999999986</v>
      </c>
      <c r="AC13" s="6">
        <v>3.4668000000000001</v>
      </c>
      <c r="AD13" s="6">
        <v>3.4668000000000001</v>
      </c>
      <c r="AE13" s="6">
        <v>2.9853000000000001</v>
      </c>
      <c r="AF13" s="6">
        <v>2.9853000000000001</v>
      </c>
    </row>
    <row r="14" spans="1:32">
      <c r="A14" s="19">
        <v>12</v>
      </c>
      <c r="B14" s="6">
        <v>8.6669999999999998</v>
      </c>
      <c r="C14" s="6">
        <f>'OCL(Inj)'!C14*0.963</f>
        <v>8.6669999999999998</v>
      </c>
      <c r="D14" s="6">
        <v>8.6669999999999998</v>
      </c>
      <c r="E14" s="6">
        <v>1.0593000000000001</v>
      </c>
      <c r="F14" s="6">
        <v>1.0593000000000001</v>
      </c>
      <c r="G14" s="6">
        <v>8.7632999999999992</v>
      </c>
      <c r="H14" s="6">
        <v>8.6669999999999998</v>
      </c>
      <c r="I14" s="6">
        <v>8.6669999999999998</v>
      </c>
      <c r="J14" s="6">
        <v>8.6669999999999998</v>
      </c>
      <c r="K14" s="6">
        <v>8.6669999999999998</v>
      </c>
      <c r="L14" s="6">
        <v>8.474400000000001</v>
      </c>
      <c r="M14" s="6">
        <v>0.96299999999999997</v>
      </c>
      <c r="N14" s="6">
        <v>0.96299999999999997</v>
      </c>
      <c r="O14" s="6">
        <v>8.9558999999999997</v>
      </c>
      <c r="P14" s="6">
        <v>8.474400000000001</v>
      </c>
      <c r="Q14" s="6">
        <v>8.7632999999999992</v>
      </c>
      <c r="R14" s="6">
        <v>8.6669999999999998</v>
      </c>
      <c r="S14" s="6">
        <v>8.5707000000000004</v>
      </c>
      <c r="T14" s="6">
        <v>8.5707000000000004</v>
      </c>
      <c r="U14" s="6">
        <v>8.7632999999999992</v>
      </c>
      <c r="V14" s="6">
        <v>1.0593000000000001</v>
      </c>
      <c r="W14" s="6">
        <v>1.0593000000000001</v>
      </c>
      <c r="X14" s="6">
        <v>8.8595999999999986</v>
      </c>
      <c r="Y14" s="6">
        <v>8.8595999999999986</v>
      </c>
      <c r="Z14" s="6">
        <v>8.8595999999999986</v>
      </c>
      <c r="AA14" s="6">
        <v>2.5038</v>
      </c>
      <c r="AB14" s="6">
        <f>'OCL(Inj)'!AB14*0.963</f>
        <v>8.8595999999999986</v>
      </c>
      <c r="AC14" s="6">
        <v>3.4668000000000001</v>
      </c>
      <c r="AD14" s="6">
        <v>3.4668000000000001</v>
      </c>
      <c r="AE14" s="6">
        <v>2.9853000000000001</v>
      </c>
      <c r="AF14" s="6">
        <v>2.9853000000000001</v>
      </c>
    </row>
    <row r="15" spans="1:32">
      <c r="A15" s="19">
        <v>13</v>
      </c>
      <c r="B15" s="6">
        <v>8.6669999999999998</v>
      </c>
      <c r="C15" s="6">
        <f>'OCL(Inj)'!C15*0.963</f>
        <v>8.6669999999999998</v>
      </c>
      <c r="D15" s="6">
        <v>8.6669999999999998</v>
      </c>
      <c r="E15" s="6">
        <v>1.0593000000000001</v>
      </c>
      <c r="F15" s="6">
        <v>1.0593000000000001</v>
      </c>
      <c r="G15" s="6">
        <v>8.9558999999999997</v>
      </c>
      <c r="H15" s="6">
        <v>8.6669999999999998</v>
      </c>
      <c r="I15" s="6">
        <v>8.6669999999999998</v>
      </c>
      <c r="J15" s="6">
        <v>8.6669999999999998</v>
      </c>
      <c r="K15" s="6">
        <v>8.6669999999999998</v>
      </c>
      <c r="L15" s="6">
        <v>8.474400000000001</v>
      </c>
      <c r="M15" s="6">
        <v>0.96299999999999997</v>
      </c>
      <c r="N15" s="6">
        <v>0.96299999999999997</v>
      </c>
      <c r="O15" s="6">
        <v>8.474400000000001</v>
      </c>
      <c r="P15" s="6">
        <v>8.474400000000001</v>
      </c>
      <c r="Q15" s="6">
        <v>8.7632999999999992</v>
      </c>
      <c r="R15" s="6">
        <v>8.6669999999999998</v>
      </c>
      <c r="S15" s="6">
        <v>8.5707000000000004</v>
      </c>
      <c r="T15" s="6">
        <v>8.5707000000000004</v>
      </c>
      <c r="U15" s="6">
        <v>9.0522000000000009</v>
      </c>
      <c r="V15" s="6">
        <v>1.0593000000000001</v>
      </c>
      <c r="W15" s="6">
        <v>1.0593000000000001</v>
      </c>
      <c r="X15" s="6">
        <v>8.8595999999999986</v>
      </c>
      <c r="Y15" s="6">
        <v>8.8595999999999986</v>
      </c>
      <c r="Z15" s="6">
        <v>8.8595999999999986</v>
      </c>
      <c r="AA15" s="6">
        <v>2.5038</v>
      </c>
      <c r="AB15" s="6">
        <f>'OCL(Inj)'!AB15*0.963</f>
        <v>8.8595999999999986</v>
      </c>
      <c r="AC15" s="6">
        <v>3.4668000000000001</v>
      </c>
      <c r="AD15" s="6">
        <v>3.4668000000000001</v>
      </c>
      <c r="AE15" s="6">
        <v>2.9853000000000001</v>
      </c>
      <c r="AF15" s="6">
        <v>2.9853000000000001</v>
      </c>
    </row>
    <row r="16" spans="1:32">
      <c r="A16" s="19">
        <v>14</v>
      </c>
      <c r="B16" s="6">
        <v>8.6669999999999998</v>
      </c>
      <c r="C16" s="6">
        <f>'OCL(Inj)'!C16*0.963</f>
        <v>8.6669999999999998</v>
      </c>
      <c r="D16" s="6">
        <v>8.6669999999999998</v>
      </c>
      <c r="E16" s="6">
        <v>1.0593000000000001</v>
      </c>
      <c r="F16" s="6">
        <v>1.0593000000000001</v>
      </c>
      <c r="G16" s="6">
        <v>8.9558999999999997</v>
      </c>
      <c r="H16" s="6">
        <v>8.6669999999999998</v>
      </c>
      <c r="I16" s="6">
        <v>8.6669999999999998</v>
      </c>
      <c r="J16" s="6">
        <v>8.6669999999999998</v>
      </c>
      <c r="K16" s="6">
        <v>8.6669999999999998</v>
      </c>
      <c r="L16" s="6">
        <v>8.474400000000001</v>
      </c>
      <c r="M16" s="6">
        <v>0.96299999999999997</v>
      </c>
      <c r="N16" s="6">
        <v>0.96299999999999997</v>
      </c>
      <c r="O16" s="6">
        <v>8.474400000000001</v>
      </c>
      <c r="P16" s="6">
        <v>8.474400000000001</v>
      </c>
      <c r="Q16" s="6">
        <v>8.7632999999999992</v>
      </c>
      <c r="R16" s="6">
        <v>8.6669999999999998</v>
      </c>
      <c r="S16" s="6">
        <v>8.5707000000000004</v>
      </c>
      <c r="T16" s="6">
        <v>8.5707000000000004</v>
      </c>
      <c r="U16" s="6">
        <v>9.0522000000000009</v>
      </c>
      <c r="V16" s="6">
        <v>1.0593000000000001</v>
      </c>
      <c r="W16" s="6">
        <v>1.0593000000000001</v>
      </c>
      <c r="X16" s="6">
        <v>8.8595999999999986</v>
      </c>
      <c r="Y16" s="6">
        <v>8.8595999999999986</v>
      </c>
      <c r="Z16" s="6">
        <v>8.8595999999999986</v>
      </c>
      <c r="AA16" s="6">
        <v>2.5038</v>
      </c>
      <c r="AB16" s="6">
        <f>'OCL(Inj)'!AB16*0.963</f>
        <v>8.8595999999999986</v>
      </c>
      <c r="AC16" s="6">
        <v>3.4668000000000001</v>
      </c>
      <c r="AD16" s="6">
        <v>3.4668000000000001</v>
      </c>
      <c r="AE16" s="6">
        <v>2.9853000000000001</v>
      </c>
      <c r="AF16" s="6">
        <v>2.9853000000000001</v>
      </c>
    </row>
    <row r="17" spans="1:32">
      <c r="A17" s="19">
        <v>15</v>
      </c>
      <c r="B17" s="6">
        <v>8.6669999999999998</v>
      </c>
      <c r="C17" s="6">
        <f>'OCL(Inj)'!C17*0.963</f>
        <v>8.6669999999999998</v>
      </c>
      <c r="D17" s="6">
        <v>8.6669999999999998</v>
      </c>
      <c r="E17" s="6">
        <v>1.0593000000000001</v>
      </c>
      <c r="F17" s="6">
        <v>1.0593000000000001</v>
      </c>
      <c r="G17" s="6">
        <v>8.9558999999999997</v>
      </c>
      <c r="H17" s="6">
        <v>8.6669999999999998</v>
      </c>
      <c r="I17" s="6">
        <v>8.6669999999999998</v>
      </c>
      <c r="J17" s="6">
        <v>8.6669999999999998</v>
      </c>
      <c r="K17" s="6">
        <v>8.6669999999999998</v>
      </c>
      <c r="L17" s="6">
        <v>8.474400000000001</v>
      </c>
      <c r="M17" s="6">
        <v>0.96299999999999997</v>
      </c>
      <c r="N17" s="6">
        <v>0.96299999999999997</v>
      </c>
      <c r="O17" s="6">
        <v>8.474400000000001</v>
      </c>
      <c r="P17" s="6">
        <v>8.474400000000001</v>
      </c>
      <c r="Q17" s="6">
        <v>8.7632999999999992</v>
      </c>
      <c r="R17" s="6">
        <v>8.6669999999999998</v>
      </c>
      <c r="S17" s="6">
        <v>8.5707000000000004</v>
      </c>
      <c r="T17" s="6">
        <v>8.5707000000000004</v>
      </c>
      <c r="U17" s="6">
        <v>9.0522000000000009</v>
      </c>
      <c r="V17" s="6">
        <v>1.0593000000000001</v>
      </c>
      <c r="W17" s="6">
        <v>1.0593000000000001</v>
      </c>
      <c r="X17" s="6">
        <v>8.8595999999999986</v>
      </c>
      <c r="Y17" s="6">
        <v>8.8595999999999986</v>
      </c>
      <c r="Z17" s="6">
        <v>8.8595999999999986</v>
      </c>
      <c r="AA17" s="6">
        <v>2.5038</v>
      </c>
      <c r="AB17" s="6">
        <f>'OCL(Inj)'!AB17*0.963</f>
        <v>8.8595999999999986</v>
      </c>
      <c r="AC17" s="6">
        <v>3.4668000000000001</v>
      </c>
      <c r="AD17" s="6">
        <v>3.4668000000000001</v>
      </c>
      <c r="AE17" s="6">
        <v>2.9853000000000001</v>
      </c>
      <c r="AF17" s="6">
        <v>2.9853000000000001</v>
      </c>
    </row>
    <row r="18" spans="1:32">
      <c r="A18" s="19">
        <v>16</v>
      </c>
      <c r="B18" s="6">
        <v>8.6669999999999998</v>
      </c>
      <c r="C18" s="6">
        <f>'OCL(Inj)'!C18*0.963</f>
        <v>8.6669999999999998</v>
      </c>
      <c r="D18" s="6">
        <v>8.6669999999999998</v>
      </c>
      <c r="E18" s="6">
        <v>1.0593000000000001</v>
      </c>
      <c r="F18" s="6">
        <v>1.0593000000000001</v>
      </c>
      <c r="G18" s="6">
        <v>8.9558999999999997</v>
      </c>
      <c r="H18" s="6">
        <v>8.6669999999999998</v>
      </c>
      <c r="I18" s="6">
        <v>8.6669999999999998</v>
      </c>
      <c r="J18" s="6">
        <v>8.6669999999999998</v>
      </c>
      <c r="K18" s="6">
        <v>8.6669999999999998</v>
      </c>
      <c r="L18" s="6">
        <v>8.474400000000001</v>
      </c>
      <c r="M18" s="6">
        <v>0.96299999999999997</v>
      </c>
      <c r="N18" s="6">
        <v>0.96299999999999997</v>
      </c>
      <c r="O18" s="6">
        <v>8.474400000000001</v>
      </c>
      <c r="P18" s="6">
        <v>8.474400000000001</v>
      </c>
      <c r="Q18" s="6">
        <v>8.7632999999999992</v>
      </c>
      <c r="R18" s="6">
        <v>8.6669999999999998</v>
      </c>
      <c r="S18" s="6">
        <v>8.5707000000000004</v>
      </c>
      <c r="T18" s="6">
        <v>8.5707000000000004</v>
      </c>
      <c r="U18" s="6">
        <v>9.0522000000000009</v>
      </c>
      <c r="V18" s="6">
        <v>1.0593000000000001</v>
      </c>
      <c r="W18" s="6">
        <v>1.0593000000000001</v>
      </c>
      <c r="X18" s="6">
        <v>8.8595999999999986</v>
      </c>
      <c r="Y18" s="6">
        <v>8.8595999999999986</v>
      </c>
      <c r="Z18" s="6">
        <v>8.8595999999999986</v>
      </c>
      <c r="AA18" s="6">
        <v>2.5038</v>
      </c>
      <c r="AB18" s="6">
        <f>'OCL(Inj)'!AB18*0.963</f>
        <v>8.8595999999999986</v>
      </c>
      <c r="AC18" s="6">
        <v>3.4668000000000001</v>
      </c>
      <c r="AD18" s="6">
        <v>3.4668000000000001</v>
      </c>
      <c r="AE18" s="6">
        <v>2.9853000000000001</v>
      </c>
      <c r="AF18" s="6">
        <v>2.9853000000000001</v>
      </c>
    </row>
    <row r="19" spans="1:32">
      <c r="A19" s="19">
        <v>17</v>
      </c>
      <c r="B19" s="6">
        <v>8.6669999999999998</v>
      </c>
      <c r="C19" s="6">
        <f>'OCL(Inj)'!C19*0.963</f>
        <v>8.8595999999999986</v>
      </c>
      <c r="D19" s="6">
        <v>8.6669999999999998</v>
      </c>
      <c r="E19" s="6">
        <v>1.0593000000000001</v>
      </c>
      <c r="F19" s="6">
        <v>3.2742</v>
      </c>
      <c r="G19" s="6">
        <v>8.9558999999999997</v>
      </c>
      <c r="H19" s="6">
        <v>8.7632999999999992</v>
      </c>
      <c r="I19" s="6">
        <v>8.7632999999999992</v>
      </c>
      <c r="J19" s="6">
        <v>8.7632999999999992</v>
      </c>
      <c r="K19" s="6">
        <v>8.6669999999999998</v>
      </c>
      <c r="L19" s="6">
        <v>8.5707000000000004</v>
      </c>
      <c r="M19" s="6">
        <v>0.96299999999999997</v>
      </c>
      <c r="N19" s="6">
        <v>0.96299999999999997</v>
      </c>
      <c r="O19" s="6">
        <v>8.474400000000001</v>
      </c>
      <c r="P19" s="6">
        <v>8.5707000000000004</v>
      </c>
      <c r="Q19" s="6">
        <v>8.8595999999999986</v>
      </c>
      <c r="R19" s="6">
        <v>8.6669999999999998</v>
      </c>
      <c r="S19" s="6">
        <v>8.5707000000000004</v>
      </c>
      <c r="T19" s="6">
        <v>8.5707000000000004</v>
      </c>
      <c r="U19" s="6">
        <v>9.0522000000000009</v>
      </c>
      <c r="V19" s="6">
        <v>1.0593000000000001</v>
      </c>
      <c r="W19" s="6">
        <v>1.0593000000000001</v>
      </c>
      <c r="X19" s="6">
        <v>8.8595999999999986</v>
      </c>
      <c r="Y19" s="6">
        <v>8.8595999999999986</v>
      </c>
      <c r="Z19" s="6">
        <v>8.8595999999999986</v>
      </c>
      <c r="AA19" s="6">
        <v>2.6963999999999997</v>
      </c>
      <c r="AB19" s="6">
        <f>'OCL(Inj)'!AB19*0.963</f>
        <v>8.8595999999999986</v>
      </c>
      <c r="AC19" s="6">
        <v>3.6593999999999998</v>
      </c>
      <c r="AD19" s="6">
        <v>3.6593999999999998</v>
      </c>
      <c r="AE19" s="6">
        <v>2.9853000000000001</v>
      </c>
      <c r="AF19" s="6">
        <v>2.9853000000000001</v>
      </c>
    </row>
    <row r="20" spans="1:32">
      <c r="A20" s="19">
        <v>18</v>
      </c>
      <c r="B20" s="6">
        <v>8.6669999999999998</v>
      </c>
      <c r="C20" s="6">
        <f>'OCL(Inj)'!C20*0.963</f>
        <v>8.8595999999999986</v>
      </c>
      <c r="D20" s="6">
        <v>8.6669999999999998</v>
      </c>
      <c r="E20" s="6">
        <v>1.0593000000000001</v>
      </c>
      <c r="F20" s="6">
        <v>3.2742</v>
      </c>
      <c r="G20" s="6">
        <v>8.9558999999999997</v>
      </c>
      <c r="H20" s="6">
        <v>8.7632999999999992</v>
      </c>
      <c r="I20" s="6">
        <v>8.7632999999999992</v>
      </c>
      <c r="J20" s="6">
        <v>8.7632999999999992</v>
      </c>
      <c r="K20" s="6">
        <v>8.6669999999999998</v>
      </c>
      <c r="L20" s="6">
        <v>8.5707000000000004</v>
      </c>
      <c r="M20" s="6">
        <v>0.96299999999999997</v>
      </c>
      <c r="N20" s="6">
        <v>0.96299999999999997</v>
      </c>
      <c r="O20" s="6">
        <v>8.474400000000001</v>
      </c>
      <c r="P20" s="6">
        <v>8.5707000000000004</v>
      </c>
      <c r="Q20" s="6">
        <v>8.8595999999999986</v>
      </c>
      <c r="R20" s="6">
        <v>8.6669999999999998</v>
      </c>
      <c r="S20" s="6">
        <v>8.5707000000000004</v>
      </c>
      <c r="T20" s="6">
        <v>8.5707000000000004</v>
      </c>
      <c r="U20" s="6">
        <v>9.0522000000000009</v>
      </c>
      <c r="V20" s="6">
        <v>1.0593000000000001</v>
      </c>
      <c r="W20" s="6">
        <v>1.0593000000000001</v>
      </c>
      <c r="X20" s="6">
        <v>8.8595999999999986</v>
      </c>
      <c r="Y20" s="6">
        <v>8.8595999999999986</v>
      </c>
      <c r="Z20" s="6">
        <v>8.8595999999999986</v>
      </c>
      <c r="AA20" s="6">
        <v>2.6963999999999997</v>
      </c>
      <c r="AB20" s="6">
        <f>'OCL(Inj)'!AB20*0.963</f>
        <v>8.8595999999999986</v>
      </c>
      <c r="AC20" s="6">
        <v>3.6593999999999998</v>
      </c>
      <c r="AD20" s="6">
        <v>3.6593999999999998</v>
      </c>
      <c r="AE20" s="6">
        <v>2.9853000000000001</v>
      </c>
      <c r="AF20" s="6">
        <v>2.9853000000000001</v>
      </c>
    </row>
    <row r="21" spans="1:32">
      <c r="A21" s="19">
        <v>19</v>
      </c>
      <c r="B21" s="6">
        <v>8.6669999999999998</v>
      </c>
      <c r="C21" s="6">
        <f>'OCL(Inj)'!C21*0.963</f>
        <v>8.8595999999999986</v>
      </c>
      <c r="D21" s="6">
        <v>8.6669999999999998</v>
      </c>
      <c r="E21" s="6">
        <v>1.0593000000000001</v>
      </c>
      <c r="F21" s="6">
        <v>3.2742</v>
      </c>
      <c r="G21" s="6">
        <v>8.9558999999999997</v>
      </c>
      <c r="H21" s="6">
        <v>8.7632999999999992</v>
      </c>
      <c r="I21" s="6">
        <v>8.7632999999999992</v>
      </c>
      <c r="J21" s="6">
        <v>8.7632999999999992</v>
      </c>
      <c r="K21" s="6">
        <v>8.6669999999999998</v>
      </c>
      <c r="L21" s="6">
        <v>8.5707000000000004</v>
      </c>
      <c r="M21" s="6">
        <v>0.96299999999999997</v>
      </c>
      <c r="N21" s="6">
        <v>0.96299999999999997</v>
      </c>
      <c r="O21" s="6">
        <v>8.474400000000001</v>
      </c>
      <c r="P21" s="6">
        <v>8.5707000000000004</v>
      </c>
      <c r="Q21" s="6">
        <v>8.8595999999999986</v>
      </c>
      <c r="R21" s="6">
        <v>8.6669999999999998</v>
      </c>
      <c r="S21" s="6">
        <v>8.5707000000000004</v>
      </c>
      <c r="T21" s="6">
        <v>8.5707000000000004</v>
      </c>
      <c r="U21" s="6">
        <v>9.0522000000000009</v>
      </c>
      <c r="V21" s="6">
        <v>1.0593000000000001</v>
      </c>
      <c r="W21" s="6">
        <v>1.0593000000000001</v>
      </c>
      <c r="X21" s="6">
        <v>8.8595999999999986</v>
      </c>
      <c r="Y21" s="6">
        <v>8.8595999999999986</v>
      </c>
      <c r="Z21" s="6">
        <v>8.8595999999999986</v>
      </c>
      <c r="AA21" s="6">
        <v>2.6963999999999997</v>
      </c>
      <c r="AB21" s="6">
        <f>'OCL(Inj)'!AB21*0.963</f>
        <v>8.8595999999999986</v>
      </c>
      <c r="AC21" s="6">
        <v>3.6593999999999998</v>
      </c>
      <c r="AD21" s="6">
        <v>3.6593999999999998</v>
      </c>
      <c r="AE21" s="6">
        <v>2.9853000000000001</v>
      </c>
      <c r="AF21" s="6">
        <v>2.9853000000000001</v>
      </c>
    </row>
    <row r="22" spans="1:32">
      <c r="A22" s="19">
        <v>20</v>
      </c>
      <c r="B22" s="6">
        <v>8.6669999999999998</v>
      </c>
      <c r="C22" s="6">
        <f>'OCL(Inj)'!C22*0.963</f>
        <v>8.8595999999999986</v>
      </c>
      <c r="D22" s="6">
        <v>8.6669999999999998</v>
      </c>
      <c r="E22" s="6">
        <v>1.0593000000000001</v>
      </c>
      <c r="F22" s="6">
        <v>3.2742</v>
      </c>
      <c r="G22" s="6">
        <v>8.9558999999999997</v>
      </c>
      <c r="H22" s="6">
        <v>8.7632999999999992</v>
      </c>
      <c r="I22" s="6">
        <v>8.7632999999999992</v>
      </c>
      <c r="J22" s="6">
        <v>8.7632999999999992</v>
      </c>
      <c r="K22" s="6">
        <v>8.6669999999999998</v>
      </c>
      <c r="L22" s="6">
        <v>8.5707000000000004</v>
      </c>
      <c r="M22" s="6">
        <v>0.96299999999999997</v>
      </c>
      <c r="N22" s="6">
        <v>0.96299999999999997</v>
      </c>
      <c r="O22" s="6">
        <v>8.474400000000001</v>
      </c>
      <c r="P22" s="6">
        <v>8.5707000000000004</v>
      </c>
      <c r="Q22" s="6">
        <v>8.8595999999999986</v>
      </c>
      <c r="R22" s="6">
        <v>8.6669999999999998</v>
      </c>
      <c r="S22" s="6">
        <v>8.5707000000000004</v>
      </c>
      <c r="T22" s="6">
        <v>8.5707000000000004</v>
      </c>
      <c r="U22" s="6">
        <v>9.0522000000000009</v>
      </c>
      <c r="V22" s="6">
        <v>1.0593000000000001</v>
      </c>
      <c r="W22" s="6">
        <v>1.0593000000000001</v>
      </c>
      <c r="X22" s="6">
        <v>8.8595999999999986</v>
      </c>
      <c r="Y22" s="6">
        <v>8.8595999999999986</v>
      </c>
      <c r="Z22" s="6">
        <v>8.8595999999999986</v>
      </c>
      <c r="AA22" s="6">
        <v>2.6963999999999997</v>
      </c>
      <c r="AB22" s="6">
        <f>'OCL(Inj)'!AB22*0.963</f>
        <v>8.8595999999999986</v>
      </c>
      <c r="AC22" s="6">
        <v>3.6593999999999998</v>
      </c>
      <c r="AD22" s="6">
        <v>3.6593999999999998</v>
      </c>
      <c r="AE22" s="6">
        <v>2.9853000000000001</v>
      </c>
      <c r="AF22" s="6">
        <v>2.9853000000000001</v>
      </c>
    </row>
    <row r="23" spans="1:32">
      <c r="A23" s="19">
        <v>21</v>
      </c>
      <c r="B23" s="6">
        <v>8.6669999999999998</v>
      </c>
      <c r="C23" s="6">
        <f>'OCL(Inj)'!C23*0.963</f>
        <v>8.8595999999999986</v>
      </c>
      <c r="D23" s="6">
        <v>8.6669999999999998</v>
      </c>
      <c r="E23" s="6">
        <v>1.0593000000000001</v>
      </c>
      <c r="F23" s="6">
        <v>8.9558999999999997</v>
      </c>
      <c r="G23" s="6">
        <v>8.9558999999999997</v>
      </c>
      <c r="H23" s="6">
        <v>8.8595999999999986</v>
      </c>
      <c r="I23" s="6">
        <v>8.8595999999999986</v>
      </c>
      <c r="J23" s="6">
        <v>8.8595999999999986</v>
      </c>
      <c r="K23" s="6">
        <v>8.8595999999999986</v>
      </c>
      <c r="L23" s="6">
        <v>8.5707000000000004</v>
      </c>
      <c r="M23" s="6">
        <v>0.96299999999999997</v>
      </c>
      <c r="N23" s="6">
        <v>0.96299999999999997</v>
      </c>
      <c r="O23" s="6">
        <v>8.474400000000001</v>
      </c>
      <c r="P23" s="6">
        <v>8.5707000000000004</v>
      </c>
      <c r="Q23" s="6">
        <v>8.8595999999999986</v>
      </c>
      <c r="R23" s="6">
        <v>8.6669999999999998</v>
      </c>
      <c r="S23" s="6">
        <v>8.5707000000000004</v>
      </c>
      <c r="T23" s="6">
        <v>8.5707000000000004</v>
      </c>
      <c r="U23" s="6">
        <v>9.0522000000000009</v>
      </c>
      <c r="V23" s="6">
        <v>1.0593000000000001</v>
      </c>
      <c r="W23" s="6">
        <v>1.0593000000000001</v>
      </c>
      <c r="X23" s="6">
        <v>8.8595999999999986</v>
      </c>
      <c r="Y23" s="6">
        <v>8.8595999999999986</v>
      </c>
      <c r="Z23" s="6">
        <v>8.8595999999999986</v>
      </c>
      <c r="AA23" s="6">
        <v>2.6963999999999997</v>
      </c>
      <c r="AB23" s="6">
        <f>'OCL(Inj)'!AB23*0.963</f>
        <v>8.8595999999999986</v>
      </c>
      <c r="AC23" s="6">
        <v>8.6669999999999998</v>
      </c>
      <c r="AD23" s="6">
        <v>3.6593999999999998</v>
      </c>
      <c r="AE23" s="6">
        <v>2.9853000000000001</v>
      </c>
      <c r="AF23" s="6">
        <v>2.9853000000000001</v>
      </c>
    </row>
    <row r="24" spans="1:32">
      <c r="A24" s="19">
        <v>22</v>
      </c>
      <c r="B24" s="6">
        <v>8.6669999999999998</v>
      </c>
      <c r="C24" s="6">
        <f>'OCL(Inj)'!C24*0.963</f>
        <v>8.8595999999999986</v>
      </c>
      <c r="D24" s="6">
        <v>8.6669999999999998</v>
      </c>
      <c r="E24" s="6">
        <v>1.0593000000000001</v>
      </c>
      <c r="F24" s="6">
        <v>8.9558999999999997</v>
      </c>
      <c r="G24" s="6">
        <v>8.9558999999999997</v>
      </c>
      <c r="H24" s="6">
        <v>8.8595999999999986</v>
      </c>
      <c r="I24" s="6">
        <v>8.8595999999999986</v>
      </c>
      <c r="J24" s="6">
        <v>8.8595999999999986</v>
      </c>
      <c r="K24" s="6">
        <v>8.8595999999999986</v>
      </c>
      <c r="L24" s="6">
        <v>8.5707000000000004</v>
      </c>
      <c r="M24" s="6">
        <v>0.96299999999999997</v>
      </c>
      <c r="N24" s="6">
        <v>0.96299999999999997</v>
      </c>
      <c r="O24" s="6">
        <v>8.474400000000001</v>
      </c>
      <c r="P24" s="6">
        <v>8.5707000000000004</v>
      </c>
      <c r="Q24" s="6">
        <v>8.8595999999999986</v>
      </c>
      <c r="R24" s="6">
        <v>8.6669999999999998</v>
      </c>
      <c r="S24" s="6">
        <v>8.5707000000000004</v>
      </c>
      <c r="T24" s="6">
        <v>8.5707000000000004</v>
      </c>
      <c r="U24" s="6">
        <v>9.0522000000000009</v>
      </c>
      <c r="V24" s="6">
        <v>1.0593000000000001</v>
      </c>
      <c r="W24" s="6">
        <v>1.0593000000000001</v>
      </c>
      <c r="X24" s="6">
        <v>8.8595999999999986</v>
      </c>
      <c r="Y24" s="6">
        <v>8.8595999999999986</v>
      </c>
      <c r="Z24" s="6">
        <v>8.8595999999999986</v>
      </c>
      <c r="AA24" s="6">
        <v>2.6963999999999997</v>
      </c>
      <c r="AB24" s="6">
        <f>'OCL(Inj)'!AB24*0.963</f>
        <v>8.8595999999999986</v>
      </c>
      <c r="AC24" s="6">
        <v>8.6669999999999998</v>
      </c>
      <c r="AD24" s="6">
        <v>3.6593999999999998</v>
      </c>
      <c r="AE24" s="6">
        <v>2.9853000000000001</v>
      </c>
      <c r="AF24" s="6">
        <v>2.9853000000000001</v>
      </c>
    </row>
    <row r="25" spans="1:32">
      <c r="A25" s="19">
        <v>23</v>
      </c>
      <c r="B25" s="6">
        <v>8.6669999999999998</v>
      </c>
      <c r="C25" s="6">
        <f>'OCL(Inj)'!C25*0.963</f>
        <v>8.8595999999999986</v>
      </c>
      <c r="D25" s="6">
        <v>8.6669999999999998</v>
      </c>
      <c r="E25" s="6">
        <v>1.0593000000000001</v>
      </c>
      <c r="F25" s="6">
        <v>8.9558999999999997</v>
      </c>
      <c r="G25" s="6">
        <v>8.9558999999999997</v>
      </c>
      <c r="H25" s="6">
        <v>8.8595999999999986</v>
      </c>
      <c r="I25" s="6">
        <v>8.8595999999999986</v>
      </c>
      <c r="J25" s="6">
        <v>8.8595999999999986</v>
      </c>
      <c r="K25" s="6">
        <v>8.8595999999999986</v>
      </c>
      <c r="L25" s="6">
        <v>8.5707000000000004</v>
      </c>
      <c r="M25" s="6">
        <v>0.96299999999999997</v>
      </c>
      <c r="N25" s="6">
        <v>0.96299999999999997</v>
      </c>
      <c r="O25" s="6">
        <v>8.474400000000001</v>
      </c>
      <c r="P25" s="6">
        <v>8.5707000000000004</v>
      </c>
      <c r="Q25" s="6">
        <v>8.8595999999999986</v>
      </c>
      <c r="R25" s="6">
        <v>8.6669999999999998</v>
      </c>
      <c r="S25" s="6">
        <v>8.5707000000000004</v>
      </c>
      <c r="T25" s="6">
        <v>8.5707000000000004</v>
      </c>
      <c r="U25" s="6">
        <v>9.0522000000000009</v>
      </c>
      <c r="V25" s="6">
        <v>1.0593000000000001</v>
      </c>
      <c r="W25" s="6">
        <v>1.0593000000000001</v>
      </c>
      <c r="X25" s="6">
        <v>8.8595999999999986</v>
      </c>
      <c r="Y25" s="6">
        <v>8.8595999999999986</v>
      </c>
      <c r="Z25" s="6">
        <v>8.8595999999999986</v>
      </c>
      <c r="AA25" s="6">
        <v>2.6963999999999997</v>
      </c>
      <c r="AB25" s="6">
        <f>'OCL(Inj)'!AB25*0.963</f>
        <v>8.8595999999999986</v>
      </c>
      <c r="AC25" s="6">
        <v>8.6669999999999998</v>
      </c>
      <c r="AD25" s="6">
        <v>3.6593999999999998</v>
      </c>
      <c r="AE25" s="6">
        <v>2.9853000000000001</v>
      </c>
      <c r="AF25" s="6">
        <v>2.9853000000000001</v>
      </c>
    </row>
    <row r="26" spans="1:32">
      <c r="A26" s="19">
        <v>24</v>
      </c>
      <c r="B26" s="6">
        <v>8.6669999999999998</v>
      </c>
      <c r="C26" s="6">
        <f>'OCL(Inj)'!C26*0.963</f>
        <v>8.8595999999999986</v>
      </c>
      <c r="D26" s="6">
        <v>8.6669999999999998</v>
      </c>
      <c r="E26" s="6">
        <v>1.0593000000000001</v>
      </c>
      <c r="F26" s="6">
        <v>8.9558999999999997</v>
      </c>
      <c r="G26" s="6">
        <v>8.9558999999999997</v>
      </c>
      <c r="H26" s="6">
        <v>8.8595999999999986</v>
      </c>
      <c r="I26" s="6">
        <v>8.8595999999999986</v>
      </c>
      <c r="J26" s="6">
        <v>8.8595999999999986</v>
      </c>
      <c r="K26" s="6">
        <v>8.8595999999999986</v>
      </c>
      <c r="L26" s="6">
        <v>8.5707000000000004</v>
      </c>
      <c r="M26" s="6">
        <v>0.96299999999999997</v>
      </c>
      <c r="N26" s="6">
        <v>0.96299999999999997</v>
      </c>
      <c r="O26" s="6">
        <v>8.474400000000001</v>
      </c>
      <c r="P26" s="6">
        <v>8.5707000000000004</v>
      </c>
      <c r="Q26" s="6">
        <v>8.8595999999999986</v>
      </c>
      <c r="R26" s="6">
        <v>8.6669999999999998</v>
      </c>
      <c r="S26" s="6">
        <v>8.5707000000000004</v>
      </c>
      <c r="T26" s="6">
        <v>8.5707000000000004</v>
      </c>
      <c r="U26" s="6">
        <v>9.0522000000000009</v>
      </c>
      <c r="V26" s="6">
        <v>1.0593000000000001</v>
      </c>
      <c r="W26" s="6">
        <v>1.0593000000000001</v>
      </c>
      <c r="X26" s="6">
        <v>8.8595999999999986</v>
      </c>
      <c r="Y26" s="6">
        <v>8.8595999999999986</v>
      </c>
      <c r="Z26" s="6">
        <v>8.8595999999999986</v>
      </c>
      <c r="AA26" s="6">
        <v>2.6963999999999997</v>
      </c>
      <c r="AB26" s="6">
        <f>'OCL(Inj)'!AB26*0.963</f>
        <v>8.8595999999999986</v>
      </c>
      <c r="AC26" s="6">
        <v>8.6669999999999998</v>
      </c>
      <c r="AD26" s="6">
        <v>3.6593999999999998</v>
      </c>
      <c r="AE26" s="6">
        <v>2.9853000000000001</v>
      </c>
      <c r="AF26" s="6">
        <v>2.9853000000000001</v>
      </c>
    </row>
    <row r="27" spans="1:32">
      <c r="A27" s="19">
        <v>25</v>
      </c>
      <c r="B27" s="6">
        <v>7.9929000000000006</v>
      </c>
      <c r="C27" s="6">
        <f>'OCL(Inj)'!C27*0.963</f>
        <v>8.8595999999999986</v>
      </c>
      <c r="D27" s="6">
        <v>7.9929000000000006</v>
      </c>
      <c r="E27" s="6">
        <v>3.1778999999999997</v>
      </c>
      <c r="F27" s="6">
        <v>8.5707000000000004</v>
      </c>
      <c r="G27" s="6">
        <v>8.474400000000001</v>
      </c>
      <c r="H27" s="6">
        <v>8.474400000000001</v>
      </c>
      <c r="I27" s="6">
        <v>8.474400000000001</v>
      </c>
      <c r="J27" s="6">
        <v>8.474400000000001</v>
      </c>
      <c r="K27" s="6">
        <v>8.474400000000001</v>
      </c>
      <c r="L27" s="6">
        <v>7.9929000000000006</v>
      </c>
      <c r="M27" s="6">
        <v>0.96299999999999997</v>
      </c>
      <c r="N27" s="6">
        <v>0</v>
      </c>
      <c r="O27" s="6">
        <v>8.474400000000001</v>
      </c>
      <c r="P27" s="6">
        <v>7.7039999999999997</v>
      </c>
      <c r="Q27" s="6">
        <v>8.0891999999999999</v>
      </c>
      <c r="R27" s="6">
        <v>7.8965999999999994</v>
      </c>
      <c r="S27" s="6">
        <v>7.8002999999999991</v>
      </c>
      <c r="T27" s="6">
        <v>7.8002999999999991</v>
      </c>
      <c r="U27" s="6">
        <v>0.96299999999999997</v>
      </c>
      <c r="V27" s="6">
        <v>1.0593000000000001</v>
      </c>
      <c r="W27" s="6">
        <v>1.0593000000000001</v>
      </c>
      <c r="X27" s="6">
        <v>8.7632999999999992</v>
      </c>
      <c r="Y27" s="6">
        <v>8.7632999999999992</v>
      </c>
      <c r="Z27" s="6">
        <v>8.7632999999999992</v>
      </c>
      <c r="AA27" s="6">
        <v>3.4668000000000001</v>
      </c>
      <c r="AB27" s="6">
        <f>'OCL(Inj)'!AB27*0.963</f>
        <v>8.7632999999999992</v>
      </c>
      <c r="AC27" s="6">
        <v>8.6669999999999998</v>
      </c>
      <c r="AD27" s="6">
        <v>3.6593999999999998</v>
      </c>
      <c r="AE27" s="6">
        <v>3.4668000000000001</v>
      </c>
      <c r="AF27" s="6">
        <v>3.4668000000000001</v>
      </c>
    </row>
    <row r="28" spans="1:32">
      <c r="A28" s="19">
        <v>26</v>
      </c>
      <c r="B28" s="6">
        <v>7.9929000000000006</v>
      </c>
      <c r="C28" s="6">
        <f>'OCL(Inj)'!C28*0.963</f>
        <v>8.8595999999999986</v>
      </c>
      <c r="D28" s="6">
        <v>7.9929000000000006</v>
      </c>
      <c r="E28" s="6">
        <v>3.1778999999999997</v>
      </c>
      <c r="F28" s="6">
        <v>8.5707000000000004</v>
      </c>
      <c r="G28" s="6">
        <v>8.474400000000001</v>
      </c>
      <c r="H28" s="6">
        <v>8.474400000000001</v>
      </c>
      <c r="I28" s="6">
        <v>8.474400000000001</v>
      </c>
      <c r="J28" s="6">
        <v>8.474400000000001</v>
      </c>
      <c r="K28" s="6">
        <v>8.474400000000001</v>
      </c>
      <c r="L28" s="6">
        <v>7.9929000000000006</v>
      </c>
      <c r="M28" s="6">
        <v>0.96299999999999997</v>
      </c>
      <c r="N28" s="6">
        <v>0</v>
      </c>
      <c r="O28" s="6">
        <v>8.474400000000001</v>
      </c>
      <c r="P28" s="6">
        <v>7.7039999999999997</v>
      </c>
      <c r="Q28" s="6">
        <v>8.0891999999999999</v>
      </c>
      <c r="R28" s="6">
        <v>7.8965999999999994</v>
      </c>
      <c r="S28" s="6">
        <v>7.8002999999999991</v>
      </c>
      <c r="T28" s="6">
        <v>7.8002999999999991</v>
      </c>
      <c r="U28" s="6">
        <v>0.96299999999999997</v>
      </c>
      <c r="V28" s="6">
        <v>1.0593000000000001</v>
      </c>
      <c r="W28" s="6">
        <v>1.0593000000000001</v>
      </c>
      <c r="X28" s="6">
        <v>8.7632999999999992</v>
      </c>
      <c r="Y28" s="6">
        <v>8.7632999999999992</v>
      </c>
      <c r="Z28" s="6">
        <v>8.7632999999999992</v>
      </c>
      <c r="AA28" s="6">
        <v>3.4668000000000001</v>
      </c>
      <c r="AB28" s="6">
        <f>'OCL(Inj)'!AB28*0.963</f>
        <v>8.7632999999999992</v>
      </c>
      <c r="AC28" s="6">
        <v>8.6669999999999998</v>
      </c>
      <c r="AD28" s="6">
        <v>3.6593999999999998</v>
      </c>
      <c r="AE28" s="6">
        <v>3.4668000000000001</v>
      </c>
      <c r="AF28" s="6">
        <v>3.4668000000000001</v>
      </c>
    </row>
    <row r="29" spans="1:32">
      <c r="A29" s="19">
        <v>27</v>
      </c>
      <c r="B29" s="6">
        <v>7.9929000000000006</v>
      </c>
      <c r="C29" s="6">
        <f>'OCL(Inj)'!C29*0.963</f>
        <v>8.8595999999999986</v>
      </c>
      <c r="D29" s="6">
        <v>7.9929000000000006</v>
      </c>
      <c r="E29" s="6">
        <v>3.1778999999999997</v>
      </c>
      <c r="F29" s="6">
        <v>8.5707000000000004</v>
      </c>
      <c r="G29" s="6">
        <v>8.474400000000001</v>
      </c>
      <c r="H29" s="6">
        <v>8.474400000000001</v>
      </c>
      <c r="I29" s="6">
        <v>8.474400000000001</v>
      </c>
      <c r="J29" s="6">
        <v>8.474400000000001</v>
      </c>
      <c r="K29" s="6">
        <v>8.474400000000001</v>
      </c>
      <c r="L29" s="6">
        <v>7.9929000000000006</v>
      </c>
      <c r="M29" s="6">
        <v>0.96299999999999997</v>
      </c>
      <c r="N29" s="6">
        <v>0</v>
      </c>
      <c r="O29" s="6">
        <v>8.474400000000001</v>
      </c>
      <c r="P29" s="6">
        <v>7.7039999999999997</v>
      </c>
      <c r="Q29" s="6">
        <v>8.0891999999999999</v>
      </c>
      <c r="R29" s="6">
        <v>7.8965999999999994</v>
      </c>
      <c r="S29" s="6">
        <v>7.8002999999999991</v>
      </c>
      <c r="T29" s="6">
        <v>7.8002999999999991</v>
      </c>
      <c r="U29" s="6">
        <v>0.96299999999999997</v>
      </c>
      <c r="V29" s="6">
        <v>1.0593000000000001</v>
      </c>
      <c r="W29" s="6">
        <v>1.0593000000000001</v>
      </c>
      <c r="X29" s="6">
        <v>8.7632999999999992</v>
      </c>
      <c r="Y29" s="6">
        <v>8.7632999999999992</v>
      </c>
      <c r="Z29" s="6">
        <v>8.7632999999999992</v>
      </c>
      <c r="AA29" s="6">
        <v>3.4668000000000001</v>
      </c>
      <c r="AB29" s="6">
        <f>'OCL(Inj)'!AB29*0.963</f>
        <v>8.7632999999999992</v>
      </c>
      <c r="AC29" s="6">
        <v>8.6669999999999998</v>
      </c>
      <c r="AD29" s="6">
        <v>3.6593999999999998</v>
      </c>
      <c r="AE29" s="6">
        <v>3.4668000000000001</v>
      </c>
      <c r="AF29" s="6">
        <v>3.4668000000000001</v>
      </c>
    </row>
    <row r="30" spans="1:32">
      <c r="A30" s="19">
        <v>28</v>
      </c>
      <c r="B30" s="6">
        <v>7.9929000000000006</v>
      </c>
      <c r="C30" s="6">
        <f>'OCL(Inj)'!C30*0.963</f>
        <v>8.8595999999999986</v>
      </c>
      <c r="D30" s="6">
        <v>7.9929000000000006</v>
      </c>
      <c r="E30" s="6">
        <v>3.1778999999999997</v>
      </c>
      <c r="F30" s="6">
        <v>8.5707000000000004</v>
      </c>
      <c r="G30" s="6">
        <v>8.474400000000001</v>
      </c>
      <c r="H30" s="6">
        <v>8.474400000000001</v>
      </c>
      <c r="I30" s="6">
        <v>8.474400000000001</v>
      </c>
      <c r="J30" s="6">
        <v>8.474400000000001</v>
      </c>
      <c r="K30" s="6">
        <v>8.474400000000001</v>
      </c>
      <c r="L30" s="6">
        <v>7.9929000000000006</v>
      </c>
      <c r="M30" s="6">
        <v>0.96299999999999997</v>
      </c>
      <c r="N30" s="6">
        <v>0</v>
      </c>
      <c r="O30" s="6">
        <v>8.474400000000001</v>
      </c>
      <c r="P30" s="6">
        <v>7.7039999999999997</v>
      </c>
      <c r="Q30" s="6">
        <v>8.0891999999999999</v>
      </c>
      <c r="R30" s="6">
        <v>7.8965999999999994</v>
      </c>
      <c r="S30" s="6">
        <v>7.8002999999999991</v>
      </c>
      <c r="T30" s="6">
        <v>7.8002999999999991</v>
      </c>
      <c r="U30" s="6">
        <v>0.96299999999999997</v>
      </c>
      <c r="V30" s="6">
        <v>1.0593000000000001</v>
      </c>
      <c r="W30" s="6">
        <v>1.0593000000000001</v>
      </c>
      <c r="X30" s="6">
        <v>8.7632999999999992</v>
      </c>
      <c r="Y30" s="6">
        <v>8.7632999999999992</v>
      </c>
      <c r="Z30" s="6">
        <v>8.7632999999999992</v>
      </c>
      <c r="AA30" s="6">
        <v>3.4668000000000001</v>
      </c>
      <c r="AB30" s="6">
        <f>'OCL(Inj)'!AB30*0.963</f>
        <v>8.7632999999999992</v>
      </c>
      <c r="AC30" s="6">
        <v>8.6669999999999998</v>
      </c>
      <c r="AD30" s="6">
        <v>3.6593999999999998</v>
      </c>
      <c r="AE30" s="6">
        <v>3.4668000000000001</v>
      </c>
      <c r="AF30" s="6">
        <v>3.4668000000000001</v>
      </c>
    </row>
    <row r="31" spans="1:32">
      <c r="A31" s="19">
        <v>29</v>
      </c>
      <c r="B31" s="6">
        <v>7.7039999999999997</v>
      </c>
      <c r="C31" s="6">
        <f>'OCL(Inj)'!C31*0.963</f>
        <v>8.6669999999999998</v>
      </c>
      <c r="D31" s="6">
        <v>7.7039999999999997</v>
      </c>
      <c r="E31" s="6">
        <v>7.7039999999999997</v>
      </c>
      <c r="F31" s="6">
        <v>8.1854999999999993</v>
      </c>
      <c r="G31" s="6">
        <v>7.8002999999999991</v>
      </c>
      <c r="H31" s="6">
        <v>8.1854999999999993</v>
      </c>
      <c r="I31" s="6">
        <v>8.1854999999999993</v>
      </c>
      <c r="J31" s="6">
        <v>8.2817999999999987</v>
      </c>
      <c r="K31" s="6">
        <v>8.1854999999999993</v>
      </c>
      <c r="L31" s="6">
        <v>7.8002999999999991</v>
      </c>
      <c r="M31" s="6">
        <v>0</v>
      </c>
      <c r="N31" s="6">
        <v>0</v>
      </c>
      <c r="O31" s="6">
        <v>7.7039999999999997</v>
      </c>
      <c r="P31" s="6">
        <v>7.5113999999999992</v>
      </c>
      <c r="Q31" s="6">
        <v>7.8002999999999991</v>
      </c>
      <c r="R31" s="6">
        <v>7.6077000000000004</v>
      </c>
      <c r="S31" s="6">
        <v>7.6077000000000004</v>
      </c>
      <c r="T31" s="6">
        <v>7.6077000000000004</v>
      </c>
      <c r="U31" s="6">
        <v>0</v>
      </c>
      <c r="V31" s="6">
        <v>0</v>
      </c>
      <c r="W31" s="6">
        <v>0</v>
      </c>
      <c r="X31" s="6">
        <v>8.3780999999999999</v>
      </c>
      <c r="Y31" s="6">
        <v>8.3780999999999999</v>
      </c>
      <c r="Z31" s="6">
        <v>8.3780999999999999</v>
      </c>
      <c r="AA31" s="6">
        <v>2.0223</v>
      </c>
      <c r="AB31" s="6">
        <f>'OCL(Inj)'!AB31*0.963</f>
        <v>6.4520999999999997</v>
      </c>
      <c r="AC31" s="6">
        <v>6.4520999999999997</v>
      </c>
      <c r="AD31" s="6">
        <v>2.0223</v>
      </c>
      <c r="AE31" s="6">
        <v>2.0223</v>
      </c>
      <c r="AF31" s="6">
        <v>4.5261000000000005</v>
      </c>
    </row>
    <row r="32" spans="1:32">
      <c r="A32" s="19">
        <v>30</v>
      </c>
      <c r="B32" s="6">
        <v>7.7039999999999997</v>
      </c>
      <c r="C32" s="6">
        <f>'OCL(Inj)'!C32*0.963</f>
        <v>8.6669999999999998</v>
      </c>
      <c r="D32" s="6">
        <v>7.7039999999999997</v>
      </c>
      <c r="E32" s="6">
        <v>7.7039999999999997</v>
      </c>
      <c r="F32" s="6">
        <v>8.1854999999999993</v>
      </c>
      <c r="G32" s="6">
        <v>7.8002999999999991</v>
      </c>
      <c r="H32" s="6">
        <v>8.1854999999999993</v>
      </c>
      <c r="I32" s="6">
        <v>8.1854999999999993</v>
      </c>
      <c r="J32" s="6">
        <v>8.2817999999999987</v>
      </c>
      <c r="K32" s="6">
        <v>8.1854999999999993</v>
      </c>
      <c r="L32" s="6">
        <v>7.8002999999999991</v>
      </c>
      <c r="M32" s="6">
        <v>0</v>
      </c>
      <c r="N32" s="6">
        <v>0</v>
      </c>
      <c r="O32" s="6">
        <v>7.7039999999999997</v>
      </c>
      <c r="P32" s="6">
        <v>7.5113999999999992</v>
      </c>
      <c r="Q32" s="6">
        <v>7.8002999999999991</v>
      </c>
      <c r="R32" s="6">
        <v>7.6077000000000004</v>
      </c>
      <c r="S32" s="6">
        <v>7.6077000000000004</v>
      </c>
      <c r="T32" s="6">
        <v>7.6077000000000004</v>
      </c>
      <c r="U32" s="6">
        <v>0</v>
      </c>
      <c r="V32" s="6">
        <v>0</v>
      </c>
      <c r="W32" s="6">
        <v>0</v>
      </c>
      <c r="X32" s="6">
        <v>8.3780999999999999</v>
      </c>
      <c r="Y32" s="6">
        <v>8.3780999999999999</v>
      </c>
      <c r="Z32" s="6">
        <v>8.3780999999999999</v>
      </c>
      <c r="AA32" s="6">
        <v>2.0223</v>
      </c>
      <c r="AB32" s="6">
        <f>'OCL(Inj)'!AB32*0.963</f>
        <v>6.4520999999999997</v>
      </c>
      <c r="AC32" s="6">
        <v>6.4520999999999997</v>
      </c>
      <c r="AD32" s="6">
        <v>2.0223</v>
      </c>
      <c r="AE32" s="6">
        <v>2.0223</v>
      </c>
      <c r="AF32" s="6">
        <v>4.5261000000000005</v>
      </c>
    </row>
    <row r="33" spans="1:32">
      <c r="A33" s="19">
        <v>31</v>
      </c>
      <c r="B33" s="6">
        <v>7.7039999999999997</v>
      </c>
      <c r="C33" s="6">
        <f>'OCL(Inj)'!C33*0.963</f>
        <v>8.6669999999999998</v>
      </c>
      <c r="D33" s="6">
        <v>7.7039999999999997</v>
      </c>
      <c r="E33" s="6">
        <v>7.7039999999999997</v>
      </c>
      <c r="F33" s="6">
        <v>8.1854999999999993</v>
      </c>
      <c r="G33" s="6">
        <v>7.8002999999999991</v>
      </c>
      <c r="H33" s="6">
        <v>8.1854999999999993</v>
      </c>
      <c r="I33" s="6">
        <v>8.1854999999999993</v>
      </c>
      <c r="J33" s="6">
        <v>8.2817999999999987</v>
      </c>
      <c r="K33" s="6">
        <v>8.1854999999999993</v>
      </c>
      <c r="L33" s="6">
        <v>7.8002999999999991</v>
      </c>
      <c r="M33" s="6">
        <v>0</v>
      </c>
      <c r="N33" s="6">
        <v>0</v>
      </c>
      <c r="O33" s="6">
        <v>7.7039999999999997</v>
      </c>
      <c r="P33" s="6">
        <v>7.5113999999999992</v>
      </c>
      <c r="Q33" s="6">
        <v>7.8002999999999991</v>
      </c>
      <c r="R33" s="6">
        <v>7.6077000000000004</v>
      </c>
      <c r="S33" s="6">
        <v>7.6077000000000004</v>
      </c>
      <c r="T33" s="6">
        <v>7.6077000000000004</v>
      </c>
      <c r="U33" s="6">
        <v>0</v>
      </c>
      <c r="V33" s="6">
        <v>0</v>
      </c>
      <c r="W33" s="6">
        <v>0</v>
      </c>
      <c r="X33" s="6">
        <v>8.3780999999999999</v>
      </c>
      <c r="Y33" s="6">
        <v>8.3780999999999999</v>
      </c>
      <c r="Z33" s="6">
        <v>8.3780999999999999</v>
      </c>
      <c r="AA33" s="6">
        <v>2.0223</v>
      </c>
      <c r="AB33" s="6">
        <f>'OCL(Inj)'!AB33*0.963</f>
        <v>6.4520999999999997</v>
      </c>
      <c r="AC33" s="6">
        <v>6.4520999999999997</v>
      </c>
      <c r="AD33" s="6">
        <v>2.0223</v>
      </c>
      <c r="AE33" s="6">
        <v>2.0223</v>
      </c>
      <c r="AF33" s="6">
        <v>4.5261000000000005</v>
      </c>
    </row>
    <row r="34" spans="1:32">
      <c r="A34" s="19">
        <v>32</v>
      </c>
      <c r="B34" s="6">
        <v>7.7039999999999997</v>
      </c>
      <c r="C34" s="6">
        <f>'OCL(Inj)'!C34*0.963</f>
        <v>8.6669999999999998</v>
      </c>
      <c r="D34" s="6">
        <v>7.7039999999999997</v>
      </c>
      <c r="E34" s="6">
        <v>7.7039999999999997</v>
      </c>
      <c r="F34" s="6">
        <v>8.1854999999999993</v>
      </c>
      <c r="G34" s="6">
        <v>7.8002999999999991</v>
      </c>
      <c r="H34" s="6">
        <v>8.1854999999999993</v>
      </c>
      <c r="I34" s="6">
        <v>8.1854999999999993</v>
      </c>
      <c r="J34" s="6">
        <v>8.2817999999999987</v>
      </c>
      <c r="K34" s="6">
        <v>8.1854999999999993</v>
      </c>
      <c r="L34" s="6">
        <v>7.8002999999999991</v>
      </c>
      <c r="M34" s="6">
        <v>0</v>
      </c>
      <c r="N34" s="6">
        <v>0</v>
      </c>
      <c r="O34" s="6">
        <v>7.7039999999999997</v>
      </c>
      <c r="P34" s="6">
        <v>7.5113999999999992</v>
      </c>
      <c r="Q34" s="6">
        <v>7.8002999999999991</v>
      </c>
      <c r="R34" s="6">
        <v>7.6077000000000004</v>
      </c>
      <c r="S34" s="6">
        <v>7.6077000000000004</v>
      </c>
      <c r="T34" s="6">
        <v>7.6077000000000004</v>
      </c>
      <c r="U34" s="6">
        <v>0</v>
      </c>
      <c r="V34" s="6">
        <v>0</v>
      </c>
      <c r="W34" s="6">
        <v>0</v>
      </c>
      <c r="X34" s="6">
        <v>8.3780999999999999</v>
      </c>
      <c r="Y34" s="6">
        <v>8.3780999999999999</v>
      </c>
      <c r="Z34" s="6">
        <v>8.3780999999999999</v>
      </c>
      <c r="AA34" s="6">
        <v>2.0223</v>
      </c>
      <c r="AB34" s="6">
        <f>'OCL(Inj)'!AB34*0.963</f>
        <v>6.4520999999999997</v>
      </c>
      <c r="AC34" s="6">
        <v>6.4520999999999997</v>
      </c>
      <c r="AD34" s="6">
        <v>2.0223</v>
      </c>
      <c r="AE34" s="6">
        <v>2.0223</v>
      </c>
      <c r="AF34" s="6">
        <v>4.5261000000000005</v>
      </c>
    </row>
    <row r="35" spans="1:32">
      <c r="A35" s="19">
        <v>33</v>
      </c>
      <c r="B35" s="6">
        <v>7.2225000000000001</v>
      </c>
      <c r="C35" s="6">
        <f>'OCL(Inj)'!C35*0.963</f>
        <v>7.8002999999999991</v>
      </c>
      <c r="D35" s="6">
        <v>7.2225000000000001</v>
      </c>
      <c r="E35" s="6">
        <v>7.2225000000000001</v>
      </c>
      <c r="F35" s="6">
        <v>8.0891999999999999</v>
      </c>
      <c r="G35" s="6">
        <v>7.3187999999999995</v>
      </c>
      <c r="H35" s="6">
        <v>7.6077000000000004</v>
      </c>
      <c r="I35" s="6">
        <v>7.8002999999999991</v>
      </c>
      <c r="J35" s="6">
        <v>7.8002999999999991</v>
      </c>
      <c r="K35" s="6">
        <v>7.7039999999999997</v>
      </c>
      <c r="L35" s="6">
        <v>7.8002999999999991</v>
      </c>
      <c r="M35" s="6">
        <v>0</v>
      </c>
      <c r="N35" s="6">
        <v>0</v>
      </c>
      <c r="O35" s="6">
        <v>7.5113999999999992</v>
      </c>
      <c r="P35" s="6">
        <v>7.0298999999999996</v>
      </c>
      <c r="Q35" s="6">
        <v>7.3187999999999995</v>
      </c>
      <c r="R35" s="6">
        <v>7.1261999999999999</v>
      </c>
      <c r="S35" s="6">
        <v>6.9336000000000002</v>
      </c>
      <c r="T35" s="6">
        <v>6.9336000000000002</v>
      </c>
      <c r="U35" s="6">
        <v>0</v>
      </c>
      <c r="V35" s="6">
        <v>0</v>
      </c>
      <c r="W35" s="6">
        <v>0</v>
      </c>
      <c r="X35" s="6">
        <v>2.5038</v>
      </c>
      <c r="Y35" s="6">
        <v>7.2225000000000001</v>
      </c>
      <c r="Z35" s="6">
        <v>7.2225000000000001</v>
      </c>
      <c r="AA35" s="6">
        <v>2.0223</v>
      </c>
      <c r="AB35" s="6">
        <f>'OCL(Inj)'!AB35*0.963</f>
        <v>2.0223</v>
      </c>
      <c r="AC35" s="6">
        <v>6.4520999999999997</v>
      </c>
      <c r="AD35" s="6">
        <v>2.0223</v>
      </c>
      <c r="AE35" s="6">
        <v>2.0223</v>
      </c>
      <c r="AF35" s="6">
        <v>5.0076000000000001</v>
      </c>
    </row>
    <row r="36" spans="1:32">
      <c r="A36" s="19">
        <v>34</v>
      </c>
      <c r="B36" s="6">
        <v>7.2225000000000001</v>
      </c>
      <c r="C36" s="6">
        <f>'OCL(Inj)'!C36*0.963</f>
        <v>7.8002999999999991</v>
      </c>
      <c r="D36" s="6">
        <v>7.2225000000000001</v>
      </c>
      <c r="E36" s="6">
        <v>7.2225000000000001</v>
      </c>
      <c r="F36" s="6">
        <v>8.0891999999999999</v>
      </c>
      <c r="G36" s="6">
        <v>7.3187999999999995</v>
      </c>
      <c r="H36" s="6">
        <v>7.6077000000000004</v>
      </c>
      <c r="I36" s="6">
        <v>7.8002999999999991</v>
      </c>
      <c r="J36" s="6">
        <v>7.8002999999999991</v>
      </c>
      <c r="K36" s="6">
        <v>7.7039999999999997</v>
      </c>
      <c r="L36" s="6">
        <v>7.8002999999999991</v>
      </c>
      <c r="M36" s="6">
        <v>0</v>
      </c>
      <c r="N36" s="6">
        <v>0</v>
      </c>
      <c r="O36" s="6">
        <v>7.5113999999999992</v>
      </c>
      <c r="P36" s="6">
        <v>7.0298999999999996</v>
      </c>
      <c r="Q36" s="6">
        <v>7.3187999999999995</v>
      </c>
      <c r="R36" s="6">
        <v>7.1261999999999999</v>
      </c>
      <c r="S36" s="6">
        <v>6.9336000000000002</v>
      </c>
      <c r="T36" s="6">
        <v>6.9336000000000002</v>
      </c>
      <c r="U36" s="6">
        <v>0</v>
      </c>
      <c r="V36" s="6">
        <v>0</v>
      </c>
      <c r="W36" s="6">
        <v>0</v>
      </c>
      <c r="X36" s="6">
        <v>2.5038</v>
      </c>
      <c r="Y36" s="6">
        <v>7.2225000000000001</v>
      </c>
      <c r="Z36" s="6">
        <v>7.2225000000000001</v>
      </c>
      <c r="AA36" s="6">
        <v>2.0223</v>
      </c>
      <c r="AB36" s="6">
        <f>'OCL(Inj)'!AB36*0.963</f>
        <v>2.0223</v>
      </c>
      <c r="AC36" s="6">
        <v>6.4520999999999997</v>
      </c>
      <c r="AD36" s="6">
        <v>2.0223</v>
      </c>
      <c r="AE36" s="6">
        <v>2.0223</v>
      </c>
      <c r="AF36" s="6">
        <v>5.0076000000000001</v>
      </c>
    </row>
    <row r="37" spans="1:32">
      <c r="A37" s="19">
        <v>35</v>
      </c>
      <c r="B37" s="6">
        <v>7.2225000000000001</v>
      </c>
      <c r="C37" s="6">
        <f>'OCL(Inj)'!C37*0.963</f>
        <v>7.8002999999999991</v>
      </c>
      <c r="D37" s="6">
        <v>7.2225000000000001</v>
      </c>
      <c r="E37" s="6">
        <v>7.2225000000000001</v>
      </c>
      <c r="F37" s="6">
        <v>8.0891999999999999</v>
      </c>
      <c r="G37" s="6">
        <v>7.3187999999999995</v>
      </c>
      <c r="H37" s="6">
        <v>7.6077000000000004</v>
      </c>
      <c r="I37" s="6">
        <v>7.8002999999999991</v>
      </c>
      <c r="J37" s="6">
        <v>7.8002999999999991</v>
      </c>
      <c r="K37" s="6">
        <v>7.7039999999999997</v>
      </c>
      <c r="L37" s="6">
        <v>7.8002999999999991</v>
      </c>
      <c r="M37" s="6">
        <v>0</v>
      </c>
      <c r="N37" s="6">
        <v>0</v>
      </c>
      <c r="O37" s="6">
        <v>7.5113999999999992</v>
      </c>
      <c r="P37" s="6">
        <v>7.0298999999999996</v>
      </c>
      <c r="Q37" s="6">
        <v>7.3187999999999995</v>
      </c>
      <c r="R37" s="6">
        <v>7.1261999999999999</v>
      </c>
      <c r="S37" s="6">
        <v>6.9336000000000002</v>
      </c>
      <c r="T37" s="6">
        <v>6.9336000000000002</v>
      </c>
      <c r="U37" s="6">
        <v>0</v>
      </c>
      <c r="V37" s="6">
        <v>0</v>
      </c>
      <c r="W37" s="6">
        <v>0</v>
      </c>
      <c r="X37" s="6">
        <v>2.5038</v>
      </c>
      <c r="Y37" s="6">
        <v>7.2225000000000001</v>
      </c>
      <c r="Z37" s="6">
        <v>7.2225000000000001</v>
      </c>
      <c r="AA37" s="6">
        <v>2.0223</v>
      </c>
      <c r="AB37" s="6">
        <f>'OCL(Inj)'!AB37*0.963</f>
        <v>2.0223</v>
      </c>
      <c r="AC37" s="6">
        <v>6.4520999999999997</v>
      </c>
      <c r="AD37" s="6">
        <v>2.0223</v>
      </c>
      <c r="AE37" s="6">
        <v>2.0223</v>
      </c>
      <c r="AF37" s="6">
        <v>5.0076000000000001</v>
      </c>
    </row>
    <row r="38" spans="1:32">
      <c r="A38" s="19">
        <v>36</v>
      </c>
      <c r="B38" s="6">
        <v>7.2225000000000001</v>
      </c>
      <c r="C38" s="6">
        <f>'OCL(Inj)'!C38*0.963</f>
        <v>7.8002999999999991</v>
      </c>
      <c r="D38" s="6">
        <v>7.2225000000000001</v>
      </c>
      <c r="E38" s="6">
        <v>7.2225000000000001</v>
      </c>
      <c r="F38" s="6">
        <v>8.0891999999999999</v>
      </c>
      <c r="G38" s="6">
        <v>7.3187999999999995</v>
      </c>
      <c r="H38" s="6">
        <v>7.6077000000000004</v>
      </c>
      <c r="I38" s="6">
        <v>7.8002999999999991</v>
      </c>
      <c r="J38" s="6">
        <v>7.8002999999999991</v>
      </c>
      <c r="K38" s="6">
        <v>7.7039999999999997</v>
      </c>
      <c r="L38" s="6">
        <v>7.8002999999999991</v>
      </c>
      <c r="M38" s="6">
        <v>0</v>
      </c>
      <c r="N38" s="6">
        <v>0</v>
      </c>
      <c r="O38" s="6">
        <v>7.5113999999999992</v>
      </c>
      <c r="P38" s="6">
        <v>7.0298999999999996</v>
      </c>
      <c r="Q38" s="6">
        <v>7.3187999999999995</v>
      </c>
      <c r="R38" s="6">
        <v>7.1261999999999999</v>
      </c>
      <c r="S38" s="6">
        <v>6.9336000000000002</v>
      </c>
      <c r="T38" s="6">
        <v>6.9336000000000002</v>
      </c>
      <c r="U38" s="6">
        <v>0</v>
      </c>
      <c r="V38" s="6">
        <v>0</v>
      </c>
      <c r="W38" s="6">
        <v>0</v>
      </c>
      <c r="X38" s="6">
        <v>2.5038</v>
      </c>
      <c r="Y38" s="6">
        <v>7.2225000000000001</v>
      </c>
      <c r="Z38" s="6">
        <v>7.2225000000000001</v>
      </c>
      <c r="AA38" s="6">
        <v>2.0223</v>
      </c>
      <c r="AB38" s="6">
        <f>'OCL(Inj)'!AB38*0.963</f>
        <v>2.0223</v>
      </c>
      <c r="AC38" s="6">
        <v>6.4520999999999997</v>
      </c>
      <c r="AD38" s="6">
        <v>2.0223</v>
      </c>
      <c r="AE38" s="6">
        <v>2.0223</v>
      </c>
      <c r="AF38" s="6">
        <v>5.0076000000000001</v>
      </c>
    </row>
    <row r="39" spans="1:32">
      <c r="A39" s="19">
        <v>37</v>
      </c>
      <c r="B39" s="6">
        <v>7.4150999999999998</v>
      </c>
      <c r="C39" s="6">
        <f>'OCL(Inj)'!C39*0.963</f>
        <v>7.3187999999999995</v>
      </c>
      <c r="D39" s="6">
        <v>7.4150999999999998</v>
      </c>
      <c r="E39" s="6">
        <v>7.3187999999999995</v>
      </c>
      <c r="F39" s="6">
        <v>7.5113999999999992</v>
      </c>
      <c r="G39" s="6">
        <v>7.2225000000000001</v>
      </c>
      <c r="H39" s="6">
        <v>6.9336000000000002</v>
      </c>
      <c r="I39" s="6">
        <v>7.0298999999999996</v>
      </c>
      <c r="J39" s="6">
        <v>7.0298999999999996</v>
      </c>
      <c r="K39" s="6">
        <v>7.1261999999999999</v>
      </c>
      <c r="L39" s="6">
        <v>7.6077000000000004</v>
      </c>
      <c r="M39" s="6">
        <v>0</v>
      </c>
      <c r="N39" s="6">
        <v>0</v>
      </c>
      <c r="O39" s="6">
        <v>7.0298999999999996</v>
      </c>
      <c r="P39" s="6">
        <v>7.4150999999999998</v>
      </c>
      <c r="Q39" s="6">
        <v>7.1261999999999999</v>
      </c>
      <c r="R39" s="6">
        <v>6.837299999999999</v>
      </c>
      <c r="S39" s="6">
        <v>6.837299999999999</v>
      </c>
      <c r="T39" s="6">
        <v>6.7409999999999997</v>
      </c>
      <c r="U39" s="6">
        <v>0</v>
      </c>
      <c r="V39" s="6">
        <v>0</v>
      </c>
      <c r="W39" s="6">
        <v>0</v>
      </c>
      <c r="X39" s="6">
        <v>2.5038</v>
      </c>
      <c r="Y39" s="6">
        <v>7.0298999999999996</v>
      </c>
      <c r="Z39" s="6">
        <v>7.0298999999999996</v>
      </c>
      <c r="AA39" s="6">
        <v>7.0298999999999996</v>
      </c>
      <c r="AB39" s="6">
        <f>'OCL(Inj)'!AB39*0.963</f>
        <v>2.9853000000000001</v>
      </c>
      <c r="AC39" s="6">
        <v>7.0298999999999996</v>
      </c>
      <c r="AD39" s="6">
        <v>2.6001000000000003</v>
      </c>
      <c r="AE39" s="6">
        <v>2.9853000000000001</v>
      </c>
      <c r="AF39" s="6">
        <v>5.9706000000000001</v>
      </c>
    </row>
    <row r="40" spans="1:32">
      <c r="A40" s="19">
        <v>38</v>
      </c>
      <c r="B40" s="6">
        <v>7.4150999999999998</v>
      </c>
      <c r="C40" s="6">
        <f>'OCL(Inj)'!C40*0.963</f>
        <v>7.3187999999999995</v>
      </c>
      <c r="D40" s="6">
        <v>7.4150999999999998</v>
      </c>
      <c r="E40" s="6">
        <v>7.3187999999999995</v>
      </c>
      <c r="F40" s="6">
        <v>7.5113999999999992</v>
      </c>
      <c r="G40" s="6">
        <v>7.2225000000000001</v>
      </c>
      <c r="H40" s="6">
        <v>6.9336000000000002</v>
      </c>
      <c r="I40" s="6">
        <v>7.0298999999999996</v>
      </c>
      <c r="J40" s="6">
        <v>7.0298999999999996</v>
      </c>
      <c r="K40" s="6">
        <v>7.1261999999999999</v>
      </c>
      <c r="L40" s="6">
        <v>7.6077000000000004</v>
      </c>
      <c r="M40" s="6">
        <v>0</v>
      </c>
      <c r="N40" s="6">
        <v>0</v>
      </c>
      <c r="O40" s="6">
        <v>7.0298999999999996</v>
      </c>
      <c r="P40" s="6">
        <v>7.4150999999999998</v>
      </c>
      <c r="Q40" s="6">
        <v>7.1261999999999999</v>
      </c>
      <c r="R40" s="6">
        <v>6.837299999999999</v>
      </c>
      <c r="S40" s="6">
        <v>6.837299999999999</v>
      </c>
      <c r="T40" s="6">
        <v>6.7409999999999997</v>
      </c>
      <c r="U40" s="6">
        <v>0</v>
      </c>
      <c r="V40" s="6">
        <v>0</v>
      </c>
      <c r="W40" s="6">
        <v>0</v>
      </c>
      <c r="X40" s="6">
        <v>2.5038</v>
      </c>
      <c r="Y40" s="6">
        <v>7.0298999999999996</v>
      </c>
      <c r="Z40" s="6">
        <v>7.0298999999999996</v>
      </c>
      <c r="AA40" s="6">
        <v>7.0298999999999996</v>
      </c>
      <c r="AB40" s="6">
        <f>'OCL(Inj)'!AB40*0.963</f>
        <v>2.9853000000000001</v>
      </c>
      <c r="AC40" s="6">
        <v>7.0298999999999996</v>
      </c>
      <c r="AD40" s="6">
        <v>2.6001000000000003</v>
      </c>
      <c r="AE40" s="6">
        <v>2.9853000000000001</v>
      </c>
      <c r="AF40" s="6">
        <v>5.9706000000000001</v>
      </c>
    </row>
    <row r="41" spans="1:32">
      <c r="A41" s="19">
        <v>39</v>
      </c>
      <c r="B41" s="6">
        <v>7.4150999999999998</v>
      </c>
      <c r="C41" s="6">
        <f>'OCL(Inj)'!C41*0.963</f>
        <v>7.3187999999999995</v>
      </c>
      <c r="D41" s="6">
        <v>7.4150999999999998</v>
      </c>
      <c r="E41" s="6">
        <v>7.3187999999999995</v>
      </c>
      <c r="F41" s="6">
        <v>7.5113999999999992</v>
      </c>
      <c r="G41" s="6">
        <v>7.2225000000000001</v>
      </c>
      <c r="H41" s="6">
        <v>6.9336000000000002</v>
      </c>
      <c r="I41" s="6">
        <v>7.0298999999999996</v>
      </c>
      <c r="J41" s="6">
        <v>7.0298999999999996</v>
      </c>
      <c r="K41" s="6">
        <v>7.1261999999999999</v>
      </c>
      <c r="L41" s="6">
        <v>7.6077000000000004</v>
      </c>
      <c r="M41" s="6">
        <v>0</v>
      </c>
      <c r="N41" s="6">
        <v>0</v>
      </c>
      <c r="O41" s="6">
        <v>7.0298999999999996</v>
      </c>
      <c r="P41" s="6">
        <v>7.4150999999999998</v>
      </c>
      <c r="Q41" s="6">
        <v>7.1261999999999999</v>
      </c>
      <c r="R41" s="6">
        <v>6.837299999999999</v>
      </c>
      <c r="S41" s="6">
        <v>6.837299999999999</v>
      </c>
      <c r="T41" s="6">
        <v>6.7409999999999997</v>
      </c>
      <c r="U41" s="6">
        <v>0</v>
      </c>
      <c r="V41" s="6">
        <v>0</v>
      </c>
      <c r="W41" s="6">
        <v>0</v>
      </c>
      <c r="X41" s="6">
        <v>2.5038</v>
      </c>
      <c r="Y41" s="6">
        <v>7.0298999999999996</v>
      </c>
      <c r="Z41" s="6">
        <v>7.0298999999999996</v>
      </c>
      <c r="AA41" s="6">
        <v>7.0298999999999996</v>
      </c>
      <c r="AB41" s="6">
        <f>'OCL(Inj)'!AB41*0.963</f>
        <v>2.9853000000000001</v>
      </c>
      <c r="AC41" s="6">
        <v>7.0298999999999996</v>
      </c>
      <c r="AD41" s="6">
        <v>2.6001000000000003</v>
      </c>
      <c r="AE41" s="6">
        <v>2.9853000000000001</v>
      </c>
      <c r="AF41" s="6">
        <v>5.9706000000000001</v>
      </c>
    </row>
    <row r="42" spans="1:32">
      <c r="A42" s="19">
        <v>40</v>
      </c>
      <c r="B42" s="6">
        <v>7.4150999999999998</v>
      </c>
      <c r="C42" s="6">
        <f>'OCL(Inj)'!C42*0.963</f>
        <v>7.3187999999999995</v>
      </c>
      <c r="D42" s="6">
        <v>7.4150999999999998</v>
      </c>
      <c r="E42" s="6">
        <v>7.3187999999999995</v>
      </c>
      <c r="F42" s="6">
        <v>7.5113999999999992</v>
      </c>
      <c r="G42" s="6">
        <v>7.2225000000000001</v>
      </c>
      <c r="H42" s="6">
        <v>6.9336000000000002</v>
      </c>
      <c r="I42" s="6">
        <v>7.0298999999999996</v>
      </c>
      <c r="J42" s="6">
        <v>7.0298999999999996</v>
      </c>
      <c r="K42" s="6">
        <v>7.1261999999999999</v>
      </c>
      <c r="L42" s="6">
        <v>7.6077000000000004</v>
      </c>
      <c r="M42" s="6">
        <v>0</v>
      </c>
      <c r="N42" s="6">
        <v>0</v>
      </c>
      <c r="O42" s="6">
        <v>7.0298999999999996</v>
      </c>
      <c r="P42" s="6">
        <v>7.4150999999999998</v>
      </c>
      <c r="Q42" s="6">
        <v>7.1261999999999999</v>
      </c>
      <c r="R42" s="6">
        <v>6.837299999999999</v>
      </c>
      <c r="S42" s="6">
        <v>6.837299999999999</v>
      </c>
      <c r="T42" s="6">
        <v>6.7409999999999997</v>
      </c>
      <c r="U42" s="6">
        <v>0</v>
      </c>
      <c r="V42" s="6">
        <v>0</v>
      </c>
      <c r="W42" s="6">
        <v>0</v>
      </c>
      <c r="X42" s="6">
        <v>2.5038</v>
      </c>
      <c r="Y42" s="6">
        <v>7.0298999999999996</v>
      </c>
      <c r="Z42" s="6">
        <v>7.0298999999999996</v>
      </c>
      <c r="AA42" s="6">
        <v>7.0298999999999996</v>
      </c>
      <c r="AB42" s="6">
        <f>'OCL(Inj)'!AB42*0.963</f>
        <v>2.9853000000000001</v>
      </c>
      <c r="AC42" s="6">
        <v>7.0298999999999996</v>
      </c>
      <c r="AD42" s="6">
        <v>2.6001000000000003</v>
      </c>
      <c r="AE42" s="6">
        <v>2.9853000000000001</v>
      </c>
      <c r="AF42" s="6">
        <v>5.9706000000000001</v>
      </c>
    </row>
    <row r="43" spans="1:32">
      <c r="A43" s="19">
        <v>41</v>
      </c>
      <c r="B43" s="6">
        <v>7.2225000000000001</v>
      </c>
      <c r="C43" s="6">
        <f>'OCL(Inj)'!C43*0.963</f>
        <v>6.7409999999999997</v>
      </c>
      <c r="D43" s="6">
        <v>7.1261999999999999</v>
      </c>
      <c r="E43" s="6">
        <v>7.1261999999999999</v>
      </c>
      <c r="F43" s="6">
        <v>6.6447000000000003</v>
      </c>
      <c r="G43" s="6">
        <v>6.7409999999999997</v>
      </c>
      <c r="H43" s="6">
        <v>6.3557999999999995</v>
      </c>
      <c r="I43" s="6">
        <v>6.4520999999999997</v>
      </c>
      <c r="J43" s="6">
        <v>6.4520999999999997</v>
      </c>
      <c r="K43" s="6">
        <v>6.6447000000000003</v>
      </c>
      <c r="L43" s="6">
        <v>7.1261999999999999</v>
      </c>
      <c r="M43" s="6">
        <v>0</v>
      </c>
      <c r="N43" s="6">
        <v>0</v>
      </c>
      <c r="O43" s="6">
        <v>6.837299999999999</v>
      </c>
      <c r="P43" s="6">
        <v>7.2225000000000001</v>
      </c>
      <c r="Q43" s="6">
        <v>7.4150999999999998</v>
      </c>
      <c r="R43" s="6">
        <v>7.3187999999999995</v>
      </c>
      <c r="S43" s="6">
        <v>7.3187999999999995</v>
      </c>
      <c r="T43" s="6">
        <v>7.3187999999999995</v>
      </c>
      <c r="U43" s="6">
        <v>0</v>
      </c>
      <c r="V43" s="6">
        <v>0</v>
      </c>
      <c r="W43" s="6">
        <v>0</v>
      </c>
      <c r="X43" s="6">
        <v>0</v>
      </c>
      <c r="Y43" s="6">
        <v>7.0298999999999996</v>
      </c>
      <c r="Z43" s="6">
        <v>7.0298999999999996</v>
      </c>
      <c r="AA43" s="6">
        <v>6.4520999999999997</v>
      </c>
      <c r="AB43" s="6">
        <f>'OCL(Inj)'!AB43*0.963</f>
        <v>2.5038</v>
      </c>
      <c r="AC43" s="6">
        <v>7.0298999999999996</v>
      </c>
      <c r="AD43" s="6">
        <v>2.0223</v>
      </c>
      <c r="AE43" s="6">
        <v>2.0223</v>
      </c>
      <c r="AF43" s="6">
        <v>5.4890999999999996</v>
      </c>
    </row>
    <row r="44" spans="1:32">
      <c r="A44" s="19">
        <v>42</v>
      </c>
      <c r="B44" s="6">
        <v>7.2225000000000001</v>
      </c>
      <c r="C44" s="6">
        <f>'OCL(Inj)'!C44*0.963</f>
        <v>6.7409999999999997</v>
      </c>
      <c r="D44" s="6">
        <v>7.1261999999999999</v>
      </c>
      <c r="E44" s="6">
        <v>7.1261999999999999</v>
      </c>
      <c r="F44" s="6">
        <v>6.6447000000000003</v>
      </c>
      <c r="G44" s="6">
        <v>6.7409999999999997</v>
      </c>
      <c r="H44" s="6">
        <v>6.3557999999999995</v>
      </c>
      <c r="I44" s="6">
        <v>6.4520999999999997</v>
      </c>
      <c r="J44" s="6">
        <v>6.4520999999999997</v>
      </c>
      <c r="K44" s="6">
        <v>6.6447000000000003</v>
      </c>
      <c r="L44" s="6">
        <v>7.1261999999999999</v>
      </c>
      <c r="M44" s="6">
        <v>0</v>
      </c>
      <c r="N44" s="6">
        <v>0</v>
      </c>
      <c r="O44" s="6">
        <v>6.837299999999999</v>
      </c>
      <c r="P44" s="6">
        <v>7.2225000000000001</v>
      </c>
      <c r="Q44" s="6">
        <v>7.4150999999999998</v>
      </c>
      <c r="R44" s="6">
        <v>7.3187999999999995</v>
      </c>
      <c r="S44" s="6">
        <v>7.3187999999999995</v>
      </c>
      <c r="T44" s="6">
        <v>7.3187999999999995</v>
      </c>
      <c r="U44" s="6">
        <v>0</v>
      </c>
      <c r="V44" s="6">
        <v>0</v>
      </c>
      <c r="W44" s="6">
        <v>0</v>
      </c>
      <c r="X44" s="6">
        <v>0</v>
      </c>
      <c r="Y44" s="6">
        <v>7.0298999999999996</v>
      </c>
      <c r="Z44" s="6">
        <v>7.0298999999999996</v>
      </c>
      <c r="AA44" s="6">
        <v>6.4520999999999997</v>
      </c>
      <c r="AB44" s="6">
        <f>'OCL(Inj)'!AB44*0.963</f>
        <v>2.5038</v>
      </c>
      <c r="AC44" s="6">
        <v>7.0298999999999996</v>
      </c>
      <c r="AD44" s="6">
        <v>2.0223</v>
      </c>
      <c r="AE44" s="6">
        <v>2.0223</v>
      </c>
      <c r="AF44" s="6">
        <v>5.4890999999999996</v>
      </c>
    </row>
    <row r="45" spans="1:32">
      <c r="A45" s="19">
        <v>43</v>
      </c>
      <c r="B45" s="6">
        <v>7.2225000000000001</v>
      </c>
      <c r="C45" s="6">
        <f>'OCL(Inj)'!C45*0.963</f>
        <v>6.7409999999999997</v>
      </c>
      <c r="D45" s="6">
        <v>7.1261999999999999</v>
      </c>
      <c r="E45" s="6">
        <v>7.1261999999999999</v>
      </c>
      <c r="F45" s="6">
        <v>6.6447000000000003</v>
      </c>
      <c r="G45" s="6">
        <v>6.7409999999999997</v>
      </c>
      <c r="H45" s="6">
        <v>6.3557999999999995</v>
      </c>
      <c r="I45" s="6">
        <v>6.4520999999999997</v>
      </c>
      <c r="J45" s="6">
        <v>6.4520999999999997</v>
      </c>
      <c r="K45" s="6">
        <v>6.6447000000000003</v>
      </c>
      <c r="L45" s="6">
        <v>7.1261999999999999</v>
      </c>
      <c r="M45" s="6">
        <v>0</v>
      </c>
      <c r="N45" s="6">
        <v>0</v>
      </c>
      <c r="O45" s="6">
        <v>6.837299999999999</v>
      </c>
      <c r="P45" s="6">
        <v>7.2225000000000001</v>
      </c>
      <c r="Q45" s="6">
        <v>7.4150999999999998</v>
      </c>
      <c r="R45" s="6">
        <v>7.3187999999999995</v>
      </c>
      <c r="S45" s="6">
        <v>7.3187999999999995</v>
      </c>
      <c r="T45" s="6">
        <v>7.3187999999999995</v>
      </c>
      <c r="U45" s="6">
        <v>0</v>
      </c>
      <c r="V45" s="6">
        <v>0</v>
      </c>
      <c r="W45" s="6">
        <v>0</v>
      </c>
      <c r="X45" s="6">
        <v>0</v>
      </c>
      <c r="Y45" s="6">
        <v>7.0298999999999996</v>
      </c>
      <c r="Z45" s="6">
        <v>7.0298999999999996</v>
      </c>
      <c r="AA45" s="6">
        <v>6.4520999999999997</v>
      </c>
      <c r="AB45" s="6">
        <f>'OCL(Inj)'!AB45*0.963</f>
        <v>2.5038</v>
      </c>
      <c r="AC45" s="6">
        <v>7.0298999999999996</v>
      </c>
      <c r="AD45" s="6">
        <v>2.0223</v>
      </c>
      <c r="AE45" s="6">
        <v>2.0223</v>
      </c>
      <c r="AF45" s="6">
        <v>5.4890999999999996</v>
      </c>
    </row>
    <row r="46" spans="1:32">
      <c r="A46" s="19">
        <v>44</v>
      </c>
      <c r="B46" s="6">
        <v>7.2225000000000001</v>
      </c>
      <c r="C46" s="6">
        <f>'OCL(Inj)'!C46*0.963</f>
        <v>6.7409999999999997</v>
      </c>
      <c r="D46" s="6">
        <v>7.1261999999999999</v>
      </c>
      <c r="E46" s="6">
        <v>7.1261999999999999</v>
      </c>
      <c r="F46" s="6">
        <v>6.6447000000000003</v>
      </c>
      <c r="G46" s="6">
        <v>6.7409999999999997</v>
      </c>
      <c r="H46" s="6">
        <v>6.3557999999999995</v>
      </c>
      <c r="I46" s="6">
        <v>6.4520999999999997</v>
      </c>
      <c r="J46" s="6">
        <v>6.4520999999999997</v>
      </c>
      <c r="K46" s="6">
        <v>6.6447000000000003</v>
      </c>
      <c r="L46" s="6">
        <v>7.1261999999999999</v>
      </c>
      <c r="M46" s="6">
        <v>0</v>
      </c>
      <c r="N46" s="6">
        <v>0</v>
      </c>
      <c r="O46" s="6">
        <v>6.837299999999999</v>
      </c>
      <c r="P46" s="6">
        <v>7.2225000000000001</v>
      </c>
      <c r="Q46" s="6">
        <v>7.4150999999999998</v>
      </c>
      <c r="R46" s="6">
        <v>7.3187999999999995</v>
      </c>
      <c r="S46" s="6">
        <v>7.3187999999999995</v>
      </c>
      <c r="T46" s="6">
        <v>7.3187999999999995</v>
      </c>
      <c r="U46" s="6">
        <v>0</v>
      </c>
      <c r="V46" s="6">
        <v>0</v>
      </c>
      <c r="W46" s="6">
        <v>0</v>
      </c>
      <c r="X46" s="6">
        <v>0</v>
      </c>
      <c r="Y46" s="6">
        <v>7.0298999999999996</v>
      </c>
      <c r="Z46" s="6">
        <v>7.0298999999999996</v>
      </c>
      <c r="AA46" s="6">
        <v>6.4520999999999997</v>
      </c>
      <c r="AB46" s="6">
        <f>'OCL(Inj)'!AB46*0.963</f>
        <v>2.5038</v>
      </c>
      <c r="AC46" s="6">
        <v>7.0298999999999996</v>
      </c>
      <c r="AD46" s="6">
        <v>2.0223</v>
      </c>
      <c r="AE46" s="6">
        <v>2.0223</v>
      </c>
      <c r="AF46" s="6">
        <v>5.4890999999999996</v>
      </c>
    </row>
    <row r="47" spans="1:32">
      <c r="A47" s="19">
        <v>45</v>
      </c>
      <c r="B47" s="6">
        <v>7.0298999999999996</v>
      </c>
      <c r="C47" s="6">
        <f>'OCL(Inj)'!C47*0.963</f>
        <v>6.4520999999999997</v>
      </c>
      <c r="D47" s="6">
        <v>7.0298999999999996</v>
      </c>
      <c r="E47" s="6">
        <v>6.9336000000000002</v>
      </c>
      <c r="F47" s="6">
        <v>6.2595000000000001</v>
      </c>
      <c r="G47" s="6">
        <v>6.3557999999999995</v>
      </c>
      <c r="H47" s="6">
        <v>5.9706000000000001</v>
      </c>
      <c r="I47" s="6">
        <v>6.2595000000000001</v>
      </c>
      <c r="J47" s="6">
        <v>6.2595000000000001</v>
      </c>
      <c r="K47" s="6">
        <v>6.3557999999999995</v>
      </c>
      <c r="L47" s="6">
        <v>6.9336000000000002</v>
      </c>
      <c r="M47" s="6">
        <v>0</v>
      </c>
      <c r="N47" s="6">
        <v>0</v>
      </c>
      <c r="O47" s="6">
        <v>7.3187999999999995</v>
      </c>
      <c r="P47" s="6">
        <v>7.0298999999999996</v>
      </c>
      <c r="Q47" s="6">
        <v>7.2225000000000001</v>
      </c>
      <c r="R47" s="6">
        <v>7.1261999999999999</v>
      </c>
      <c r="S47" s="6">
        <v>7.1261999999999999</v>
      </c>
      <c r="T47" s="6">
        <v>7.1261999999999999</v>
      </c>
      <c r="U47" s="6">
        <v>0</v>
      </c>
      <c r="V47" s="6">
        <v>0</v>
      </c>
      <c r="W47" s="6">
        <v>0</v>
      </c>
      <c r="X47" s="6">
        <v>0</v>
      </c>
      <c r="Y47" s="6">
        <v>6.9336000000000002</v>
      </c>
      <c r="Z47" s="6">
        <v>6.9336000000000002</v>
      </c>
      <c r="AA47" s="6">
        <v>2.5038</v>
      </c>
      <c r="AB47" s="6">
        <f>'OCL(Inj)'!AB47*0.963</f>
        <v>2.7927</v>
      </c>
      <c r="AC47" s="6">
        <v>6.9336000000000002</v>
      </c>
      <c r="AD47" s="6">
        <v>2.3111999999999999</v>
      </c>
      <c r="AE47" s="6">
        <v>2.5038</v>
      </c>
      <c r="AF47" s="6">
        <v>5.9706000000000001</v>
      </c>
    </row>
    <row r="48" spans="1:32">
      <c r="A48" s="19">
        <v>46</v>
      </c>
      <c r="B48" s="6">
        <v>7.0298999999999996</v>
      </c>
      <c r="C48" s="6">
        <f>'OCL(Inj)'!C48*0.963</f>
        <v>6.4520999999999997</v>
      </c>
      <c r="D48" s="6">
        <v>7.0298999999999996</v>
      </c>
      <c r="E48" s="6">
        <v>6.9336000000000002</v>
      </c>
      <c r="F48" s="6">
        <v>6.2595000000000001</v>
      </c>
      <c r="G48" s="6">
        <v>6.3557999999999995</v>
      </c>
      <c r="H48" s="6">
        <v>5.9706000000000001</v>
      </c>
      <c r="I48" s="6">
        <v>6.2595000000000001</v>
      </c>
      <c r="J48" s="6">
        <v>6.2595000000000001</v>
      </c>
      <c r="K48" s="6">
        <v>6.3557999999999995</v>
      </c>
      <c r="L48" s="6">
        <v>6.9336000000000002</v>
      </c>
      <c r="M48" s="6">
        <v>0</v>
      </c>
      <c r="N48" s="6">
        <v>0</v>
      </c>
      <c r="O48" s="6">
        <v>7.3187999999999995</v>
      </c>
      <c r="P48" s="6">
        <v>7.0298999999999996</v>
      </c>
      <c r="Q48" s="6">
        <v>7.2225000000000001</v>
      </c>
      <c r="R48" s="6">
        <v>7.1261999999999999</v>
      </c>
      <c r="S48" s="6">
        <v>7.1261999999999999</v>
      </c>
      <c r="T48" s="6">
        <v>7.1261999999999999</v>
      </c>
      <c r="U48" s="6">
        <v>0</v>
      </c>
      <c r="V48" s="6">
        <v>0</v>
      </c>
      <c r="W48" s="6">
        <v>0</v>
      </c>
      <c r="X48" s="6">
        <v>0</v>
      </c>
      <c r="Y48" s="6">
        <v>6.9336000000000002</v>
      </c>
      <c r="Z48" s="6">
        <v>6.9336000000000002</v>
      </c>
      <c r="AA48" s="6">
        <v>2.5038</v>
      </c>
      <c r="AB48" s="6">
        <f>'OCL(Inj)'!AB48*0.963</f>
        <v>2.7927</v>
      </c>
      <c r="AC48" s="6">
        <v>6.9336000000000002</v>
      </c>
      <c r="AD48" s="6">
        <v>2.3111999999999999</v>
      </c>
      <c r="AE48" s="6">
        <v>2.5038</v>
      </c>
      <c r="AF48" s="6">
        <v>5.9706000000000001</v>
      </c>
    </row>
    <row r="49" spans="1:32">
      <c r="A49" s="19">
        <v>47</v>
      </c>
      <c r="B49" s="6">
        <v>7.0298999999999996</v>
      </c>
      <c r="C49" s="6">
        <f>'OCL(Inj)'!C49*0.963</f>
        <v>6.4520999999999997</v>
      </c>
      <c r="D49" s="6">
        <v>7.0298999999999996</v>
      </c>
      <c r="E49" s="6">
        <v>6.9336000000000002</v>
      </c>
      <c r="F49" s="6">
        <v>6.2595000000000001</v>
      </c>
      <c r="G49" s="6">
        <v>6.3557999999999995</v>
      </c>
      <c r="H49" s="6">
        <v>5.9706000000000001</v>
      </c>
      <c r="I49" s="6">
        <v>6.2595000000000001</v>
      </c>
      <c r="J49" s="6">
        <v>6.2595000000000001</v>
      </c>
      <c r="K49" s="6">
        <v>6.3557999999999995</v>
      </c>
      <c r="L49" s="6">
        <v>6.9336000000000002</v>
      </c>
      <c r="M49" s="6">
        <v>0</v>
      </c>
      <c r="N49" s="6">
        <v>0</v>
      </c>
      <c r="O49" s="6">
        <v>7.3187999999999995</v>
      </c>
      <c r="P49" s="6">
        <v>7.0298999999999996</v>
      </c>
      <c r="Q49" s="6">
        <v>7.2225000000000001</v>
      </c>
      <c r="R49" s="6">
        <v>7.1261999999999999</v>
      </c>
      <c r="S49" s="6">
        <v>7.1261999999999999</v>
      </c>
      <c r="T49" s="6">
        <v>7.1261999999999999</v>
      </c>
      <c r="U49" s="6">
        <v>0</v>
      </c>
      <c r="V49" s="6">
        <v>0</v>
      </c>
      <c r="W49" s="6">
        <v>0</v>
      </c>
      <c r="X49" s="6">
        <v>0</v>
      </c>
      <c r="Y49" s="6">
        <v>6.9336000000000002</v>
      </c>
      <c r="Z49" s="6">
        <v>6.9336000000000002</v>
      </c>
      <c r="AA49" s="6">
        <v>2.5038</v>
      </c>
      <c r="AB49" s="6">
        <f>'OCL(Inj)'!AB49*0.963</f>
        <v>2.7927</v>
      </c>
      <c r="AC49" s="6">
        <v>6.9336000000000002</v>
      </c>
      <c r="AD49" s="6">
        <v>2.3111999999999999</v>
      </c>
      <c r="AE49" s="6">
        <v>2.5038</v>
      </c>
      <c r="AF49" s="6">
        <v>5.9706000000000001</v>
      </c>
    </row>
    <row r="50" spans="1:32">
      <c r="A50" s="19">
        <v>48</v>
      </c>
      <c r="B50" s="6">
        <v>7.0298999999999996</v>
      </c>
      <c r="C50" s="6">
        <f>'OCL(Inj)'!C50*0.963</f>
        <v>6.4520999999999997</v>
      </c>
      <c r="D50" s="6">
        <v>7.0298999999999996</v>
      </c>
      <c r="E50" s="6">
        <v>6.9336000000000002</v>
      </c>
      <c r="F50" s="6">
        <v>6.2595000000000001</v>
      </c>
      <c r="G50" s="6">
        <v>6.3557999999999995</v>
      </c>
      <c r="H50" s="6">
        <v>5.9706000000000001</v>
      </c>
      <c r="I50" s="6">
        <v>6.2595000000000001</v>
      </c>
      <c r="J50" s="6">
        <v>6.2595000000000001</v>
      </c>
      <c r="K50" s="6">
        <v>6.3557999999999995</v>
      </c>
      <c r="L50" s="6">
        <v>6.9336000000000002</v>
      </c>
      <c r="M50" s="6">
        <v>0</v>
      </c>
      <c r="N50" s="6">
        <v>0</v>
      </c>
      <c r="O50" s="6">
        <v>7.3187999999999995</v>
      </c>
      <c r="P50" s="6">
        <v>7.0298999999999996</v>
      </c>
      <c r="Q50" s="6">
        <v>7.2225000000000001</v>
      </c>
      <c r="R50" s="6">
        <v>7.1261999999999999</v>
      </c>
      <c r="S50" s="6">
        <v>7.1261999999999999</v>
      </c>
      <c r="T50" s="6">
        <v>7.1261999999999999</v>
      </c>
      <c r="U50" s="6">
        <v>0</v>
      </c>
      <c r="V50" s="6">
        <v>0</v>
      </c>
      <c r="W50" s="6">
        <v>0</v>
      </c>
      <c r="X50" s="6">
        <v>0</v>
      </c>
      <c r="Y50" s="6">
        <v>6.9336000000000002</v>
      </c>
      <c r="Z50" s="6">
        <v>6.9336000000000002</v>
      </c>
      <c r="AA50" s="6">
        <v>2.5038</v>
      </c>
      <c r="AB50" s="6">
        <f>'OCL(Inj)'!AB50*0.963</f>
        <v>2.7927</v>
      </c>
      <c r="AC50" s="6">
        <v>6.9336000000000002</v>
      </c>
      <c r="AD50" s="6">
        <v>2.3111999999999999</v>
      </c>
      <c r="AE50" s="6">
        <v>2.5038</v>
      </c>
      <c r="AF50" s="6">
        <v>5.9706000000000001</v>
      </c>
    </row>
    <row r="51" spans="1:32">
      <c r="A51" s="19">
        <v>49</v>
      </c>
      <c r="B51" s="6">
        <v>6.837299999999999</v>
      </c>
      <c r="C51" s="6">
        <f>'OCL(Inj)'!C51*0.963</f>
        <v>6.6447000000000003</v>
      </c>
      <c r="D51" s="6">
        <v>6.837299999999999</v>
      </c>
      <c r="E51" s="6">
        <v>6.837299999999999</v>
      </c>
      <c r="F51" s="6">
        <v>6.0668999999999995</v>
      </c>
      <c r="G51" s="6">
        <v>6.1631999999999998</v>
      </c>
      <c r="H51" s="6">
        <v>5.9706000000000001</v>
      </c>
      <c r="I51" s="6">
        <v>6.1631999999999998</v>
      </c>
      <c r="J51" s="6">
        <v>6.1631999999999998</v>
      </c>
      <c r="K51" s="6">
        <v>6.1631999999999998</v>
      </c>
      <c r="L51" s="6">
        <v>6.7409999999999997</v>
      </c>
      <c r="M51" s="6">
        <v>0</v>
      </c>
      <c r="N51" s="6">
        <v>0</v>
      </c>
      <c r="O51" s="6">
        <v>7.1261999999999999</v>
      </c>
      <c r="P51" s="6">
        <v>7.0298999999999996</v>
      </c>
      <c r="Q51" s="6">
        <v>7.0298999999999996</v>
      </c>
      <c r="R51" s="6">
        <v>6.9336000000000002</v>
      </c>
      <c r="S51" s="6">
        <v>6.9336000000000002</v>
      </c>
      <c r="T51" s="6">
        <v>7.0298999999999996</v>
      </c>
      <c r="U51" s="6">
        <v>0</v>
      </c>
      <c r="V51" s="6">
        <v>0</v>
      </c>
      <c r="W51" s="6">
        <v>1.8296999999999999</v>
      </c>
      <c r="X51" s="6">
        <v>0</v>
      </c>
      <c r="Y51" s="6">
        <v>6.837299999999999</v>
      </c>
      <c r="Z51" s="6">
        <v>6.837299999999999</v>
      </c>
      <c r="AA51" s="6">
        <v>2.9853000000000001</v>
      </c>
      <c r="AB51" s="6">
        <f>'OCL(Inj)'!AB51*0.963</f>
        <v>3.1778999999999997</v>
      </c>
      <c r="AC51" s="6">
        <v>6.837299999999999</v>
      </c>
      <c r="AD51" s="6">
        <v>2.9853000000000001</v>
      </c>
      <c r="AE51" s="6">
        <v>2.9853000000000001</v>
      </c>
      <c r="AF51" s="6">
        <v>6.3557999999999995</v>
      </c>
    </row>
    <row r="52" spans="1:32">
      <c r="A52" s="19">
        <v>50</v>
      </c>
      <c r="B52" s="6">
        <v>6.837299999999999</v>
      </c>
      <c r="C52" s="6">
        <f>'OCL(Inj)'!C52*0.963</f>
        <v>6.6447000000000003</v>
      </c>
      <c r="D52" s="6">
        <v>6.837299999999999</v>
      </c>
      <c r="E52" s="6">
        <v>6.837299999999999</v>
      </c>
      <c r="F52" s="6">
        <v>6.0668999999999995</v>
      </c>
      <c r="G52" s="6">
        <v>6.1631999999999998</v>
      </c>
      <c r="H52" s="6">
        <v>5.9706000000000001</v>
      </c>
      <c r="I52" s="6">
        <v>6.1631999999999998</v>
      </c>
      <c r="J52" s="6">
        <v>6.1631999999999998</v>
      </c>
      <c r="K52" s="6">
        <v>6.1631999999999998</v>
      </c>
      <c r="L52" s="6">
        <v>6.7409999999999997</v>
      </c>
      <c r="M52" s="6">
        <v>0</v>
      </c>
      <c r="N52" s="6">
        <v>0</v>
      </c>
      <c r="O52" s="6">
        <v>7.1261999999999999</v>
      </c>
      <c r="P52" s="6">
        <v>7.0298999999999996</v>
      </c>
      <c r="Q52" s="6">
        <v>7.0298999999999996</v>
      </c>
      <c r="R52" s="6">
        <v>6.9336000000000002</v>
      </c>
      <c r="S52" s="6">
        <v>6.9336000000000002</v>
      </c>
      <c r="T52" s="6">
        <v>7.0298999999999996</v>
      </c>
      <c r="U52" s="6">
        <v>0</v>
      </c>
      <c r="V52" s="6">
        <v>0</v>
      </c>
      <c r="W52" s="6">
        <v>1.8296999999999999</v>
      </c>
      <c r="X52" s="6">
        <v>0</v>
      </c>
      <c r="Y52" s="6">
        <v>6.837299999999999</v>
      </c>
      <c r="Z52" s="6">
        <v>6.837299999999999</v>
      </c>
      <c r="AA52" s="6">
        <v>2.9853000000000001</v>
      </c>
      <c r="AB52" s="6">
        <f>'OCL(Inj)'!AB52*0.963</f>
        <v>3.1778999999999997</v>
      </c>
      <c r="AC52" s="6">
        <v>6.837299999999999</v>
      </c>
      <c r="AD52" s="6">
        <v>2.9853000000000001</v>
      </c>
      <c r="AE52" s="6">
        <v>2.9853000000000001</v>
      </c>
      <c r="AF52" s="6">
        <v>6.3557999999999995</v>
      </c>
    </row>
    <row r="53" spans="1:32">
      <c r="A53" s="19">
        <v>51</v>
      </c>
      <c r="B53" s="6">
        <v>6.837299999999999</v>
      </c>
      <c r="C53" s="6">
        <f>'OCL(Inj)'!C53*0.963</f>
        <v>6.6447000000000003</v>
      </c>
      <c r="D53" s="6">
        <v>6.837299999999999</v>
      </c>
      <c r="E53" s="6">
        <v>6.837299999999999</v>
      </c>
      <c r="F53" s="6">
        <v>6.0668999999999995</v>
      </c>
      <c r="G53" s="6">
        <v>6.1631999999999998</v>
      </c>
      <c r="H53" s="6">
        <v>5.9706000000000001</v>
      </c>
      <c r="I53" s="6">
        <v>6.1631999999999998</v>
      </c>
      <c r="J53" s="6">
        <v>6.1631999999999998</v>
      </c>
      <c r="K53" s="6">
        <v>6.1631999999999998</v>
      </c>
      <c r="L53" s="6">
        <v>6.7409999999999997</v>
      </c>
      <c r="M53" s="6">
        <v>0</v>
      </c>
      <c r="N53" s="6">
        <v>0</v>
      </c>
      <c r="O53" s="6">
        <v>7.1261999999999999</v>
      </c>
      <c r="P53" s="6">
        <v>7.0298999999999996</v>
      </c>
      <c r="Q53" s="6">
        <v>7.0298999999999996</v>
      </c>
      <c r="R53" s="6">
        <v>6.9336000000000002</v>
      </c>
      <c r="S53" s="6">
        <v>6.9336000000000002</v>
      </c>
      <c r="T53" s="6">
        <v>7.0298999999999996</v>
      </c>
      <c r="U53" s="6">
        <v>0</v>
      </c>
      <c r="V53" s="6">
        <v>0</v>
      </c>
      <c r="W53" s="6">
        <v>1.8296999999999999</v>
      </c>
      <c r="X53" s="6">
        <v>0</v>
      </c>
      <c r="Y53" s="6">
        <v>6.837299999999999</v>
      </c>
      <c r="Z53" s="6">
        <v>6.837299999999999</v>
      </c>
      <c r="AA53" s="6">
        <v>2.9853000000000001</v>
      </c>
      <c r="AB53" s="6">
        <f>'OCL(Inj)'!AB53*0.963</f>
        <v>3.1778999999999997</v>
      </c>
      <c r="AC53" s="6">
        <v>6.837299999999999</v>
      </c>
      <c r="AD53" s="6">
        <v>2.9853000000000001</v>
      </c>
      <c r="AE53" s="6">
        <v>2.9853000000000001</v>
      </c>
      <c r="AF53" s="6">
        <v>6.3557999999999995</v>
      </c>
    </row>
    <row r="54" spans="1:32">
      <c r="A54" s="19">
        <v>52</v>
      </c>
      <c r="B54" s="6">
        <v>6.837299999999999</v>
      </c>
      <c r="C54" s="6">
        <f>'OCL(Inj)'!C54*0.963</f>
        <v>6.6447000000000003</v>
      </c>
      <c r="D54" s="6">
        <v>6.837299999999999</v>
      </c>
      <c r="E54" s="6">
        <v>6.837299999999999</v>
      </c>
      <c r="F54" s="6">
        <v>6.0668999999999995</v>
      </c>
      <c r="G54" s="6">
        <v>6.1631999999999998</v>
      </c>
      <c r="H54" s="6">
        <v>5.9706000000000001</v>
      </c>
      <c r="I54" s="6">
        <v>6.1631999999999998</v>
      </c>
      <c r="J54" s="6">
        <v>6.1631999999999998</v>
      </c>
      <c r="K54" s="6">
        <v>6.1631999999999998</v>
      </c>
      <c r="L54" s="6">
        <v>6.7409999999999997</v>
      </c>
      <c r="M54" s="6">
        <v>0</v>
      </c>
      <c r="N54" s="6">
        <v>0</v>
      </c>
      <c r="O54" s="6">
        <v>7.1261999999999999</v>
      </c>
      <c r="P54" s="6">
        <v>7.0298999999999996</v>
      </c>
      <c r="Q54" s="6">
        <v>7.0298999999999996</v>
      </c>
      <c r="R54" s="6">
        <v>6.9336000000000002</v>
      </c>
      <c r="S54" s="6">
        <v>6.9336000000000002</v>
      </c>
      <c r="T54" s="6">
        <v>7.0298999999999996</v>
      </c>
      <c r="U54" s="6">
        <v>0</v>
      </c>
      <c r="V54" s="6">
        <v>0</v>
      </c>
      <c r="W54" s="6">
        <v>1.8296999999999999</v>
      </c>
      <c r="X54" s="6">
        <v>0</v>
      </c>
      <c r="Y54" s="6">
        <v>6.837299999999999</v>
      </c>
      <c r="Z54" s="6">
        <v>6.837299999999999</v>
      </c>
      <c r="AA54" s="6">
        <v>2.9853000000000001</v>
      </c>
      <c r="AB54" s="6">
        <f>'OCL(Inj)'!AB54*0.963</f>
        <v>3.1778999999999997</v>
      </c>
      <c r="AC54" s="6">
        <v>6.837299999999999</v>
      </c>
      <c r="AD54" s="6">
        <v>2.9853000000000001</v>
      </c>
      <c r="AE54" s="6">
        <v>2.9853000000000001</v>
      </c>
      <c r="AF54" s="6">
        <v>6.3557999999999995</v>
      </c>
    </row>
    <row r="55" spans="1:32">
      <c r="A55" s="19">
        <v>53</v>
      </c>
      <c r="B55" s="6">
        <v>6.4520999999999997</v>
      </c>
      <c r="C55" s="6">
        <f>'OCL(Inj)'!C55*0.963</f>
        <v>5.8742999999999999</v>
      </c>
      <c r="D55" s="6">
        <v>6.4520999999999997</v>
      </c>
      <c r="E55" s="6">
        <v>6.4520999999999997</v>
      </c>
      <c r="F55" s="6">
        <v>6.0668999999999995</v>
      </c>
      <c r="G55" s="6">
        <v>6.1631999999999998</v>
      </c>
      <c r="H55" s="6">
        <v>6.0668999999999995</v>
      </c>
      <c r="I55" s="6">
        <v>6.0668999999999995</v>
      </c>
      <c r="J55" s="6">
        <v>6.0668999999999995</v>
      </c>
      <c r="K55" s="6">
        <v>6.1631999999999998</v>
      </c>
      <c r="L55" s="6">
        <v>6.837299999999999</v>
      </c>
      <c r="M55" s="6">
        <v>0</v>
      </c>
      <c r="N55" s="6">
        <v>0</v>
      </c>
      <c r="O55" s="6">
        <v>7.0298999999999996</v>
      </c>
      <c r="P55" s="6">
        <v>7.0298999999999996</v>
      </c>
      <c r="Q55" s="6">
        <v>7.0298999999999996</v>
      </c>
      <c r="R55" s="6">
        <v>6.9336000000000002</v>
      </c>
      <c r="S55" s="6">
        <v>6.9336000000000002</v>
      </c>
      <c r="T55" s="6">
        <v>6.837299999999999</v>
      </c>
      <c r="U55" s="6">
        <v>0</v>
      </c>
      <c r="V55" s="6">
        <v>0</v>
      </c>
      <c r="W55" s="6">
        <v>1.8296999999999999</v>
      </c>
      <c r="X55" s="6">
        <v>0</v>
      </c>
      <c r="Y55" s="6">
        <v>6.6447000000000003</v>
      </c>
      <c r="Z55" s="6">
        <v>6.7409999999999997</v>
      </c>
      <c r="AA55" s="6">
        <v>4.5261000000000005</v>
      </c>
      <c r="AB55" s="6">
        <f>'OCL(Inj)'!AB55*0.963</f>
        <v>4.9112999999999998</v>
      </c>
      <c r="AC55" s="6">
        <v>6.6447000000000003</v>
      </c>
      <c r="AD55" s="6">
        <v>4.5261000000000005</v>
      </c>
      <c r="AE55" s="6">
        <v>4.5261000000000005</v>
      </c>
      <c r="AF55" s="6">
        <v>6.1631999999999998</v>
      </c>
    </row>
    <row r="56" spans="1:32">
      <c r="A56" s="19">
        <v>54</v>
      </c>
      <c r="B56" s="6">
        <v>6.4520999999999997</v>
      </c>
      <c r="C56" s="6">
        <f>'OCL(Inj)'!C56*0.963</f>
        <v>5.8742999999999999</v>
      </c>
      <c r="D56" s="6">
        <v>6.4520999999999997</v>
      </c>
      <c r="E56" s="6">
        <v>6.4520999999999997</v>
      </c>
      <c r="F56" s="6">
        <v>6.0668999999999995</v>
      </c>
      <c r="G56" s="6">
        <v>6.1631999999999998</v>
      </c>
      <c r="H56" s="6">
        <v>6.0668999999999995</v>
      </c>
      <c r="I56" s="6">
        <v>6.0668999999999995</v>
      </c>
      <c r="J56" s="6">
        <v>6.0668999999999995</v>
      </c>
      <c r="K56" s="6">
        <v>6.1631999999999998</v>
      </c>
      <c r="L56" s="6">
        <v>6.837299999999999</v>
      </c>
      <c r="M56" s="6">
        <v>0</v>
      </c>
      <c r="N56" s="6">
        <v>0</v>
      </c>
      <c r="O56" s="6">
        <v>7.0298999999999996</v>
      </c>
      <c r="P56" s="6">
        <v>7.0298999999999996</v>
      </c>
      <c r="Q56" s="6">
        <v>7.0298999999999996</v>
      </c>
      <c r="R56" s="6">
        <v>6.9336000000000002</v>
      </c>
      <c r="S56" s="6">
        <v>6.9336000000000002</v>
      </c>
      <c r="T56" s="6">
        <v>6.837299999999999</v>
      </c>
      <c r="U56" s="6">
        <v>0</v>
      </c>
      <c r="V56" s="6">
        <v>0</v>
      </c>
      <c r="W56" s="6">
        <v>1.8296999999999999</v>
      </c>
      <c r="X56" s="6">
        <v>0</v>
      </c>
      <c r="Y56" s="6">
        <v>6.6447000000000003</v>
      </c>
      <c r="Z56" s="6">
        <v>6.7409999999999997</v>
      </c>
      <c r="AA56" s="6">
        <v>4.5261000000000005</v>
      </c>
      <c r="AB56" s="6">
        <f>'OCL(Inj)'!AB56*0.963</f>
        <v>4.9112999999999998</v>
      </c>
      <c r="AC56" s="6">
        <v>6.6447000000000003</v>
      </c>
      <c r="AD56" s="6">
        <v>4.5261000000000005</v>
      </c>
      <c r="AE56" s="6">
        <v>4.5261000000000005</v>
      </c>
      <c r="AF56" s="6">
        <v>6.1631999999999998</v>
      </c>
    </row>
    <row r="57" spans="1:32">
      <c r="A57" s="19">
        <v>55</v>
      </c>
      <c r="B57" s="6">
        <v>6.4520999999999997</v>
      </c>
      <c r="C57" s="6">
        <f>'OCL(Inj)'!C57*0.963</f>
        <v>5.8742999999999999</v>
      </c>
      <c r="D57" s="6">
        <v>6.4520999999999997</v>
      </c>
      <c r="E57" s="6">
        <v>6.4520999999999997</v>
      </c>
      <c r="F57" s="6">
        <v>6.0668999999999995</v>
      </c>
      <c r="G57" s="6">
        <v>6.1631999999999998</v>
      </c>
      <c r="H57" s="6">
        <v>6.0668999999999995</v>
      </c>
      <c r="I57" s="6">
        <v>6.0668999999999995</v>
      </c>
      <c r="J57" s="6">
        <v>6.0668999999999995</v>
      </c>
      <c r="K57" s="6">
        <v>6.1631999999999998</v>
      </c>
      <c r="L57" s="6">
        <v>6.837299999999999</v>
      </c>
      <c r="M57" s="6">
        <v>0</v>
      </c>
      <c r="N57" s="6">
        <v>0</v>
      </c>
      <c r="O57" s="6">
        <v>7.0298999999999996</v>
      </c>
      <c r="P57" s="6">
        <v>7.0298999999999996</v>
      </c>
      <c r="Q57" s="6">
        <v>7.0298999999999996</v>
      </c>
      <c r="R57" s="6">
        <v>6.9336000000000002</v>
      </c>
      <c r="S57" s="6">
        <v>6.9336000000000002</v>
      </c>
      <c r="T57" s="6">
        <v>6.837299999999999</v>
      </c>
      <c r="U57" s="6">
        <v>0</v>
      </c>
      <c r="V57" s="6">
        <v>0</v>
      </c>
      <c r="W57" s="6">
        <v>1.8296999999999999</v>
      </c>
      <c r="X57" s="6">
        <v>0</v>
      </c>
      <c r="Y57" s="6">
        <v>6.6447000000000003</v>
      </c>
      <c r="Z57" s="6">
        <v>6.7409999999999997</v>
      </c>
      <c r="AA57" s="6">
        <v>4.5261000000000005</v>
      </c>
      <c r="AB57" s="6">
        <f>'OCL(Inj)'!AB57*0.963</f>
        <v>4.9112999999999998</v>
      </c>
      <c r="AC57" s="6">
        <v>6.6447000000000003</v>
      </c>
      <c r="AD57" s="6">
        <v>4.5261000000000005</v>
      </c>
      <c r="AE57" s="6">
        <v>4.5261000000000005</v>
      </c>
      <c r="AF57" s="6">
        <v>6.1631999999999998</v>
      </c>
    </row>
    <row r="58" spans="1:32">
      <c r="A58" s="19">
        <v>56</v>
      </c>
      <c r="B58" s="6">
        <v>6.4520999999999997</v>
      </c>
      <c r="C58" s="6">
        <f>'OCL(Inj)'!C58*0.963</f>
        <v>5.8742999999999999</v>
      </c>
      <c r="D58" s="6">
        <v>6.4520999999999997</v>
      </c>
      <c r="E58" s="6">
        <v>6.4520999999999997</v>
      </c>
      <c r="F58" s="6">
        <v>6.0668999999999995</v>
      </c>
      <c r="G58" s="6">
        <v>6.1631999999999998</v>
      </c>
      <c r="H58" s="6">
        <v>6.0668999999999995</v>
      </c>
      <c r="I58" s="6">
        <v>6.0668999999999995</v>
      </c>
      <c r="J58" s="6">
        <v>6.0668999999999995</v>
      </c>
      <c r="K58" s="6">
        <v>6.1631999999999998</v>
      </c>
      <c r="L58" s="6">
        <v>6.837299999999999</v>
      </c>
      <c r="M58" s="6">
        <v>0</v>
      </c>
      <c r="N58" s="6">
        <v>0</v>
      </c>
      <c r="O58" s="6">
        <v>7.0298999999999996</v>
      </c>
      <c r="P58" s="6">
        <v>7.0298999999999996</v>
      </c>
      <c r="Q58" s="6">
        <v>7.0298999999999996</v>
      </c>
      <c r="R58" s="6">
        <v>6.9336000000000002</v>
      </c>
      <c r="S58" s="6">
        <v>6.9336000000000002</v>
      </c>
      <c r="T58" s="6">
        <v>6.837299999999999</v>
      </c>
      <c r="U58" s="6">
        <v>0</v>
      </c>
      <c r="V58" s="6">
        <v>0</v>
      </c>
      <c r="W58" s="6">
        <v>1.8296999999999999</v>
      </c>
      <c r="X58" s="6">
        <v>0</v>
      </c>
      <c r="Y58" s="6">
        <v>6.6447000000000003</v>
      </c>
      <c r="Z58" s="6">
        <v>6.7409999999999997</v>
      </c>
      <c r="AA58" s="6">
        <v>4.5261000000000005</v>
      </c>
      <c r="AB58" s="6">
        <f>'OCL(Inj)'!AB58*0.963</f>
        <v>4.9112999999999998</v>
      </c>
      <c r="AC58" s="6">
        <v>6.6447000000000003</v>
      </c>
      <c r="AD58" s="6">
        <v>4.5261000000000005</v>
      </c>
      <c r="AE58" s="6">
        <v>4.5261000000000005</v>
      </c>
      <c r="AF58" s="6">
        <v>6.1631999999999998</v>
      </c>
    </row>
    <row r="59" spans="1:32">
      <c r="A59" s="19">
        <v>57</v>
      </c>
      <c r="B59" s="6">
        <v>7.1261999999999999</v>
      </c>
      <c r="C59" s="6">
        <f>'OCL(Inj)'!C59*0.963</f>
        <v>6.9336000000000002</v>
      </c>
      <c r="D59" s="6">
        <v>7.1261999999999999</v>
      </c>
      <c r="E59" s="6">
        <v>7.1261999999999999</v>
      </c>
      <c r="F59" s="6">
        <v>7.1261999999999999</v>
      </c>
      <c r="G59" s="6">
        <v>7.1261999999999999</v>
      </c>
      <c r="H59" s="6">
        <v>7.3187999999999995</v>
      </c>
      <c r="I59" s="6">
        <v>7.2225000000000001</v>
      </c>
      <c r="J59" s="6">
        <v>7.2225000000000001</v>
      </c>
      <c r="K59" s="6">
        <v>7.3187999999999995</v>
      </c>
      <c r="L59" s="6">
        <v>7.8002999999999991</v>
      </c>
      <c r="M59" s="6">
        <v>0</v>
      </c>
      <c r="N59" s="6">
        <v>0</v>
      </c>
      <c r="O59" s="6">
        <v>7.0298999999999996</v>
      </c>
      <c r="P59" s="6">
        <v>7.6077000000000004</v>
      </c>
      <c r="Q59" s="6">
        <v>7.8965999999999994</v>
      </c>
      <c r="R59" s="6">
        <v>7.7039999999999997</v>
      </c>
      <c r="S59" s="6">
        <v>7.6077000000000004</v>
      </c>
      <c r="T59" s="6">
        <v>7.6077000000000004</v>
      </c>
      <c r="U59" s="6">
        <v>0</v>
      </c>
      <c r="V59" s="6">
        <v>0</v>
      </c>
      <c r="W59" s="6">
        <v>7.6077000000000004</v>
      </c>
      <c r="X59" s="6">
        <v>0</v>
      </c>
      <c r="Y59" s="6">
        <v>7.6077000000000004</v>
      </c>
      <c r="Z59" s="6">
        <v>7.7039999999999997</v>
      </c>
      <c r="AA59" s="6">
        <v>3.4668000000000001</v>
      </c>
      <c r="AB59" s="6">
        <f>'OCL(Inj)'!AB59*0.963</f>
        <v>4.0446</v>
      </c>
      <c r="AC59" s="6">
        <v>7.6077000000000004</v>
      </c>
      <c r="AD59" s="6">
        <v>3.4668000000000001</v>
      </c>
      <c r="AE59" s="6">
        <v>7.5113999999999992</v>
      </c>
      <c r="AF59" s="6">
        <v>6.4520999999999997</v>
      </c>
    </row>
    <row r="60" spans="1:32">
      <c r="A60" s="19">
        <v>58</v>
      </c>
      <c r="B60" s="6">
        <v>7.1261999999999999</v>
      </c>
      <c r="C60" s="6">
        <f>'OCL(Inj)'!C60*0.963</f>
        <v>6.9336000000000002</v>
      </c>
      <c r="D60" s="6">
        <v>7.1261999999999999</v>
      </c>
      <c r="E60" s="6">
        <v>7.1261999999999999</v>
      </c>
      <c r="F60" s="6">
        <v>7.1261999999999999</v>
      </c>
      <c r="G60" s="6">
        <v>7.1261999999999999</v>
      </c>
      <c r="H60" s="6">
        <v>7.3187999999999995</v>
      </c>
      <c r="I60" s="6">
        <v>7.2225000000000001</v>
      </c>
      <c r="J60" s="6">
        <v>7.2225000000000001</v>
      </c>
      <c r="K60" s="6">
        <v>7.3187999999999995</v>
      </c>
      <c r="L60" s="6">
        <v>7.8002999999999991</v>
      </c>
      <c r="M60" s="6">
        <v>0</v>
      </c>
      <c r="N60" s="6">
        <v>0</v>
      </c>
      <c r="O60" s="6">
        <v>7.0298999999999996</v>
      </c>
      <c r="P60" s="6">
        <v>7.6077000000000004</v>
      </c>
      <c r="Q60" s="6">
        <v>7.8965999999999994</v>
      </c>
      <c r="R60" s="6">
        <v>7.7039999999999997</v>
      </c>
      <c r="S60" s="6">
        <v>7.6077000000000004</v>
      </c>
      <c r="T60" s="6">
        <v>7.6077000000000004</v>
      </c>
      <c r="U60" s="6">
        <v>0</v>
      </c>
      <c r="V60" s="6">
        <v>0</v>
      </c>
      <c r="W60" s="6">
        <v>7.6077000000000004</v>
      </c>
      <c r="X60" s="6">
        <v>0</v>
      </c>
      <c r="Y60" s="6">
        <v>7.6077000000000004</v>
      </c>
      <c r="Z60" s="6">
        <v>7.7039999999999997</v>
      </c>
      <c r="AA60" s="6">
        <v>3.4668000000000001</v>
      </c>
      <c r="AB60" s="6">
        <f>'OCL(Inj)'!AB60*0.963</f>
        <v>4.0446</v>
      </c>
      <c r="AC60" s="6">
        <v>7.6077000000000004</v>
      </c>
      <c r="AD60" s="6">
        <v>3.4668000000000001</v>
      </c>
      <c r="AE60" s="6">
        <v>7.5113999999999992</v>
      </c>
      <c r="AF60" s="6">
        <v>6.4520999999999997</v>
      </c>
    </row>
    <row r="61" spans="1:32">
      <c r="A61" s="19">
        <v>59</v>
      </c>
      <c r="B61" s="6">
        <v>7.1261999999999999</v>
      </c>
      <c r="C61" s="6">
        <f>'OCL(Inj)'!C61*0.963</f>
        <v>6.9336000000000002</v>
      </c>
      <c r="D61" s="6">
        <v>7.1261999999999999</v>
      </c>
      <c r="E61" s="6">
        <v>7.1261999999999999</v>
      </c>
      <c r="F61" s="6">
        <v>7.1261999999999999</v>
      </c>
      <c r="G61" s="6">
        <v>7.1261999999999999</v>
      </c>
      <c r="H61" s="6">
        <v>7.3187999999999995</v>
      </c>
      <c r="I61" s="6">
        <v>7.2225000000000001</v>
      </c>
      <c r="J61" s="6">
        <v>7.2225000000000001</v>
      </c>
      <c r="K61" s="6">
        <v>7.3187999999999995</v>
      </c>
      <c r="L61" s="6">
        <v>7.8002999999999991</v>
      </c>
      <c r="M61" s="6">
        <v>0</v>
      </c>
      <c r="N61" s="6">
        <v>0</v>
      </c>
      <c r="O61" s="6">
        <v>7.0298999999999996</v>
      </c>
      <c r="P61" s="6">
        <v>7.6077000000000004</v>
      </c>
      <c r="Q61" s="6">
        <v>7.8965999999999994</v>
      </c>
      <c r="R61" s="6">
        <v>7.7039999999999997</v>
      </c>
      <c r="S61" s="6">
        <v>7.6077000000000004</v>
      </c>
      <c r="T61" s="6">
        <v>7.6077000000000004</v>
      </c>
      <c r="U61" s="6">
        <v>0</v>
      </c>
      <c r="V61" s="6">
        <v>0</v>
      </c>
      <c r="W61" s="6">
        <v>7.6077000000000004</v>
      </c>
      <c r="X61" s="6">
        <v>0</v>
      </c>
      <c r="Y61" s="6">
        <v>7.6077000000000004</v>
      </c>
      <c r="Z61" s="6">
        <v>7.7039999999999997</v>
      </c>
      <c r="AA61" s="6">
        <v>3.4668000000000001</v>
      </c>
      <c r="AB61" s="6">
        <f>'OCL(Inj)'!AB61*0.963</f>
        <v>4.0446</v>
      </c>
      <c r="AC61" s="6">
        <v>7.6077000000000004</v>
      </c>
      <c r="AD61" s="6">
        <v>3.4668000000000001</v>
      </c>
      <c r="AE61" s="6">
        <v>7.5113999999999992</v>
      </c>
      <c r="AF61" s="6">
        <v>6.4520999999999997</v>
      </c>
    </row>
    <row r="62" spans="1:32">
      <c r="A62" s="19">
        <v>60</v>
      </c>
      <c r="B62" s="6">
        <v>7.1261999999999999</v>
      </c>
      <c r="C62" s="6">
        <f>'OCL(Inj)'!C62*0.963</f>
        <v>6.9336000000000002</v>
      </c>
      <c r="D62" s="6">
        <v>7.1261999999999999</v>
      </c>
      <c r="E62" s="6">
        <v>7.1261999999999999</v>
      </c>
      <c r="F62" s="6">
        <v>7.1261999999999999</v>
      </c>
      <c r="G62" s="6">
        <v>7.1261999999999999</v>
      </c>
      <c r="H62" s="6">
        <v>7.3187999999999995</v>
      </c>
      <c r="I62" s="6">
        <v>7.2225000000000001</v>
      </c>
      <c r="J62" s="6">
        <v>7.2225000000000001</v>
      </c>
      <c r="K62" s="6">
        <v>7.3187999999999995</v>
      </c>
      <c r="L62" s="6">
        <v>7.8002999999999991</v>
      </c>
      <c r="M62" s="6">
        <v>0</v>
      </c>
      <c r="N62" s="6">
        <v>0</v>
      </c>
      <c r="O62" s="6">
        <v>7.0298999999999996</v>
      </c>
      <c r="P62" s="6">
        <v>7.6077000000000004</v>
      </c>
      <c r="Q62" s="6">
        <v>7.8965999999999994</v>
      </c>
      <c r="R62" s="6">
        <v>7.7039999999999997</v>
      </c>
      <c r="S62" s="6">
        <v>7.6077000000000004</v>
      </c>
      <c r="T62" s="6">
        <v>7.6077000000000004</v>
      </c>
      <c r="U62" s="6">
        <v>0</v>
      </c>
      <c r="V62" s="6">
        <v>0</v>
      </c>
      <c r="W62" s="6">
        <v>7.6077000000000004</v>
      </c>
      <c r="X62" s="6">
        <v>0</v>
      </c>
      <c r="Y62" s="6">
        <v>7.6077000000000004</v>
      </c>
      <c r="Z62" s="6">
        <v>7.7039999999999997</v>
      </c>
      <c r="AA62" s="6">
        <v>3.4668000000000001</v>
      </c>
      <c r="AB62" s="6">
        <f>'OCL(Inj)'!AB62*0.963</f>
        <v>4.0446</v>
      </c>
      <c r="AC62" s="6">
        <v>7.6077000000000004</v>
      </c>
      <c r="AD62" s="6">
        <v>3.4668000000000001</v>
      </c>
      <c r="AE62" s="6">
        <v>7.5113999999999992</v>
      </c>
      <c r="AF62" s="6">
        <v>6.4520999999999997</v>
      </c>
    </row>
    <row r="63" spans="1:32">
      <c r="A63" s="19">
        <v>61</v>
      </c>
      <c r="B63" s="6">
        <v>7.5113999999999992</v>
      </c>
      <c r="C63" s="6">
        <f>'OCL(Inj)'!C63*0.963</f>
        <v>7.4150999999999998</v>
      </c>
      <c r="D63" s="6">
        <v>7.6077000000000004</v>
      </c>
      <c r="E63" s="6">
        <v>7.5113999999999992</v>
      </c>
      <c r="F63" s="6">
        <v>7.5113999999999992</v>
      </c>
      <c r="G63" s="6">
        <v>7.5113999999999992</v>
      </c>
      <c r="H63" s="6">
        <v>7.6077000000000004</v>
      </c>
      <c r="I63" s="6">
        <v>7.5113999999999992</v>
      </c>
      <c r="J63" s="6">
        <v>7.5113999999999992</v>
      </c>
      <c r="K63" s="6">
        <v>7.5113999999999992</v>
      </c>
      <c r="L63" s="6">
        <v>8.0891999999999999</v>
      </c>
      <c r="M63" s="6">
        <v>0</v>
      </c>
      <c r="N63" s="6">
        <v>0</v>
      </c>
      <c r="O63" s="6">
        <v>7.7039999999999997</v>
      </c>
      <c r="P63" s="6">
        <v>8.0891999999999999</v>
      </c>
      <c r="Q63" s="6">
        <v>8.2817999999999987</v>
      </c>
      <c r="R63" s="6">
        <v>7.9929000000000006</v>
      </c>
      <c r="S63" s="6">
        <v>7.9929000000000006</v>
      </c>
      <c r="T63" s="6">
        <v>8.0891999999999999</v>
      </c>
      <c r="U63" s="6">
        <v>0</v>
      </c>
      <c r="V63" s="6">
        <v>0</v>
      </c>
      <c r="W63" s="6">
        <v>7.5113999999999992</v>
      </c>
      <c r="X63" s="6">
        <v>0</v>
      </c>
      <c r="Y63" s="6">
        <v>7.5113999999999992</v>
      </c>
      <c r="Z63" s="6">
        <v>7.6077000000000004</v>
      </c>
      <c r="AA63" s="6">
        <v>2.0223</v>
      </c>
      <c r="AB63" s="6">
        <f>'OCL(Inj)'!AB63*0.963</f>
        <v>2.5038</v>
      </c>
      <c r="AC63" s="6">
        <v>7.0298999999999996</v>
      </c>
      <c r="AD63" s="6">
        <v>2.5038</v>
      </c>
      <c r="AE63" s="6">
        <v>7.0298999999999996</v>
      </c>
      <c r="AF63" s="6">
        <v>5.4890999999999996</v>
      </c>
    </row>
    <row r="64" spans="1:32">
      <c r="A64" s="19">
        <v>62</v>
      </c>
      <c r="B64" s="6">
        <v>7.5113999999999992</v>
      </c>
      <c r="C64" s="6">
        <f>'OCL(Inj)'!C64*0.963</f>
        <v>7.4150999999999998</v>
      </c>
      <c r="D64" s="6">
        <v>7.6077000000000004</v>
      </c>
      <c r="E64" s="6">
        <v>7.5113999999999992</v>
      </c>
      <c r="F64" s="6">
        <v>7.5113999999999992</v>
      </c>
      <c r="G64" s="6">
        <v>7.5113999999999992</v>
      </c>
      <c r="H64" s="6">
        <v>7.6077000000000004</v>
      </c>
      <c r="I64" s="6">
        <v>7.5113999999999992</v>
      </c>
      <c r="J64" s="6">
        <v>7.5113999999999992</v>
      </c>
      <c r="K64" s="6">
        <v>7.5113999999999992</v>
      </c>
      <c r="L64" s="6">
        <v>8.0891999999999999</v>
      </c>
      <c r="M64" s="6">
        <v>0</v>
      </c>
      <c r="N64" s="6">
        <v>0</v>
      </c>
      <c r="O64" s="6">
        <v>7.7039999999999997</v>
      </c>
      <c r="P64" s="6">
        <v>8.0891999999999999</v>
      </c>
      <c r="Q64" s="6">
        <v>8.2817999999999987</v>
      </c>
      <c r="R64" s="6">
        <v>7.9929000000000006</v>
      </c>
      <c r="S64" s="6">
        <v>7.9929000000000006</v>
      </c>
      <c r="T64" s="6">
        <v>8.0891999999999999</v>
      </c>
      <c r="U64" s="6">
        <v>0</v>
      </c>
      <c r="V64" s="6">
        <v>0</v>
      </c>
      <c r="W64" s="6">
        <v>7.5113999999999992</v>
      </c>
      <c r="X64" s="6">
        <v>0</v>
      </c>
      <c r="Y64" s="6">
        <v>7.5113999999999992</v>
      </c>
      <c r="Z64" s="6">
        <v>7.6077000000000004</v>
      </c>
      <c r="AA64" s="6">
        <v>2.0223</v>
      </c>
      <c r="AB64" s="6">
        <f>'OCL(Inj)'!AB64*0.963</f>
        <v>2.5038</v>
      </c>
      <c r="AC64" s="6">
        <v>7.0298999999999996</v>
      </c>
      <c r="AD64" s="6">
        <v>2.5038</v>
      </c>
      <c r="AE64" s="6">
        <v>7.0298999999999996</v>
      </c>
      <c r="AF64" s="6">
        <v>5.4890999999999996</v>
      </c>
    </row>
    <row r="65" spans="1:32">
      <c r="A65" s="19">
        <v>63</v>
      </c>
      <c r="B65" s="6">
        <v>7.5113999999999992</v>
      </c>
      <c r="C65" s="6">
        <f>'OCL(Inj)'!C65*0.963</f>
        <v>7.4150999999999998</v>
      </c>
      <c r="D65" s="6">
        <v>7.6077000000000004</v>
      </c>
      <c r="E65" s="6">
        <v>7.5113999999999992</v>
      </c>
      <c r="F65" s="6">
        <v>7.5113999999999992</v>
      </c>
      <c r="G65" s="6">
        <v>7.5113999999999992</v>
      </c>
      <c r="H65" s="6">
        <v>7.6077000000000004</v>
      </c>
      <c r="I65" s="6">
        <v>7.5113999999999992</v>
      </c>
      <c r="J65" s="6">
        <v>7.5113999999999992</v>
      </c>
      <c r="K65" s="6">
        <v>7.5113999999999992</v>
      </c>
      <c r="L65" s="6">
        <v>8.0891999999999999</v>
      </c>
      <c r="M65" s="6">
        <v>0</v>
      </c>
      <c r="N65" s="6">
        <v>0</v>
      </c>
      <c r="O65" s="6">
        <v>7.7039999999999997</v>
      </c>
      <c r="P65" s="6">
        <v>8.0891999999999999</v>
      </c>
      <c r="Q65" s="6">
        <v>8.2817999999999987</v>
      </c>
      <c r="R65" s="6">
        <v>7.9929000000000006</v>
      </c>
      <c r="S65" s="6">
        <v>7.9929000000000006</v>
      </c>
      <c r="T65" s="6">
        <v>8.0891999999999999</v>
      </c>
      <c r="U65" s="6">
        <v>0</v>
      </c>
      <c r="V65" s="6">
        <v>0</v>
      </c>
      <c r="W65" s="6">
        <v>7.5113999999999992</v>
      </c>
      <c r="X65" s="6">
        <v>0</v>
      </c>
      <c r="Y65" s="6">
        <v>7.5113999999999992</v>
      </c>
      <c r="Z65" s="6">
        <v>7.6077000000000004</v>
      </c>
      <c r="AA65" s="6">
        <v>2.0223</v>
      </c>
      <c r="AB65" s="6">
        <f>'OCL(Inj)'!AB65*0.963</f>
        <v>2.5038</v>
      </c>
      <c r="AC65" s="6">
        <v>7.0298999999999996</v>
      </c>
      <c r="AD65" s="6">
        <v>2.5038</v>
      </c>
      <c r="AE65" s="6">
        <v>7.0298999999999996</v>
      </c>
      <c r="AF65" s="6">
        <v>5.4890999999999996</v>
      </c>
    </row>
    <row r="66" spans="1:32">
      <c r="A66" s="19">
        <v>64</v>
      </c>
      <c r="B66" s="6">
        <v>7.5113999999999992</v>
      </c>
      <c r="C66" s="6">
        <f>'OCL(Inj)'!C66*0.963</f>
        <v>7.4150999999999998</v>
      </c>
      <c r="D66" s="6">
        <v>7.6077000000000004</v>
      </c>
      <c r="E66" s="6">
        <v>7.5113999999999992</v>
      </c>
      <c r="F66" s="6">
        <v>7.5113999999999992</v>
      </c>
      <c r="G66" s="6">
        <v>7.5113999999999992</v>
      </c>
      <c r="H66" s="6">
        <v>7.6077000000000004</v>
      </c>
      <c r="I66" s="6">
        <v>7.5113999999999992</v>
      </c>
      <c r="J66" s="6">
        <v>7.5113999999999992</v>
      </c>
      <c r="K66" s="6">
        <v>7.5113999999999992</v>
      </c>
      <c r="L66" s="6">
        <v>8.0891999999999999</v>
      </c>
      <c r="M66" s="6">
        <v>0</v>
      </c>
      <c r="N66" s="6">
        <v>0</v>
      </c>
      <c r="O66" s="6">
        <v>7.7039999999999997</v>
      </c>
      <c r="P66" s="6">
        <v>8.0891999999999999</v>
      </c>
      <c r="Q66" s="6">
        <v>8.2817999999999987</v>
      </c>
      <c r="R66" s="6">
        <v>7.9929000000000006</v>
      </c>
      <c r="S66" s="6">
        <v>7.9929000000000006</v>
      </c>
      <c r="T66" s="6">
        <v>8.0891999999999999</v>
      </c>
      <c r="U66" s="6">
        <v>0</v>
      </c>
      <c r="V66" s="6">
        <v>0</v>
      </c>
      <c r="W66" s="6">
        <v>7.5113999999999992</v>
      </c>
      <c r="X66" s="6">
        <v>0</v>
      </c>
      <c r="Y66" s="6">
        <v>7.5113999999999992</v>
      </c>
      <c r="Z66" s="6">
        <v>7.6077000000000004</v>
      </c>
      <c r="AA66" s="6">
        <v>2.0223</v>
      </c>
      <c r="AB66" s="6">
        <f>'OCL(Inj)'!AB66*0.963</f>
        <v>2.5038</v>
      </c>
      <c r="AC66" s="6">
        <v>7.0298999999999996</v>
      </c>
      <c r="AD66" s="6">
        <v>2.5038</v>
      </c>
      <c r="AE66" s="6">
        <v>7.0298999999999996</v>
      </c>
      <c r="AF66" s="6">
        <v>5.4890999999999996</v>
      </c>
    </row>
    <row r="67" spans="1:32">
      <c r="A67" s="19">
        <v>65</v>
      </c>
      <c r="B67" s="6">
        <v>8.0891999999999999</v>
      </c>
      <c r="C67" s="6">
        <f>'OCL(Inj)'!C67*0.963</f>
        <v>8.2817999999999987</v>
      </c>
      <c r="D67" s="6">
        <v>8.0891999999999999</v>
      </c>
      <c r="E67" s="6">
        <v>8.0891999999999999</v>
      </c>
      <c r="F67" s="6">
        <v>8.474400000000001</v>
      </c>
      <c r="G67" s="6">
        <v>8.474400000000001</v>
      </c>
      <c r="H67" s="6">
        <v>8.474400000000001</v>
      </c>
      <c r="I67" s="6">
        <v>8.3780999999999999</v>
      </c>
      <c r="J67" s="6">
        <v>8.3780999999999999</v>
      </c>
      <c r="K67" s="6">
        <v>8.3780999999999999</v>
      </c>
      <c r="L67" s="6">
        <v>8.5707000000000004</v>
      </c>
      <c r="M67" s="6">
        <v>0.96299999999999997</v>
      </c>
      <c r="N67" s="6">
        <v>1.0593000000000001</v>
      </c>
      <c r="O67" s="6">
        <v>8.1854999999999993</v>
      </c>
      <c r="P67" s="6">
        <v>8.474400000000001</v>
      </c>
      <c r="Q67" s="6">
        <v>8.5707000000000004</v>
      </c>
      <c r="R67" s="6">
        <v>8.7632999999999992</v>
      </c>
      <c r="S67" s="6">
        <v>8.7632999999999992</v>
      </c>
      <c r="T67" s="6">
        <v>8.7632999999999992</v>
      </c>
      <c r="U67" s="6">
        <v>1.0593000000000001</v>
      </c>
      <c r="V67" s="6">
        <v>0.96299999999999997</v>
      </c>
      <c r="W67" s="6">
        <v>8.0891999999999999</v>
      </c>
      <c r="X67" s="6">
        <v>0</v>
      </c>
      <c r="Y67" s="6">
        <v>8.0891999999999999</v>
      </c>
      <c r="Z67" s="6">
        <v>8.0891999999999999</v>
      </c>
      <c r="AA67" s="6">
        <v>2.0223</v>
      </c>
      <c r="AB67" s="6">
        <f>'OCL(Inj)'!AB67*0.963</f>
        <v>2.5038</v>
      </c>
      <c r="AC67" s="6">
        <v>7.0298999999999996</v>
      </c>
      <c r="AD67" s="6">
        <v>2.5038</v>
      </c>
      <c r="AE67" s="6">
        <v>7.0298999999999996</v>
      </c>
      <c r="AF67" s="6">
        <v>5.4890999999999996</v>
      </c>
    </row>
    <row r="68" spans="1:32">
      <c r="A68" s="19">
        <v>66</v>
      </c>
      <c r="B68" s="6">
        <v>8.0891999999999999</v>
      </c>
      <c r="C68" s="6">
        <f>'OCL(Inj)'!C68*0.963</f>
        <v>8.2817999999999987</v>
      </c>
      <c r="D68" s="6">
        <v>8.0891999999999999</v>
      </c>
      <c r="E68" s="6">
        <v>8.0891999999999999</v>
      </c>
      <c r="F68" s="6">
        <v>8.474400000000001</v>
      </c>
      <c r="G68" s="6">
        <v>8.474400000000001</v>
      </c>
      <c r="H68" s="6">
        <v>8.474400000000001</v>
      </c>
      <c r="I68" s="6">
        <v>8.3780999999999999</v>
      </c>
      <c r="J68" s="6">
        <v>8.3780999999999999</v>
      </c>
      <c r="K68" s="6">
        <v>8.3780999999999999</v>
      </c>
      <c r="L68" s="6">
        <v>8.5707000000000004</v>
      </c>
      <c r="M68" s="6">
        <v>0.96299999999999997</v>
      </c>
      <c r="N68" s="6">
        <v>1.0593000000000001</v>
      </c>
      <c r="O68" s="6">
        <v>8.1854999999999993</v>
      </c>
      <c r="P68" s="6">
        <v>8.474400000000001</v>
      </c>
      <c r="Q68" s="6">
        <v>8.5707000000000004</v>
      </c>
      <c r="R68" s="6">
        <v>8.7632999999999992</v>
      </c>
      <c r="S68" s="6">
        <v>8.7632999999999992</v>
      </c>
      <c r="T68" s="6">
        <v>8.7632999999999992</v>
      </c>
      <c r="U68" s="6">
        <v>1.0593000000000001</v>
      </c>
      <c r="V68" s="6">
        <v>0.96299999999999997</v>
      </c>
      <c r="W68" s="6">
        <v>8.0891999999999999</v>
      </c>
      <c r="X68" s="6">
        <v>0</v>
      </c>
      <c r="Y68" s="6">
        <v>8.0891999999999999</v>
      </c>
      <c r="Z68" s="6">
        <v>8.0891999999999999</v>
      </c>
      <c r="AA68" s="6">
        <v>2.0223</v>
      </c>
      <c r="AB68" s="6">
        <f>'OCL(Inj)'!AB68*0.963</f>
        <v>2.5038</v>
      </c>
      <c r="AC68" s="6">
        <v>7.0298999999999996</v>
      </c>
      <c r="AD68" s="6">
        <v>2.5038</v>
      </c>
      <c r="AE68" s="6">
        <v>7.0298999999999996</v>
      </c>
      <c r="AF68" s="6">
        <v>5.4890999999999996</v>
      </c>
    </row>
    <row r="69" spans="1:32">
      <c r="A69" s="19">
        <v>67</v>
      </c>
      <c r="B69" s="6">
        <v>8.0891999999999999</v>
      </c>
      <c r="C69" s="6">
        <f>'OCL(Inj)'!C69*0.963</f>
        <v>8.2817999999999987</v>
      </c>
      <c r="D69" s="6">
        <v>8.0891999999999999</v>
      </c>
      <c r="E69" s="6">
        <v>8.0891999999999999</v>
      </c>
      <c r="F69" s="6">
        <v>8.474400000000001</v>
      </c>
      <c r="G69" s="6">
        <v>8.474400000000001</v>
      </c>
      <c r="H69" s="6">
        <v>8.474400000000001</v>
      </c>
      <c r="I69" s="6">
        <v>8.3780999999999999</v>
      </c>
      <c r="J69" s="6">
        <v>8.3780999999999999</v>
      </c>
      <c r="K69" s="6">
        <v>8.3780999999999999</v>
      </c>
      <c r="L69" s="6">
        <v>8.5707000000000004</v>
      </c>
      <c r="M69" s="6">
        <v>0.96299999999999997</v>
      </c>
      <c r="N69" s="6">
        <v>1.0593000000000001</v>
      </c>
      <c r="O69" s="6">
        <v>8.1854999999999993</v>
      </c>
      <c r="P69" s="6">
        <v>8.474400000000001</v>
      </c>
      <c r="Q69" s="6">
        <v>8.5707000000000004</v>
      </c>
      <c r="R69" s="6">
        <v>8.7632999999999992</v>
      </c>
      <c r="S69" s="6">
        <v>8.7632999999999992</v>
      </c>
      <c r="T69" s="6">
        <v>8.7632999999999992</v>
      </c>
      <c r="U69" s="6">
        <v>1.0593000000000001</v>
      </c>
      <c r="V69" s="6">
        <v>0.96299999999999997</v>
      </c>
      <c r="W69" s="6">
        <v>8.0891999999999999</v>
      </c>
      <c r="X69" s="6">
        <v>0</v>
      </c>
      <c r="Y69" s="6">
        <v>8.0891999999999999</v>
      </c>
      <c r="Z69" s="6">
        <v>8.0891999999999999</v>
      </c>
      <c r="AA69" s="6">
        <v>2.0223</v>
      </c>
      <c r="AB69" s="6">
        <f>'OCL(Inj)'!AB69*0.963</f>
        <v>2.5038</v>
      </c>
      <c r="AC69" s="6">
        <v>7.0298999999999996</v>
      </c>
      <c r="AD69" s="6">
        <v>2.5038</v>
      </c>
      <c r="AE69" s="6">
        <v>7.0298999999999996</v>
      </c>
      <c r="AF69" s="6">
        <v>5.4890999999999996</v>
      </c>
    </row>
    <row r="70" spans="1:32">
      <c r="A70" s="19">
        <v>68</v>
      </c>
      <c r="B70" s="6">
        <v>8.0891999999999999</v>
      </c>
      <c r="C70" s="6">
        <f>'OCL(Inj)'!C70*0.963</f>
        <v>8.2817999999999987</v>
      </c>
      <c r="D70" s="6">
        <v>8.0891999999999999</v>
      </c>
      <c r="E70" s="6">
        <v>8.0891999999999999</v>
      </c>
      <c r="F70" s="6">
        <v>8.474400000000001</v>
      </c>
      <c r="G70" s="6">
        <v>8.474400000000001</v>
      </c>
      <c r="H70" s="6">
        <v>8.474400000000001</v>
      </c>
      <c r="I70" s="6">
        <v>8.3780999999999999</v>
      </c>
      <c r="J70" s="6">
        <v>8.3780999999999999</v>
      </c>
      <c r="K70" s="6">
        <v>8.3780999999999999</v>
      </c>
      <c r="L70" s="6">
        <v>8.5707000000000004</v>
      </c>
      <c r="M70" s="6">
        <v>0.96299999999999997</v>
      </c>
      <c r="N70" s="6">
        <v>1.0593000000000001</v>
      </c>
      <c r="O70" s="6">
        <v>8.1854999999999993</v>
      </c>
      <c r="P70" s="6">
        <v>8.474400000000001</v>
      </c>
      <c r="Q70" s="6">
        <v>8.5707000000000004</v>
      </c>
      <c r="R70" s="6">
        <v>8.7632999999999992</v>
      </c>
      <c r="S70" s="6">
        <v>8.7632999999999992</v>
      </c>
      <c r="T70" s="6">
        <v>8.7632999999999992</v>
      </c>
      <c r="U70" s="6">
        <v>1.0593000000000001</v>
      </c>
      <c r="V70" s="6">
        <v>0.96299999999999997</v>
      </c>
      <c r="W70" s="6">
        <v>8.0891999999999999</v>
      </c>
      <c r="X70" s="6">
        <v>0</v>
      </c>
      <c r="Y70" s="6">
        <v>8.0891999999999999</v>
      </c>
      <c r="Z70" s="6">
        <v>8.0891999999999999</v>
      </c>
      <c r="AA70" s="6">
        <v>2.0223</v>
      </c>
      <c r="AB70" s="6">
        <f>'OCL(Inj)'!AB70*0.963</f>
        <v>2.5038</v>
      </c>
      <c r="AC70" s="6">
        <v>7.0298999999999996</v>
      </c>
      <c r="AD70" s="6">
        <v>2.5038</v>
      </c>
      <c r="AE70" s="6">
        <v>7.0298999999999996</v>
      </c>
      <c r="AF70" s="6">
        <v>5.4890999999999996</v>
      </c>
    </row>
    <row r="71" spans="1:32">
      <c r="A71" s="19">
        <v>69</v>
      </c>
      <c r="B71" s="6">
        <v>8.3780999999999999</v>
      </c>
      <c r="C71" s="6">
        <f>'OCL(Inj)'!C71*0.963</f>
        <v>8.6669999999999998</v>
      </c>
      <c r="D71" s="6">
        <v>8.3780999999999999</v>
      </c>
      <c r="E71" s="6">
        <v>8.3780999999999999</v>
      </c>
      <c r="F71" s="6">
        <v>8.7632999999999992</v>
      </c>
      <c r="G71" s="6">
        <v>8.8595999999999986</v>
      </c>
      <c r="H71" s="6">
        <v>8.7632999999999992</v>
      </c>
      <c r="I71" s="6">
        <v>8.6669999999999998</v>
      </c>
      <c r="J71" s="6">
        <v>8.6669999999999998</v>
      </c>
      <c r="K71" s="6">
        <v>8.6669999999999998</v>
      </c>
      <c r="L71" s="6">
        <v>8.7632999999999992</v>
      </c>
      <c r="M71" s="6">
        <v>1.0593000000000001</v>
      </c>
      <c r="N71" s="6">
        <v>1.0593000000000001</v>
      </c>
      <c r="O71" s="6">
        <v>8.5707000000000004</v>
      </c>
      <c r="P71" s="6">
        <v>8.8595999999999986</v>
      </c>
      <c r="Q71" s="6">
        <v>8.7632999999999992</v>
      </c>
      <c r="R71" s="6">
        <v>8.8595999999999986</v>
      </c>
      <c r="S71" s="6">
        <v>8.8595999999999986</v>
      </c>
      <c r="T71" s="6">
        <v>8.8595999999999986</v>
      </c>
      <c r="U71" s="6">
        <v>1.0593000000000001</v>
      </c>
      <c r="V71" s="6">
        <v>0.96299999999999997</v>
      </c>
      <c r="W71" s="6">
        <v>8.5707000000000004</v>
      </c>
      <c r="X71" s="6">
        <v>3.4668000000000001</v>
      </c>
      <c r="Y71" s="6">
        <v>8.5707000000000004</v>
      </c>
      <c r="Z71" s="6">
        <v>8.5707000000000004</v>
      </c>
      <c r="AA71" s="6">
        <v>2.5038</v>
      </c>
      <c r="AB71" s="6">
        <f>'OCL(Inj)'!AB71*0.963</f>
        <v>2.7927</v>
      </c>
      <c r="AC71" s="6">
        <v>2.9853000000000001</v>
      </c>
      <c r="AD71" s="6">
        <v>2.0223</v>
      </c>
      <c r="AE71" s="6">
        <v>7.0298999999999996</v>
      </c>
      <c r="AF71" s="6">
        <v>5.0076000000000001</v>
      </c>
    </row>
    <row r="72" spans="1:32">
      <c r="A72" s="19">
        <v>70</v>
      </c>
      <c r="B72" s="6">
        <v>8.3780999999999999</v>
      </c>
      <c r="C72" s="6">
        <f>'OCL(Inj)'!C72*0.963</f>
        <v>8.6669999999999998</v>
      </c>
      <c r="D72" s="6">
        <v>8.3780999999999999</v>
      </c>
      <c r="E72" s="6">
        <v>8.3780999999999999</v>
      </c>
      <c r="F72" s="6">
        <v>8.7632999999999992</v>
      </c>
      <c r="G72" s="6">
        <v>8.8595999999999986</v>
      </c>
      <c r="H72" s="6">
        <v>8.7632999999999992</v>
      </c>
      <c r="I72" s="6">
        <v>8.6669999999999998</v>
      </c>
      <c r="J72" s="6">
        <v>8.6669999999999998</v>
      </c>
      <c r="K72" s="6">
        <v>8.6669999999999998</v>
      </c>
      <c r="L72" s="6">
        <v>8.7632999999999992</v>
      </c>
      <c r="M72" s="6">
        <v>1.0593000000000001</v>
      </c>
      <c r="N72" s="6">
        <v>1.0593000000000001</v>
      </c>
      <c r="O72" s="6">
        <v>8.5707000000000004</v>
      </c>
      <c r="P72" s="6">
        <v>8.8595999999999986</v>
      </c>
      <c r="Q72" s="6">
        <v>8.7632999999999992</v>
      </c>
      <c r="R72" s="6">
        <v>8.8595999999999986</v>
      </c>
      <c r="S72" s="6">
        <v>8.8595999999999986</v>
      </c>
      <c r="T72" s="6">
        <v>8.8595999999999986</v>
      </c>
      <c r="U72" s="6">
        <v>1.0593000000000001</v>
      </c>
      <c r="V72" s="6">
        <v>0.96299999999999997</v>
      </c>
      <c r="W72" s="6">
        <v>8.5707000000000004</v>
      </c>
      <c r="X72" s="6">
        <v>3.4668000000000001</v>
      </c>
      <c r="Y72" s="6">
        <v>8.5707000000000004</v>
      </c>
      <c r="Z72" s="6">
        <v>8.5707000000000004</v>
      </c>
      <c r="AA72" s="6">
        <v>2.5038</v>
      </c>
      <c r="AB72" s="6">
        <f>'OCL(Inj)'!AB72*0.963</f>
        <v>2.7927</v>
      </c>
      <c r="AC72" s="6">
        <v>2.9853000000000001</v>
      </c>
      <c r="AD72" s="6">
        <v>2.0223</v>
      </c>
      <c r="AE72" s="6">
        <v>7.0298999999999996</v>
      </c>
      <c r="AF72" s="6">
        <v>5.0076000000000001</v>
      </c>
    </row>
    <row r="73" spans="1:32">
      <c r="A73" s="19">
        <v>71</v>
      </c>
      <c r="B73" s="6">
        <v>8.3780999999999999</v>
      </c>
      <c r="C73" s="6">
        <f>'OCL(Inj)'!C73*0.963</f>
        <v>8.6669999999999998</v>
      </c>
      <c r="D73" s="6">
        <v>8.3780999999999999</v>
      </c>
      <c r="E73" s="6">
        <v>8.3780999999999999</v>
      </c>
      <c r="F73" s="6">
        <v>8.7632999999999992</v>
      </c>
      <c r="G73" s="6">
        <v>8.8595999999999986</v>
      </c>
      <c r="H73" s="6">
        <v>8.7632999999999992</v>
      </c>
      <c r="I73" s="6">
        <v>8.6669999999999998</v>
      </c>
      <c r="J73" s="6">
        <v>8.6669999999999998</v>
      </c>
      <c r="K73" s="6">
        <v>8.6669999999999998</v>
      </c>
      <c r="L73" s="6">
        <v>8.7632999999999992</v>
      </c>
      <c r="M73" s="6">
        <v>1.0593000000000001</v>
      </c>
      <c r="N73" s="6">
        <v>1.0593000000000001</v>
      </c>
      <c r="O73" s="6">
        <v>8.5707000000000004</v>
      </c>
      <c r="P73" s="6">
        <v>8.8595999999999986</v>
      </c>
      <c r="Q73" s="6">
        <v>8.7632999999999992</v>
      </c>
      <c r="R73" s="6">
        <v>8.8595999999999986</v>
      </c>
      <c r="S73" s="6">
        <v>8.8595999999999986</v>
      </c>
      <c r="T73" s="6">
        <v>8.8595999999999986</v>
      </c>
      <c r="U73" s="6">
        <v>1.0593000000000001</v>
      </c>
      <c r="V73" s="6">
        <v>0.96299999999999997</v>
      </c>
      <c r="W73" s="6">
        <v>8.5707000000000004</v>
      </c>
      <c r="X73" s="6">
        <v>3.4668000000000001</v>
      </c>
      <c r="Y73" s="6">
        <v>8.5707000000000004</v>
      </c>
      <c r="Z73" s="6">
        <v>8.5707000000000004</v>
      </c>
      <c r="AA73" s="6">
        <v>2.5038</v>
      </c>
      <c r="AB73" s="6">
        <f>'OCL(Inj)'!AB73*0.963</f>
        <v>2.7927</v>
      </c>
      <c r="AC73" s="6">
        <v>2.9853000000000001</v>
      </c>
      <c r="AD73" s="6">
        <v>2.0223</v>
      </c>
      <c r="AE73" s="6">
        <v>7.0298999999999996</v>
      </c>
      <c r="AF73" s="6">
        <v>5.0076000000000001</v>
      </c>
    </row>
    <row r="74" spans="1:32">
      <c r="A74" s="19">
        <v>72</v>
      </c>
      <c r="B74" s="6">
        <v>8.3780999999999999</v>
      </c>
      <c r="C74" s="6">
        <f>'OCL(Inj)'!C74*0.963</f>
        <v>8.6669999999999998</v>
      </c>
      <c r="D74" s="6">
        <v>8.3780999999999999</v>
      </c>
      <c r="E74" s="6">
        <v>8.3780999999999999</v>
      </c>
      <c r="F74" s="6">
        <v>8.7632999999999992</v>
      </c>
      <c r="G74" s="6">
        <v>8.8595999999999986</v>
      </c>
      <c r="H74" s="6">
        <v>8.7632999999999992</v>
      </c>
      <c r="I74" s="6">
        <v>8.6669999999999998</v>
      </c>
      <c r="J74" s="6">
        <v>8.6669999999999998</v>
      </c>
      <c r="K74" s="6">
        <v>8.6669999999999998</v>
      </c>
      <c r="L74" s="6">
        <v>8.7632999999999992</v>
      </c>
      <c r="M74" s="6">
        <v>1.0593000000000001</v>
      </c>
      <c r="N74" s="6">
        <v>1.0593000000000001</v>
      </c>
      <c r="O74" s="6">
        <v>8.5707000000000004</v>
      </c>
      <c r="P74" s="6">
        <v>8.8595999999999986</v>
      </c>
      <c r="Q74" s="6">
        <v>8.7632999999999992</v>
      </c>
      <c r="R74" s="6">
        <v>8.8595999999999986</v>
      </c>
      <c r="S74" s="6">
        <v>8.8595999999999986</v>
      </c>
      <c r="T74" s="6">
        <v>8.8595999999999986</v>
      </c>
      <c r="U74" s="6">
        <v>1.0593000000000001</v>
      </c>
      <c r="V74" s="6">
        <v>0.96299999999999997</v>
      </c>
      <c r="W74" s="6">
        <v>8.5707000000000004</v>
      </c>
      <c r="X74" s="6">
        <v>3.4668000000000001</v>
      </c>
      <c r="Y74" s="6">
        <v>8.5707000000000004</v>
      </c>
      <c r="Z74" s="6">
        <v>8.5707000000000004</v>
      </c>
      <c r="AA74" s="6">
        <v>2.5038</v>
      </c>
      <c r="AB74" s="6">
        <f>'OCL(Inj)'!AB74*0.963</f>
        <v>2.7927</v>
      </c>
      <c r="AC74" s="6">
        <v>2.9853000000000001</v>
      </c>
      <c r="AD74" s="6">
        <v>2.0223</v>
      </c>
      <c r="AE74" s="6">
        <v>7.0298999999999996</v>
      </c>
      <c r="AF74" s="6">
        <v>5.0076000000000001</v>
      </c>
    </row>
    <row r="75" spans="1:32">
      <c r="A75" s="19">
        <v>73</v>
      </c>
      <c r="B75" s="6">
        <v>8.6669999999999998</v>
      </c>
      <c r="C75" s="6">
        <f>'OCL(Inj)'!C75*0.963</f>
        <v>8.9558999999999997</v>
      </c>
      <c r="D75" s="6">
        <v>8.6669999999999998</v>
      </c>
      <c r="E75" s="6">
        <v>8.6669999999999998</v>
      </c>
      <c r="F75" s="6">
        <v>9.0522000000000009</v>
      </c>
      <c r="G75" s="6">
        <v>9.0522000000000009</v>
      </c>
      <c r="H75" s="6">
        <v>8.9558999999999997</v>
      </c>
      <c r="I75" s="6">
        <v>8.9558999999999997</v>
      </c>
      <c r="J75" s="6">
        <v>8.9558999999999997</v>
      </c>
      <c r="K75" s="6">
        <v>8.9558999999999997</v>
      </c>
      <c r="L75" s="6">
        <v>9.0522000000000009</v>
      </c>
      <c r="M75" s="6">
        <v>1.0593000000000001</v>
      </c>
      <c r="N75" s="6">
        <v>1.0593000000000001</v>
      </c>
      <c r="O75" s="6">
        <v>8.7632999999999992</v>
      </c>
      <c r="P75" s="6">
        <v>8.7632999999999992</v>
      </c>
      <c r="Q75" s="6">
        <v>9.0522000000000009</v>
      </c>
      <c r="R75" s="6">
        <v>9.2447999999999997</v>
      </c>
      <c r="S75" s="6">
        <v>9.2447999999999997</v>
      </c>
      <c r="T75" s="6">
        <v>9.2447999999999997</v>
      </c>
      <c r="U75" s="6">
        <v>1.0593000000000001</v>
      </c>
      <c r="V75" s="6">
        <v>0.96299999999999997</v>
      </c>
      <c r="W75" s="6">
        <v>8.5707000000000004</v>
      </c>
      <c r="X75" s="6">
        <v>3.5630999999999999</v>
      </c>
      <c r="Y75" s="6">
        <v>8.5707000000000004</v>
      </c>
      <c r="Z75" s="6">
        <v>8.5707000000000004</v>
      </c>
      <c r="AA75" s="6">
        <v>2.0223</v>
      </c>
      <c r="AB75" s="6">
        <f>'OCL(Inj)'!AB75*0.963</f>
        <v>2.3111999999999999</v>
      </c>
      <c r="AC75" s="6">
        <v>2.0223</v>
      </c>
      <c r="AD75" s="6">
        <v>6.4520999999999997</v>
      </c>
      <c r="AE75" s="6">
        <v>7.0298999999999996</v>
      </c>
      <c r="AF75" s="6">
        <v>5.0076000000000001</v>
      </c>
    </row>
    <row r="76" spans="1:32">
      <c r="A76" s="19">
        <v>74</v>
      </c>
      <c r="B76" s="6">
        <v>8.6669999999999998</v>
      </c>
      <c r="C76" s="6">
        <f>'OCL(Inj)'!C76*0.963</f>
        <v>8.9558999999999997</v>
      </c>
      <c r="D76" s="6">
        <v>8.6669999999999998</v>
      </c>
      <c r="E76" s="6">
        <v>8.6669999999999998</v>
      </c>
      <c r="F76" s="6">
        <v>9.0522000000000009</v>
      </c>
      <c r="G76" s="6">
        <v>9.0522000000000009</v>
      </c>
      <c r="H76" s="6">
        <v>8.9558999999999997</v>
      </c>
      <c r="I76" s="6">
        <v>8.9558999999999997</v>
      </c>
      <c r="J76" s="6">
        <v>8.9558999999999997</v>
      </c>
      <c r="K76" s="6">
        <v>8.9558999999999997</v>
      </c>
      <c r="L76" s="6">
        <v>9.0522000000000009</v>
      </c>
      <c r="M76" s="6">
        <v>1.0593000000000001</v>
      </c>
      <c r="N76" s="6">
        <v>1.0593000000000001</v>
      </c>
      <c r="O76" s="6">
        <v>8.7632999999999992</v>
      </c>
      <c r="P76" s="6">
        <v>8.7632999999999992</v>
      </c>
      <c r="Q76" s="6">
        <v>9.0522000000000009</v>
      </c>
      <c r="R76" s="6">
        <v>9.2447999999999997</v>
      </c>
      <c r="S76" s="6">
        <v>9.2447999999999997</v>
      </c>
      <c r="T76" s="6">
        <v>9.2447999999999997</v>
      </c>
      <c r="U76" s="6">
        <v>1.0593000000000001</v>
      </c>
      <c r="V76" s="6">
        <v>0.96299999999999997</v>
      </c>
      <c r="W76" s="6">
        <v>8.5707000000000004</v>
      </c>
      <c r="X76" s="6">
        <v>3.5630999999999999</v>
      </c>
      <c r="Y76" s="6">
        <v>8.5707000000000004</v>
      </c>
      <c r="Z76" s="6">
        <v>8.5707000000000004</v>
      </c>
      <c r="AA76" s="6">
        <v>2.0223</v>
      </c>
      <c r="AB76" s="6">
        <f>'OCL(Inj)'!AB76*0.963</f>
        <v>2.3111999999999999</v>
      </c>
      <c r="AC76" s="6">
        <v>2.0223</v>
      </c>
      <c r="AD76" s="6">
        <v>6.4520999999999997</v>
      </c>
      <c r="AE76" s="6">
        <v>7.0298999999999996</v>
      </c>
      <c r="AF76" s="6">
        <v>5.0076000000000001</v>
      </c>
    </row>
    <row r="77" spans="1:32">
      <c r="A77" s="19">
        <v>75</v>
      </c>
      <c r="B77" s="6">
        <v>8.6669999999999998</v>
      </c>
      <c r="C77" s="6">
        <f>'OCL(Inj)'!C77*0.963</f>
        <v>8.9558999999999997</v>
      </c>
      <c r="D77" s="6">
        <v>8.6669999999999998</v>
      </c>
      <c r="E77" s="6">
        <v>8.6669999999999998</v>
      </c>
      <c r="F77" s="6">
        <v>9.0522000000000009</v>
      </c>
      <c r="G77" s="6">
        <v>9.0522000000000009</v>
      </c>
      <c r="H77" s="6">
        <v>8.9558999999999997</v>
      </c>
      <c r="I77" s="6">
        <v>8.9558999999999997</v>
      </c>
      <c r="J77" s="6">
        <v>8.9558999999999997</v>
      </c>
      <c r="K77" s="6">
        <v>8.9558999999999997</v>
      </c>
      <c r="L77" s="6">
        <v>9.0522000000000009</v>
      </c>
      <c r="M77" s="6">
        <v>1.0593000000000001</v>
      </c>
      <c r="N77" s="6">
        <v>1.0593000000000001</v>
      </c>
      <c r="O77" s="6">
        <v>8.7632999999999992</v>
      </c>
      <c r="P77" s="6">
        <v>8.7632999999999992</v>
      </c>
      <c r="Q77" s="6">
        <v>9.0522000000000009</v>
      </c>
      <c r="R77" s="6">
        <v>9.2447999999999997</v>
      </c>
      <c r="S77" s="6">
        <v>9.2447999999999997</v>
      </c>
      <c r="T77" s="6">
        <v>9.2447999999999997</v>
      </c>
      <c r="U77" s="6">
        <v>1.0593000000000001</v>
      </c>
      <c r="V77" s="6">
        <v>0.96299999999999997</v>
      </c>
      <c r="W77" s="6">
        <v>8.5707000000000004</v>
      </c>
      <c r="X77" s="6">
        <v>3.5630999999999999</v>
      </c>
      <c r="Y77" s="6">
        <v>8.5707000000000004</v>
      </c>
      <c r="Z77" s="6">
        <v>8.5707000000000004</v>
      </c>
      <c r="AA77" s="6">
        <v>2.0223</v>
      </c>
      <c r="AB77" s="6">
        <f>'OCL(Inj)'!AB77*0.963</f>
        <v>2.3111999999999999</v>
      </c>
      <c r="AC77" s="6">
        <v>2.0223</v>
      </c>
      <c r="AD77" s="6">
        <v>6.4520999999999997</v>
      </c>
      <c r="AE77" s="6">
        <v>7.0298999999999996</v>
      </c>
      <c r="AF77" s="6">
        <v>5.0076000000000001</v>
      </c>
    </row>
    <row r="78" spans="1:32">
      <c r="A78" s="19">
        <v>76</v>
      </c>
      <c r="B78" s="6">
        <v>8.6669999999999998</v>
      </c>
      <c r="C78" s="6">
        <f>'OCL(Inj)'!C78*0.963</f>
        <v>8.9558999999999997</v>
      </c>
      <c r="D78" s="6">
        <v>8.6669999999999998</v>
      </c>
      <c r="E78" s="6">
        <v>8.6669999999999998</v>
      </c>
      <c r="F78" s="6">
        <v>9.0522000000000009</v>
      </c>
      <c r="G78" s="6">
        <v>9.0522000000000009</v>
      </c>
      <c r="H78" s="6">
        <v>8.9558999999999997</v>
      </c>
      <c r="I78" s="6">
        <v>8.9558999999999997</v>
      </c>
      <c r="J78" s="6">
        <v>8.9558999999999997</v>
      </c>
      <c r="K78" s="6">
        <v>8.9558999999999997</v>
      </c>
      <c r="L78" s="6">
        <v>9.0522000000000009</v>
      </c>
      <c r="M78" s="6">
        <v>1.0593000000000001</v>
      </c>
      <c r="N78" s="6">
        <v>1.0593000000000001</v>
      </c>
      <c r="O78" s="6">
        <v>8.7632999999999992</v>
      </c>
      <c r="P78" s="6">
        <v>8.7632999999999992</v>
      </c>
      <c r="Q78" s="6">
        <v>9.0522000000000009</v>
      </c>
      <c r="R78" s="6">
        <v>9.2447999999999997</v>
      </c>
      <c r="S78" s="6">
        <v>9.2447999999999997</v>
      </c>
      <c r="T78" s="6">
        <v>9.2447999999999997</v>
      </c>
      <c r="U78" s="6">
        <v>1.0593000000000001</v>
      </c>
      <c r="V78" s="6">
        <v>0.96299999999999997</v>
      </c>
      <c r="W78" s="6">
        <v>8.5707000000000004</v>
      </c>
      <c r="X78" s="6">
        <v>3.5630999999999999</v>
      </c>
      <c r="Y78" s="6">
        <v>8.5707000000000004</v>
      </c>
      <c r="Z78" s="6">
        <v>8.5707000000000004</v>
      </c>
      <c r="AA78" s="6">
        <v>2.0223</v>
      </c>
      <c r="AB78" s="6">
        <f>'OCL(Inj)'!AB78*0.963</f>
        <v>2.3111999999999999</v>
      </c>
      <c r="AC78" s="6">
        <v>2.0223</v>
      </c>
      <c r="AD78" s="6">
        <v>6.4520999999999997</v>
      </c>
      <c r="AE78" s="6">
        <v>7.0298999999999996</v>
      </c>
      <c r="AF78" s="6">
        <v>5.0076000000000001</v>
      </c>
    </row>
    <row r="79" spans="1:32">
      <c r="A79" s="19">
        <v>77</v>
      </c>
      <c r="B79" s="6">
        <v>8.6669999999999998</v>
      </c>
      <c r="C79" s="6">
        <f>'OCL(Inj)'!C79*0.963</f>
        <v>8.9558999999999997</v>
      </c>
      <c r="D79" s="6">
        <v>8.6669999999999998</v>
      </c>
      <c r="E79" s="6">
        <v>8.6669999999999998</v>
      </c>
      <c r="F79" s="6">
        <v>9.0522000000000009</v>
      </c>
      <c r="G79" s="6">
        <v>9.0522000000000009</v>
      </c>
      <c r="H79" s="6">
        <v>8.9558999999999997</v>
      </c>
      <c r="I79" s="6">
        <v>8.9558999999999997</v>
      </c>
      <c r="J79" s="6">
        <v>9.0522000000000009</v>
      </c>
      <c r="K79" s="6">
        <v>8.9558999999999997</v>
      </c>
      <c r="L79" s="6">
        <v>9.0522000000000009</v>
      </c>
      <c r="M79" s="6">
        <v>1.0593000000000001</v>
      </c>
      <c r="N79" s="6">
        <v>1.0593000000000001</v>
      </c>
      <c r="O79" s="6">
        <v>8.7632999999999992</v>
      </c>
      <c r="P79" s="6">
        <v>9.0522000000000009</v>
      </c>
      <c r="Q79" s="6">
        <v>9.0522000000000009</v>
      </c>
      <c r="R79" s="6">
        <v>9.2447999999999997</v>
      </c>
      <c r="S79" s="6">
        <v>9.2447999999999997</v>
      </c>
      <c r="T79" s="6">
        <v>9.2447999999999997</v>
      </c>
      <c r="U79" s="6">
        <v>1.0593000000000001</v>
      </c>
      <c r="V79" s="6">
        <v>0.96299999999999997</v>
      </c>
      <c r="W79" s="6">
        <v>8.8595999999999986</v>
      </c>
      <c r="X79" s="6">
        <v>9.2447999999999997</v>
      </c>
      <c r="Y79" s="6">
        <v>8.8595999999999986</v>
      </c>
      <c r="Z79" s="6">
        <v>8.8595999999999986</v>
      </c>
      <c r="AA79" s="6">
        <v>2.0223</v>
      </c>
      <c r="AB79" s="6">
        <f>'OCL(Inj)'!AB79*0.963</f>
        <v>2.3111999999999999</v>
      </c>
      <c r="AC79" s="6">
        <v>2.0223</v>
      </c>
      <c r="AD79" s="6">
        <v>6.4520999999999997</v>
      </c>
      <c r="AE79" s="6">
        <v>7.0298999999999996</v>
      </c>
      <c r="AF79" s="6">
        <v>2.0223</v>
      </c>
    </row>
    <row r="80" spans="1:32">
      <c r="A80" s="19">
        <v>78</v>
      </c>
      <c r="B80" s="6">
        <v>8.6669999999999998</v>
      </c>
      <c r="C80" s="6">
        <f>'OCL(Inj)'!C80*0.963</f>
        <v>8.9558999999999997</v>
      </c>
      <c r="D80" s="6">
        <v>8.6669999999999998</v>
      </c>
      <c r="E80" s="6">
        <v>8.6669999999999998</v>
      </c>
      <c r="F80" s="6">
        <v>9.0522000000000009</v>
      </c>
      <c r="G80" s="6">
        <v>9.0522000000000009</v>
      </c>
      <c r="H80" s="6">
        <v>8.9558999999999997</v>
      </c>
      <c r="I80" s="6">
        <v>8.9558999999999997</v>
      </c>
      <c r="J80" s="6">
        <v>9.0522000000000009</v>
      </c>
      <c r="K80" s="6">
        <v>8.9558999999999997</v>
      </c>
      <c r="L80" s="6">
        <v>9.0522000000000009</v>
      </c>
      <c r="M80" s="6">
        <v>1.0593000000000001</v>
      </c>
      <c r="N80" s="6">
        <v>1.0593000000000001</v>
      </c>
      <c r="O80" s="6">
        <v>8.7632999999999992</v>
      </c>
      <c r="P80" s="6">
        <v>9.0522000000000009</v>
      </c>
      <c r="Q80" s="6">
        <v>9.0522000000000009</v>
      </c>
      <c r="R80" s="6">
        <v>9.2447999999999997</v>
      </c>
      <c r="S80" s="6">
        <v>9.2447999999999997</v>
      </c>
      <c r="T80" s="6">
        <v>9.2447999999999997</v>
      </c>
      <c r="U80" s="6">
        <v>1.0593000000000001</v>
      </c>
      <c r="V80" s="6">
        <v>0.96299999999999997</v>
      </c>
      <c r="W80" s="6">
        <v>8.8595999999999986</v>
      </c>
      <c r="X80" s="6">
        <v>9.2447999999999997</v>
      </c>
      <c r="Y80" s="6">
        <v>8.8595999999999986</v>
      </c>
      <c r="Z80" s="6">
        <v>8.8595999999999986</v>
      </c>
      <c r="AA80" s="6">
        <v>2.0223</v>
      </c>
      <c r="AB80" s="6">
        <f>'OCL(Inj)'!AB80*0.963</f>
        <v>2.3111999999999999</v>
      </c>
      <c r="AC80" s="6">
        <v>2.0223</v>
      </c>
      <c r="AD80" s="6">
        <v>6.4520999999999997</v>
      </c>
      <c r="AE80" s="6">
        <v>7.0298999999999996</v>
      </c>
      <c r="AF80" s="6">
        <v>2.0223</v>
      </c>
    </row>
    <row r="81" spans="1:32">
      <c r="A81" s="19">
        <v>79</v>
      </c>
      <c r="B81" s="6">
        <v>8.6669999999999998</v>
      </c>
      <c r="C81" s="6">
        <f>'OCL(Inj)'!C81*0.963</f>
        <v>8.9558999999999997</v>
      </c>
      <c r="D81" s="6">
        <v>8.6669999999999998</v>
      </c>
      <c r="E81" s="6">
        <v>8.6669999999999998</v>
      </c>
      <c r="F81" s="6">
        <v>9.0522000000000009</v>
      </c>
      <c r="G81" s="6">
        <v>9.0522000000000009</v>
      </c>
      <c r="H81" s="6">
        <v>8.9558999999999997</v>
      </c>
      <c r="I81" s="6">
        <v>8.9558999999999997</v>
      </c>
      <c r="J81" s="6">
        <v>9.0522000000000009</v>
      </c>
      <c r="K81" s="6">
        <v>8.9558999999999997</v>
      </c>
      <c r="L81" s="6">
        <v>9.0522000000000009</v>
      </c>
      <c r="M81" s="6">
        <v>1.0593000000000001</v>
      </c>
      <c r="N81" s="6">
        <v>1.0593000000000001</v>
      </c>
      <c r="O81" s="6">
        <v>8.7632999999999992</v>
      </c>
      <c r="P81" s="6">
        <v>9.0522000000000009</v>
      </c>
      <c r="Q81" s="6">
        <v>9.0522000000000009</v>
      </c>
      <c r="R81" s="6">
        <v>9.2447999999999997</v>
      </c>
      <c r="S81" s="6">
        <v>9.2447999999999997</v>
      </c>
      <c r="T81" s="6">
        <v>9.2447999999999997</v>
      </c>
      <c r="U81" s="6">
        <v>1.0593000000000001</v>
      </c>
      <c r="V81" s="6">
        <v>0.96299999999999997</v>
      </c>
      <c r="W81" s="6">
        <v>8.8595999999999986</v>
      </c>
      <c r="X81" s="6">
        <v>9.2447999999999997</v>
      </c>
      <c r="Y81" s="6">
        <v>8.8595999999999986</v>
      </c>
      <c r="Z81" s="6">
        <v>8.8595999999999986</v>
      </c>
      <c r="AA81" s="6">
        <v>2.0223</v>
      </c>
      <c r="AB81" s="6">
        <f>'OCL(Inj)'!AB81*0.963</f>
        <v>2.3111999999999999</v>
      </c>
      <c r="AC81" s="6">
        <v>2.0223</v>
      </c>
      <c r="AD81" s="6">
        <v>6.4520999999999997</v>
      </c>
      <c r="AE81" s="6">
        <v>7.0298999999999996</v>
      </c>
      <c r="AF81" s="6">
        <v>2.0223</v>
      </c>
    </row>
    <row r="82" spans="1:32">
      <c r="A82" s="19">
        <v>80</v>
      </c>
      <c r="B82" s="6">
        <v>8.6669999999999998</v>
      </c>
      <c r="C82" s="6">
        <f>'OCL(Inj)'!C82*0.963</f>
        <v>8.9558999999999997</v>
      </c>
      <c r="D82" s="6">
        <v>8.6669999999999998</v>
      </c>
      <c r="E82" s="6">
        <v>8.6669999999999998</v>
      </c>
      <c r="F82" s="6">
        <v>9.0522000000000009</v>
      </c>
      <c r="G82" s="6">
        <v>9.0522000000000009</v>
      </c>
      <c r="H82" s="6">
        <v>8.9558999999999997</v>
      </c>
      <c r="I82" s="6">
        <v>8.9558999999999997</v>
      </c>
      <c r="J82" s="6">
        <v>9.0522000000000009</v>
      </c>
      <c r="K82" s="6">
        <v>8.9558999999999997</v>
      </c>
      <c r="L82" s="6">
        <v>9.0522000000000009</v>
      </c>
      <c r="M82" s="6">
        <v>1.0593000000000001</v>
      </c>
      <c r="N82" s="6">
        <v>1.0593000000000001</v>
      </c>
      <c r="O82" s="6">
        <v>8.7632999999999992</v>
      </c>
      <c r="P82" s="6">
        <v>9.0522000000000009</v>
      </c>
      <c r="Q82" s="6">
        <v>9.0522000000000009</v>
      </c>
      <c r="R82" s="6">
        <v>9.2447999999999997</v>
      </c>
      <c r="S82" s="6">
        <v>9.2447999999999997</v>
      </c>
      <c r="T82" s="6">
        <v>9.2447999999999997</v>
      </c>
      <c r="U82" s="6">
        <v>1.0593000000000001</v>
      </c>
      <c r="V82" s="6">
        <v>0.96299999999999997</v>
      </c>
      <c r="W82" s="6">
        <v>8.8595999999999986</v>
      </c>
      <c r="X82" s="6">
        <v>9.2447999999999997</v>
      </c>
      <c r="Y82" s="6">
        <v>8.8595999999999986</v>
      </c>
      <c r="Z82" s="6">
        <v>8.8595999999999986</v>
      </c>
      <c r="AA82" s="6">
        <v>2.0223</v>
      </c>
      <c r="AB82" s="6">
        <f>'OCL(Inj)'!AB82*0.963</f>
        <v>2.3111999999999999</v>
      </c>
      <c r="AC82" s="6">
        <v>2.0223</v>
      </c>
      <c r="AD82" s="6">
        <v>6.4520999999999997</v>
      </c>
      <c r="AE82" s="6">
        <v>7.0298999999999996</v>
      </c>
      <c r="AF82" s="6">
        <v>2.0223</v>
      </c>
    </row>
    <row r="83" spans="1:32">
      <c r="A83" s="19">
        <v>81</v>
      </c>
      <c r="B83" s="6">
        <v>8.6669999999999998</v>
      </c>
      <c r="C83" s="6">
        <f>'OCL(Inj)'!C83*0.963</f>
        <v>8.9558999999999997</v>
      </c>
      <c r="D83" s="6">
        <v>8.6669999999999998</v>
      </c>
      <c r="E83" s="6">
        <v>8.6669999999999998</v>
      </c>
      <c r="F83" s="6">
        <v>9.0522000000000009</v>
      </c>
      <c r="G83" s="6">
        <v>9.0522000000000009</v>
      </c>
      <c r="H83" s="6">
        <v>8.9558999999999997</v>
      </c>
      <c r="I83" s="6">
        <v>8.9558999999999997</v>
      </c>
      <c r="J83" s="6">
        <v>9.0522000000000009</v>
      </c>
      <c r="K83" s="6">
        <v>8.9558999999999997</v>
      </c>
      <c r="L83" s="6">
        <v>9.0522000000000009</v>
      </c>
      <c r="M83" s="6">
        <v>1.0593000000000001</v>
      </c>
      <c r="N83" s="6">
        <v>1.0593000000000001</v>
      </c>
      <c r="O83" s="6">
        <v>9.0522000000000009</v>
      </c>
      <c r="P83" s="6">
        <v>9.0522000000000009</v>
      </c>
      <c r="Q83" s="6">
        <v>9.0522000000000009</v>
      </c>
      <c r="R83" s="6">
        <v>9.2447999999999997</v>
      </c>
      <c r="S83" s="6">
        <v>9.2447999999999997</v>
      </c>
      <c r="T83" s="6">
        <v>9.2447999999999997</v>
      </c>
      <c r="U83" s="6">
        <v>1.0593000000000001</v>
      </c>
      <c r="V83" s="6">
        <v>0.96299999999999997</v>
      </c>
      <c r="W83" s="6">
        <v>8.8595999999999986</v>
      </c>
      <c r="X83" s="6">
        <v>9.2447999999999997</v>
      </c>
      <c r="Y83" s="6">
        <v>8.9558999999999997</v>
      </c>
      <c r="Z83" s="6">
        <v>8.8595999999999986</v>
      </c>
      <c r="AA83" s="6">
        <v>2.0223</v>
      </c>
      <c r="AB83" s="6">
        <f>'OCL(Inj)'!AB83*0.963</f>
        <v>2.5038</v>
      </c>
      <c r="AC83" s="6">
        <v>2.5038</v>
      </c>
      <c r="AD83" s="6">
        <v>6.7409999999999997</v>
      </c>
      <c r="AE83" s="6">
        <v>7.0298999999999996</v>
      </c>
      <c r="AF83" s="6">
        <v>2.0223</v>
      </c>
    </row>
    <row r="84" spans="1:32">
      <c r="A84" s="19">
        <v>82</v>
      </c>
      <c r="B84" s="6">
        <v>8.6669999999999998</v>
      </c>
      <c r="C84" s="6">
        <f>'OCL(Inj)'!C84*0.963</f>
        <v>8.9558999999999997</v>
      </c>
      <c r="D84" s="6">
        <v>8.6669999999999998</v>
      </c>
      <c r="E84" s="6">
        <v>8.6669999999999998</v>
      </c>
      <c r="F84" s="6">
        <v>9.0522000000000009</v>
      </c>
      <c r="G84" s="6">
        <v>9.0522000000000009</v>
      </c>
      <c r="H84" s="6">
        <v>8.9558999999999997</v>
      </c>
      <c r="I84" s="6">
        <v>8.9558999999999997</v>
      </c>
      <c r="J84" s="6">
        <v>9.0522000000000009</v>
      </c>
      <c r="K84" s="6">
        <v>8.9558999999999997</v>
      </c>
      <c r="L84" s="6">
        <v>9.0522000000000009</v>
      </c>
      <c r="M84" s="6">
        <v>1.0593000000000001</v>
      </c>
      <c r="N84" s="6">
        <v>1.0593000000000001</v>
      </c>
      <c r="O84" s="6">
        <v>9.0522000000000009</v>
      </c>
      <c r="P84" s="6">
        <v>9.0522000000000009</v>
      </c>
      <c r="Q84" s="6">
        <v>9.0522000000000009</v>
      </c>
      <c r="R84" s="6">
        <v>9.2447999999999997</v>
      </c>
      <c r="S84" s="6">
        <v>9.2447999999999997</v>
      </c>
      <c r="T84" s="6">
        <v>9.2447999999999997</v>
      </c>
      <c r="U84" s="6">
        <v>1.0593000000000001</v>
      </c>
      <c r="V84" s="6">
        <v>0.96299999999999997</v>
      </c>
      <c r="W84" s="6">
        <v>8.8595999999999986</v>
      </c>
      <c r="X84" s="6">
        <v>9.2447999999999997</v>
      </c>
      <c r="Y84" s="6">
        <v>8.9558999999999997</v>
      </c>
      <c r="Z84" s="6">
        <v>8.8595999999999986</v>
      </c>
      <c r="AA84" s="6">
        <v>2.0223</v>
      </c>
      <c r="AB84" s="6">
        <f>'OCL(Inj)'!AB84*0.963</f>
        <v>2.5038</v>
      </c>
      <c r="AC84" s="6">
        <v>2.5038</v>
      </c>
      <c r="AD84" s="6">
        <v>6.7409999999999997</v>
      </c>
      <c r="AE84" s="6">
        <v>7.0298999999999996</v>
      </c>
      <c r="AF84" s="6">
        <v>2.0223</v>
      </c>
    </row>
    <row r="85" spans="1:32">
      <c r="A85" s="19">
        <v>83</v>
      </c>
      <c r="B85" s="6">
        <v>8.6669999999999998</v>
      </c>
      <c r="C85" s="6">
        <f>'OCL(Inj)'!C85*0.963</f>
        <v>8.9558999999999997</v>
      </c>
      <c r="D85" s="6">
        <v>8.6669999999999998</v>
      </c>
      <c r="E85" s="6">
        <v>8.6669999999999998</v>
      </c>
      <c r="F85" s="6">
        <v>9.0522000000000009</v>
      </c>
      <c r="G85" s="6">
        <v>9.0522000000000009</v>
      </c>
      <c r="H85" s="6">
        <v>8.9558999999999997</v>
      </c>
      <c r="I85" s="6">
        <v>8.9558999999999997</v>
      </c>
      <c r="J85" s="6">
        <v>9.0522000000000009</v>
      </c>
      <c r="K85" s="6">
        <v>8.9558999999999997</v>
      </c>
      <c r="L85" s="6">
        <v>9.0522000000000009</v>
      </c>
      <c r="M85" s="6">
        <v>1.0593000000000001</v>
      </c>
      <c r="N85" s="6">
        <v>1.0593000000000001</v>
      </c>
      <c r="O85" s="6">
        <v>9.0522000000000009</v>
      </c>
      <c r="P85" s="6">
        <v>9.0522000000000009</v>
      </c>
      <c r="Q85" s="6">
        <v>9.0522000000000009</v>
      </c>
      <c r="R85" s="6">
        <v>9.2447999999999997</v>
      </c>
      <c r="S85" s="6">
        <v>9.2447999999999997</v>
      </c>
      <c r="T85" s="6">
        <v>9.2447999999999997</v>
      </c>
      <c r="U85" s="6">
        <v>1.0593000000000001</v>
      </c>
      <c r="V85" s="6">
        <v>0.96299999999999997</v>
      </c>
      <c r="W85" s="6">
        <v>8.8595999999999986</v>
      </c>
      <c r="X85" s="6">
        <v>9.2447999999999997</v>
      </c>
      <c r="Y85" s="6">
        <v>8.9558999999999997</v>
      </c>
      <c r="Z85" s="6">
        <v>8.8595999999999986</v>
      </c>
      <c r="AA85" s="6">
        <v>2.0223</v>
      </c>
      <c r="AB85" s="6">
        <f>'OCL(Inj)'!AB85*0.963</f>
        <v>2.5038</v>
      </c>
      <c r="AC85" s="6">
        <v>2.5038</v>
      </c>
      <c r="AD85" s="6">
        <v>6.7409999999999997</v>
      </c>
      <c r="AE85" s="6">
        <v>7.0298999999999996</v>
      </c>
      <c r="AF85" s="6">
        <v>2.0223</v>
      </c>
    </row>
    <row r="86" spans="1:32">
      <c r="A86" s="19">
        <v>84</v>
      </c>
      <c r="B86" s="6">
        <v>8.6669999999999998</v>
      </c>
      <c r="C86" s="6">
        <f>'OCL(Inj)'!C86*0.963</f>
        <v>8.9558999999999997</v>
      </c>
      <c r="D86" s="6">
        <v>8.6669999999999998</v>
      </c>
      <c r="E86" s="6">
        <v>8.6669999999999998</v>
      </c>
      <c r="F86" s="6">
        <v>9.0522000000000009</v>
      </c>
      <c r="G86" s="6">
        <v>9.0522000000000009</v>
      </c>
      <c r="H86" s="6">
        <v>8.9558999999999997</v>
      </c>
      <c r="I86" s="6">
        <v>8.9558999999999997</v>
      </c>
      <c r="J86" s="6">
        <v>9.0522000000000009</v>
      </c>
      <c r="K86" s="6">
        <v>8.9558999999999997</v>
      </c>
      <c r="L86" s="6">
        <v>9.0522000000000009</v>
      </c>
      <c r="M86" s="6">
        <v>1.0593000000000001</v>
      </c>
      <c r="N86" s="6">
        <v>1.0593000000000001</v>
      </c>
      <c r="O86" s="6">
        <v>9.0522000000000009</v>
      </c>
      <c r="P86" s="6">
        <v>9.0522000000000009</v>
      </c>
      <c r="Q86" s="6">
        <v>9.0522000000000009</v>
      </c>
      <c r="R86" s="6">
        <v>9.2447999999999997</v>
      </c>
      <c r="S86" s="6">
        <v>9.2447999999999997</v>
      </c>
      <c r="T86" s="6">
        <v>9.2447999999999997</v>
      </c>
      <c r="U86" s="6">
        <v>1.0593000000000001</v>
      </c>
      <c r="V86" s="6">
        <v>0.96299999999999997</v>
      </c>
      <c r="W86" s="6">
        <v>8.8595999999999986</v>
      </c>
      <c r="X86" s="6">
        <v>9.2447999999999997</v>
      </c>
      <c r="Y86" s="6">
        <v>8.9558999999999997</v>
      </c>
      <c r="Z86" s="6">
        <v>8.8595999999999986</v>
      </c>
      <c r="AA86" s="6">
        <v>2.0223</v>
      </c>
      <c r="AB86" s="6">
        <f>'OCL(Inj)'!AB86*0.963</f>
        <v>2.5038</v>
      </c>
      <c r="AC86" s="6">
        <v>2.5038</v>
      </c>
      <c r="AD86" s="6">
        <v>6.7409999999999997</v>
      </c>
      <c r="AE86" s="6">
        <v>7.0298999999999996</v>
      </c>
      <c r="AF86" s="6">
        <v>2.0223</v>
      </c>
    </row>
    <row r="87" spans="1:32">
      <c r="A87" s="19">
        <v>85</v>
      </c>
      <c r="B87" s="6">
        <v>8.3780999999999999</v>
      </c>
      <c r="C87" s="6">
        <f>'OCL(Inj)'!C87*0.963</f>
        <v>8.7632999999999992</v>
      </c>
      <c r="D87" s="6">
        <v>8.3780999999999999</v>
      </c>
      <c r="E87" s="6">
        <v>8.3780999999999999</v>
      </c>
      <c r="F87" s="6">
        <v>8.7632999999999992</v>
      </c>
      <c r="G87" s="6">
        <v>8.8595999999999986</v>
      </c>
      <c r="H87" s="6">
        <v>8.7632999999999992</v>
      </c>
      <c r="I87" s="6">
        <v>8.6669999999999998</v>
      </c>
      <c r="J87" s="6">
        <v>8.7632999999999992</v>
      </c>
      <c r="K87" s="6">
        <v>8.6669999999999998</v>
      </c>
      <c r="L87" s="6">
        <v>8.8595999999999986</v>
      </c>
      <c r="M87" s="6">
        <v>1.0593000000000001</v>
      </c>
      <c r="N87" s="6">
        <v>1.0593000000000001</v>
      </c>
      <c r="O87" s="6">
        <v>9.0522000000000009</v>
      </c>
      <c r="P87" s="6">
        <v>8.7632999999999992</v>
      </c>
      <c r="Q87" s="6">
        <v>8.8595999999999986</v>
      </c>
      <c r="R87" s="6">
        <v>8.8595999999999986</v>
      </c>
      <c r="S87" s="6">
        <v>8.8595999999999986</v>
      </c>
      <c r="T87" s="6">
        <v>8.8595999999999986</v>
      </c>
      <c r="U87" s="6">
        <v>1.0593000000000001</v>
      </c>
      <c r="V87" s="6">
        <v>0.96299999999999997</v>
      </c>
      <c r="W87" s="6">
        <v>8.5707000000000004</v>
      </c>
      <c r="X87" s="6">
        <v>9.2447999999999997</v>
      </c>
      <c r="Y87" s="6">
        <v>8.6669999999999998</v>
      </c>
      <c r="Z87" s="6">
        <v>8.5707000000000004</v>
      </c>
      <c r="AA87" s="6">
        <v>2.9853000000000001</v>
      </c>
      <c r="AB87" s="6">
        <f>'OCL(Inj)'!AB87*0.963</f>
        <v>2.9853000000000001</v>
      </c>
      <c r="AC87" s="6">
        <v>2.9853000000000001</v>
      </c>
      <c r="AD87" s="6">
        <v>7.1261999999999999</v>
      </c>
      <c r="AE87" s="6">
        <v>7.5113999999999992</v>
      </c>
      <c r="AF87" s="6">
        <v>2.5038</v>
      </c>
    </row>
    <row r="88" spans="1:32">
      <c r="A88" s="19">
        <v>86</v>
      </c>
      <c r="B88" s="6">
        <v>8.3780999999999999</v>
      </c>
      <c r="C88" s="6">
        <f>'OCL(Inj)'!C88*0.963</f>
        <v>8.7632999999999992</v>
      </c>
      <c r="D88" s="6">
        <v>8.3780999999999999</v>
      </c>
      <c r="E88" s="6">
        <v>8.3780999999999999</v>
      </c>
      <c r="F88" s="6">
        <v>8.7632999999999992</v>
      </c>
      <c r="G88" s="6">
        <v>8.8595999999999986</v>
      </c>
      <c r="H88" s="6">
        <v>8.7632999999999992</v>
      </c>
      <c r="I88" s="6">
        <v>8.6669999999999998</v>
      </c>
      <c r="J88" s="6">
        <v>8.7632999999999992</v>
      </c>
      <c r="K88" s="6">
        <v>8.6669999999999998</v>
      </c>
      <c r="L88" s="6">
        <v>8.8595999999999986</v>
      </c>
      <c r="M88" s="6">
        <v>1.0593000000000001</v>
      </c>
      <c r="N88" s="6">
        <v>1.0593000000000001</v>
      </c>
      <c r="O88" s="6">
        <v>9.0522000000000009</v>
      </c>
      <c r="P88" s="6">
        <v>8.7632999999999992</v>
      </c>
      <c r="Q88" s="6">
        <v>8.8595999999999986</v>
      </c>
      <c r="R88" s="6">
        <v>8.8595999999999986</v>
      </c>
      <c r="S88" s="6">
        <v>8.8595999999999986</v>
      </c>
      <c r="T88" s="6">
        <v>8.8595999999999986</v>
      </c>
      <c r="U88" s="6">
        <v>1.0593000000000001</v>
      </c>
      <c r="V88" s="6">
        <v>0.96299999999999997</v>
      </c>
      <c r="W88" s="6">
        <v>8.5707000000000004</v>
      </c>
      <c r="X88" s="6">
        <v>9.2447999999999997</v>
      </c>
      <c r="Y88" s="6">
        <v>8.6669999999999998</v>
      </c>
      <c r="Z88" s="6">
        <v>8.5707000000000004</v>
      </c>
      <c r="AA88" s="6">
        <v>2.9853000000000001</v>
      </c>
      <c r="AB88" s="6">
        <f>'OCL(Inj)'!AB88*0.963</f>
        <v>2.9853000000000001</v>
      </c>
      <c r="AC88" s="6">
        <v>2.9853000000000001</v>
      </c>
      <c r="AD88" s="6">
        <v>7.1261999999999999</v>
      </c>
      <c r="AE88" s="6">
        <v>7.5113999999999992</v>
      </c>
      <c r="AF88" s="6">
        <v>2.5038</v>
      </c>
    </row>
    <row r="89" spans="1:32">
      <c r="A89" s="19">
        <v>87</v>
      </c>
      <c r="B89" s="6">
        <v>8.3780999999999999</v>
      </c>
      <c r="C89" s="6">
        <f>'OCL(Inj)'!C89*0.963</f>
        <v>8.7632999999999992</v>
      </c>
      <c r="D89" s="6">
        <v>8.3780999999999999</v>
      </c>
      <c r="E89" s="6">
        <v>8.3780999999999999</v>
      </c>
      <c r="F89" s="6">
        <v>8.7632999999999992</v>
      </c>
      <c r="G89" s="6">
        <v>8.8595999999999986</v>
      </c>
      <c r="H89" s="6">
        <v>8.7632999999999992</v>
      </c>
      <c r="I89" s="6">
        <v>8.6669999999999998</v>
      </c>
      <c r="J89" s="6">
        <v>8.7632999999999992</v>
      </c>
      <c r="K89" s="6">
        <v>8.6669999999999998</v>
      </c>
      <c r="L89" s="6">
        <v>8.8595999999999986</v>
      </c>
      <c r="M89" s="6">
        <v>1.0593000000000001</v>
      </c>
      <c r="N89" s="6">
        <v>1.0593000000000001</v>
      </c>
      <c r="O89" s="6">
        <v>9.0522000000000009</v>
      </c>
      <c r="P89" s="6">
        <v>8.7632999999999992</v>
      </c>
      <c r="Q89" s="6">
        <v>8.8595999999999986</v>
      </c>
      <c r="R89" s="6">
        <v>8.8595999999999986</v>
      </c>
      <c r="S89" s="6">
        <v>8.8595999999999986</v>
      </c>
      <c r="T89" s="6">
        <v>8.8595999999999986</v>
      </c>
      <c r="U89" s="6">
        <v>1.0593000000000001</v>
      </c>
      <c r="V89" s="6">
        <v>0.96299999999999997</v>
      </c>
      <c r="W89" s="6">
        <v>8.5707000000000004</v>
      </c>
      <c r="X89" s="6">
        <v>9.2447999999999997</v>
      </c>
      <c r="Y89" s="6">
        <v>8.6669999999999998</v>
      </c>
      <c r="Z89" s="6">
        <v>8.5707000000000004</v>
      </c>
      <c r="AA89" s="6">
        <v>2.9853000000000001</v>
      </c>
      <c r="AB89" s="6">
        <f>'OCL(Inj)'!AB89*0.963</f>
        <v>2.9853000000000001</v>
      </c>
      <c r="AC89" s="6">
        <v>2.9853000000000001</v>
      </c>
      <c r="AD89" s="6">
        <v>7.1261999999999999</v>
      </c>
      <c r="AE89" s="6">
        <v>7.5113999999999992</v>
      </c>
      <c r="AF89" s="6">
        <v>2.5038</v>
      </c>
    </row>
    <row r="90" spans="1:32">
      <c r="A90" s="19">
        <v>88</v>
      </c>
      <c r="B90" s="6">
        <v>8.3780999999999999</v>
      </c>
      <c r="C90" s="6">
        <f>'OCL(Inj)'!C90*0.963</f>
        <v>8.7632999999999992</v>
      </c>
      <c r="D90" s="6">
        <v>8.3780999999999999</v>
      </c>
      <c r="E90" s="6">
        <v>8.3780999999999999</v>
      </c>
      <c r="F90" s="6">
        <v>8.7632999999999992</v>
      </c>
      <c r="G90" s="6">
        <v>8.8595999999999986</v>
      </c>
      <c r="H90" s="6">
        <v>8.7632999999999992</v>
      </c>
      <c r="I90" s="6">
        <v>8.6669999999999998</v>
      </c>
      <c r="J90" s="6">
        <v>8.7632999999999992</v>
      </c>
      <c r="K90" s="6">
        <v>8.6669999999999998</v>
      </c>
      <c r="L90" s="6">
        <v>8.8595999999999986</v>
      </c>
      <c r="M90" s="6">
        <v>1.0593000000000001</v>
      </c>
      <c r="N90" s="6">
        <v>1.0593000000000001</v>
      </c>
      <c r="O90" s="6">
        <v>9.0522000000000009</v>
      </c>
      <c r="P90" s="6">
        <v>8.7632999999999992</v>
      </c>
      <c r="Q90" s="6">
        <v>8.8595999999999986</v>
      </c>
      <c r="R90" s="6">
        <v>8.8595999999999986</v>
      </c>
      <c r="S90" s="6">
        <v>8.8595999999999986</v>
      </c>
      <c r="T90" s="6">
        <v>8.8595999999999986</v>
      </c>
      <c r="U90" s="6">
        <v>1.0593000000000001</v>
      </c>
      <c r="V90" s="6">
        <v>0.96299999999999997</v>
      </c>
      <c r="W90" s="6">
        <v>8.5707000000000004</v>
      </c>
      <c r="X90" s="6">
        <v>9.2447999999999997</v>
      </c>
      <c r="Y90" s="6">
        <v>8.6669999999999998</v>
      </c>
      <c r="Z90" s="6">
        <v>8.5707000000000004</v>
      </c>
      <c r="AA90" s="6">
        <v>2.9853000000000001</v>
      </c>
      <c r="AB90" s="6">
        <f>'OCL(Inj)'!AB90*0.963</f>
        <v>2.9853000000000001</v>
      </c>
      <c r="AC90" s="6">
        <v>2.9853000000000001</v>
      </c>
      <c r="AD90" s="6">
        <v>7.1261999999999999</v>
      </c>
      <c r="AE90" s="6">
        <v>7.5113999999999992</v>
      </c>
      <c r="AF90" s="6">
        <v>2.5038</v>
      </c>
    </row>
    <row r="91" spans="1:32">
      <c r="A91" s="19">
        <v>89</v>
      </c>
      <c r="B91" s="6">
        <v>8.3780999999999999</v>
      </c>
      <c r="C91" s="6">
        <f>'OCL(Inj)'!C91*0.963</f>
        <v>8.6669999999999998</v>
      </c>
      <c r="D91" s="6">
        <v>8.3780999999999999</v>
      </c>
      <c r="E91" s="6">
        <v>8.3780999999999999</v>
      </c>
      <c r="F91" s="6">
        <v>8.7632999999999992</v>
      </c>
      <c r="G91" s="6">
        <v>8.7632999999999992</v>
      </c>
      <c r="H91" s="6">
        <v>8.6669999999999998</v>
      </c>
      <c r="I91" s="6">
        <v>8.6669999999999998</v>
      </c>
      <c r="J91" s="6">
        <v>8.6669999999999998</v>
      </c>
      <c r="K91" s="6">
        <v>8.6669999999999998</v>
      </c>
      <c r="L91" s="6">
        <v>8.8595999999999986</v>
      </c>
      <c r="M91" s="6">
        <v>1.0593000000000001</v>
      </c>
      <c r="N91" s="6">
        <v>3.1778999999999997</v>
      </c>
      <c r="O91" s="6">
        <v>8.7632999999999992</v>
      </c>
      <c r="P91" s="6">
        <v>8.7632999999999992</v>
      </c>
      <c r="Q91" s="6">
        <v>8.7632999999999992</v>
      </c>
      <c r="R91" s="6">
        <v>8.8595999999999986</v>
      </c>
      <c r="S91" s="6">
        <v>8.8595999999999986</v>
      </c>
      <c r="T91" s="6">
        <v>8.8595999999999986</v>
      </c>
      <c r="U91" s="6">
        <v>1.0593000000000001</v>
      </c>
      <c r="V91" s="6">
        <v>0.96299999999999997</v>
      </c>
      <c r="W91" s="6">
        <v>8.8595999999999986</v>
      </c>
      <c r="X91" s="6">
        <v>9.2447999999999997</v>
      </c>
      <c r="Y91" s="6">
        <v>8.9558999999999997</v>
      </c>
      <c r="Z91" s="6">
        <v>8.8595999999999986</v>
      </c>
      <c r="AA91" s="6">
        <v>3.4668000000000001</v>
      </c>
      <c r="AB91" s="6">
        <f>'OCL(Inj)'!AB91*0.963</f>
        <v>3.6593999999999998</v>
      </c>
      <c r="AC91" s="6">
        <v>3.4668000000000001</v>
      </c>
      <c r="AD91" s="6">
        <v>2.0223</v>
      </c>
      <c r="AE91" s="6">
        <v>2.0223</v>
      </c>
      <c r="AF91" s="6">
        <v>2.0223</v>
      </c>
    </row>
    <row r="92" spans="1:32">
      <c r="A92" s="19">
        <v>90</v>
      </c>
      <c r="B92" s="6">
        <v>8.3780999999999999</v>
      </c>
      <c r="C92" s="6">
        <f>'OCL(Inj)'!C92*0.963</f>
        <v>8.6669999999999998</v>
      </c>
      <c r="D92" s="6">
        <v>8.3780999999999999</v>
      </c>
      <c r="E92" s="6">
        <v>8.3780999999999999</v>
      </c>
      <c r="F92" s="6">
        <v>8.7632999999999992</v>
      </c>
      <c r="G92" s="6">
        <v>8.7632999999999992</v>
      </c>
      <c r="H92" s="6">
        <v>8.6669999999999998</v>
      </c>
      <c r="I92" s="6">
        <v>8.6669999999999998</v>
      </c>
      <c r="J92" s="6">
        <v>8.6669999999999998</v>
      </c>
      <c r="K92" s="6">
        <v>8.6669999999999998</v>
      </c>
      <c r="L92" s="6">
        <v>8.8595999999999986</v>
      </c>
      <c r="M92" s="6">
        <v>1.0593000000000001</v>
      </c>
      <c r="N92" s="6">
        <v>3.1778999999999997</v>
      </c>
      <c r="O92" s="6">
        <v>8.7632999999999992</v>
      </c>
      <c r="P92" s="6">
        <v>8.7632999999999992</v>
      </c>
      <c r="Q92" s="6">
        <v>8.7632999999999992</v>
      </c>
      <c r="R92" s="6">
        <v>8.8595999999999986</v>
      </c>
      <c r="S92" s="6">
        <v>8.8595999999999986</v>
      </c>
      <c r="T92" s="6">
        <v>8.8595999999999986</v>
      </c>
      <c r="U92" s="6">
        <v>1.0593000000000001</v>
      </c>
      <c r="V92" s="6">
        <v>0.96299999999999997</v>
      </c>
      <c r="W92" s="6">
        <v>8.8595999999999986</v>
      </c>
      <c r="X92" s="6">
        <v>9.2447999999999997</v>
      </c>
      <c r="Y92" s="6">
        <v>8.9558999999999997</v>
      </c>
      <c r="Z92" s="6">
        <v>8.8595999999999986</v>
      </c>
      <c r="AA92" s="6">
        <v>3.4668000000000001</v>
      </c>
      <c r="AB92" s="6">
        <f>'OCL(Inj)'!AB92*0.963</f>
        <v>3.6593999999999998</v>
      </c>
      <c r="AC92" s="6">
        <v>3.4668000000000001</v>
      </c>
      <c r="AD92" s="6">
        <v>2.0223</v>
      </c>
      <c r="AE92" s="6">
        <v>2.0223</v>
      </c>
      <c r="AF92" s="6">
        <v>2.0223</v>
      </c>
    </row>
    <row r="93" spans="1:32">
      <c r="A93" s="19">
        <v>91</v>
      </c>
      <c r="B93" s="6">
        <v>8.3780999999999999</v>
      </c>
      <c r="C93" s="6">
        <f>'OCL(Inj)'!C93*0.963</f>
        <v>8.6669999999999998</v>
      </c>
      <c r="D93" s="6">
        <v>8.3780999999999999</v>
      </c>
      <c r="E93" s="6">
        <v>8.3780999999999999</v>
      </c>
      <c r="F93" s="6">
        <v>8.7632999999999992</v>
      </c>
      <c r="G93" s="6">
        <v>8.7632999999999992</v>
      </c>
      <c r="H93" s="6">
        <v>8.6669999999999998</v>
      </c>
      <c r="I93" s="6">
        <v>8.6669999999999998</v>
      </c>
      <c r="J93" s="6">
        <v>8.6669999999999998</v>
      </c>
      <c r="K93" s="6">
        <v>8.6669999999999998</v>
      </c>
      <c r="L93" s="6">
        <v>8.8595999999999986</v>
      </c>
      <c r="M93" s="6">
        <v>1.0593000000000001</v>
      </c>
      <c r="N93" s="6">
        <v>3.1778999999999997</v>
      </c>
      <c r="O93" s="6">
        <v>8.7632999999999992</v>
      </c>
      <c r="P93" s="6">
        <v>8.7632999999999992</v>
      </c>
      <c r="Q93" s="6">
        <v>8.7632999999999992</v>
      </c>
      <c r="R93" s="6">
        <v>8.8595999999999986</v>
      </c>
      <c r="S93" s="6">
        <v>8.8595999999999986</v>
      </c>
      <c r="T93" s="6">
        <v>8.8595999999999986</v>
      </c>
      <c r="U93" s="6">
        <v>1.0593000000000001</v>
      </c>
      <c r="V93" s="6">
        <v>0.96299999999999997</v>
      </c>
      <c r="W93" s="6">
        <v>8.8595999999999986</v>
      </c>
      <c r="X93" s="6">
        <v>9.2447999999999997</v>
      </c>
      <c r="Y93" s="6">
        <v>8.9558999999999997</v>
      </c>
      <c r="Z93" s="6">
        <v>8.8595999999999986</v>
      </c>
      <c r="AA93" s="6">
        <v>3.4668000000000001</v>
      </c>
      <c r="AB93" s="6">
        <f>'OCL(Inj)'!AB93*0.963</f>
        <v>3.6593999999999998</v>
      </c>
      <c r="AC93" s="6">
        <v>3.4668000000000001</v>
      </c>
      <c r="AD93" s="6">
        <v>2.0223</v>
      </c>
      <c r="AE93" s="6">
        <v>2.0223</v>
      </c>
      <c r="AF93" s="6">
        <v>2.0223</v>
      </c>
    </row>
    <row r="94" spans="1:32">
      <c r="A94" s="19">
        <v>92</v>
      </c>
      <c r="B94" s="6">
        <v>8.3780999999999999</v>
      </c>
      <c r="C94" s="6">
        <f>'OCL(Inj)'!C94*0.963</f>
        <v>8.6669999999999998</v>
      </c>
      <c r="D94" s="6">
        <v>8.3780999999999999</v>
      </c>
      <c r="E94" s="6">
        <v>8.3780999999999999</v>
      </c>
      <c r="F94" s="6">
        <v>8.7632999999999992</v>
      </c>
      <c r="G94" s="6">
        <v>8.7632999999999992</v>
      </c>
      <c r="H94" s="6">
        <v>8.6669999999999998</v>
      </c>
      <c r="I94" s="6">
        <v>8.6669999999999998</v>
      </c>
      <c r="J94" s="6">
        <v>8.6669999999999998</v>
      </c>
      <c r="K94" s="6">
        <v>8.6669999999999998</v>
      </c>
      <c r="L94" s="6">
        <v>8.8595999999999986</v>
      </c>
      <c r="M94" s="6">
        <v>1.0593000000000001</v>
      </c>
      <c r="N94" s="6">
        <v>3.1778999999999997</v>
      </c>
      <c r="O94" s="6">
        <v>8.7632999999999992</v>
      </c>
      <c r="P94" s="6">
        <v>8.7632999999999992</v>
      </c>
      <c r="Q94" s="6">
        <v>8.7632999999999992</v>
      </c>
      <c r="R94" s="6">
        <v>8.8595999999999986</v>
      </c>
      <c r="S94" s="6">
        <v>8.8595999999999986</v>
      </c>
      <c r="T94" s="6">
        <v>8.8595999999999986</v>
      </c>
      <c r="U94" s="6">
        <v>1.0593000000000001</v>
      </c>
      <c r="V94" s="6">
        <v>0.96299999999999997</v>
      </c>
      <c r="W94" s="6">
        <v>8.8595999999999986</v>
      </c>
      <c r="X94" s="6">
        <v>9.2447999999999997</v>
      </c>
      <c r="Y94" s="6">
        <v>8.9558999999999997</v>
      </c>
      <c r="Z94" s="6">
        <v>8.8595999999999986</v>
      </c>
      <c r="AA94" s="6">
        <v>3.4668000000000001</v>
      </c>
      <c r="AB94" s="6">
        <f>'OCL(Inj)'!AB94*0.963</f>
        <v>3.6593999999999998</v>
      </c>
      <c r="AC94" s="6">
        <v>3.4668000000000001</v>
      </c>
      <c r="AD94" s="6">
        <v>2.0223</v>
      </c>
      <c r="AE94" s="6">
        <v>2.0223</v>
      </c>
      <c r="AF94" s="6">
        <v>2.0223</v>
      </c>
    </row>
    <row r="95" spans="1:32">
      <c r="A95" s="19">
        <v>93</v>
      </c>
      <c r="B95" s="6">
        <v>8.3780999999999999</v>
      </c>
      <c r="C95" s="6">
        <f>'OCL(Inj)'!C95*0.963</f>
        <v>8.6669999999999998</v>
      </c>
      <c r="D95" s="6">
        <v>8.3780999999999999</v>
      </c>
      <c r="E95" s="6">
        <v>8.3780999999999999</v>
      </c>
      <c r="F95" s="6">
        <v>8.7632999999999992</v>
      </c>
      <c r="G95" s="6">
        <v>8.7632999999999992</v>
      </c>
      <c r="H95" s="6">
        <v>8.6669999999999998</v>
      </c>
      <c r="I95" s="6">
        <v>8.6669999999999998</v>
      </c>
      <c r="J95" s="6">
        <v>8.6669999999999998</v>
      </c>
      <c r="K95" s="6">
        <v>8.6669999999999998</v>
      </c>
      <c r="L95" s="6">
        <v>8.7632999999999992</v>
      </c>
      <c r="M95" s="6">
        <v>1.0593000000000001</v>
      </c>
      <c r="N95" s="6">
        <v>3.1778999999999997</v>
      </c>
      <c r="O95" s="6">
        <v>8.7632999999999992</v>
      </c>
      <c r="P95" s="6">
        <v>8.7632999999999992</v>
      </c>
      <c r="Q95" s="6">
        <v>8.7632999999999992</v>
      </c>
      <c r="R95" s="6">
        <v>8.8595999999999986</v>
      </c>
      <c r="S95" s="6">
        <v>8.8595999999999986</v>
      </c>
      <c r="T95" s="6">
        <v>8.8595999999999986</v>
      </c>
      <c r="U95" s="6">
        <v>1.0593000000000001</v>
      </c>
      <c r="V95" s="6">
        <v>0.96299999999999997</v>
      </c>
      <c r="W95" s="6">
        <v>8.8595999999999986</v>
      </c>
      <c r="X95" s="6">
        <v>9.2447999999999997</v>
      </c>
      <c r="Y95" s="6">
        <v>8.9558999999999997</v>
      </c>
      <c r="Z95" s="6">
        <v>8.8595999999999986</v>
      </c>
      <c r="AA95" s="6">
        <v>3.4668000000000001</v>
      </c>
      <c r="AB95" s="6">
        <f>'OCL(Inj)'!AB95*0.963</f>
        <v>3.5630999999999999</v>
      </c>
      <c r="AC95" s="6">
        <v>3.4668000000000001</v>
      </c>
      <c r="AD95" s="6">
        <v>2.0223</v>
      </c>
      <c r="AE95" s="6">
        <v>2.0223</v>
      </c>
      <c r="AF95" s="6">
        <v>2.0223</v>
      </c>
    </row>
    <row r="96" spans="1:32">
      <c r="A96" s="19">
        <v>94</v>
      </c>
      <c r="B96" s="6">
        <v>8.3780999999999999</v>
      </c>
      <c r="C96" s="6">
        <f>'OCL(Inj)'!C96*0.963</f>
        <v>8.6669999999999998</v>
      </c>
      <c r="D96" s="6">
        <v>8.3780999999999999</v>
      </c>
      <c r="E96" s="6">
        <v>8.3780999999999999</v>
      </c>
      <c r="F96" s="6">
        <v>8.7632999999999992</v>
      </c>
      <c r="G96" s="6">
        <v>8.7632999999999992</v>
      </c>
      <c r="H96" s="6">
        <v>8.6669999999999998</v>
      </c>
      <c r="I96" s="6">
        <v>8.6669999999999998</v>
      </c>
      <c r="J96" s="6">
        <v>8.6669999999999998</v>
      </c>
      <c r="K96" s="6">
        <v>8.6669999999999998</v>
      </c>
      <c r="L96" s="6">
        <v>8.7632999999999992</v>
      </c>
      <c r="M96" s="6">
        <v>1.0593000000000001</v>
      </c>
      <c r="N96" s="6">
        <v>3.1778999999999997</v>
      </c>
      <c r="O96" s="6">
        <v>8.7632999999999992</v>
      </c>
      <c r="P96" s="6">
        <v>8.7632999999999992</v>
      </c>
      <c r="Q96" s="6">
        <v>8.7632999999999992</v>
      </c>
      <c r="R96" s="6">
        <v>8.8595999999999986</v>
      </c>
      <c r="S96" s="6">
        <v>8.8595999999999986</v>
      </c>
      <c r="T96" s="6">
        <v>8.8595999999999986</v>
      </c>
      <c r="U96" s="6">
        <v>1.0593000000000001</v>
      </c>
      <c r="V96" s="6">
        <v>0.96299999999999997</v>
      </c>
      <c r="W96" s="6">
        <v>8.8595999999999986</v>
      </c>
      <c r="X96" s="6">
        <v>9.2447999999999997</v>
      </c>
      <c r="Y96" s="6">
        <v>8.9558999999999997</v>
      </c>
      <c r="Z96" s="6">
        <v>8.8595999999999986</v>
      </c>
      <c r="AA96" s="6">
        <v>3.4668000000000001</v>
      </c>
      <c r="AB96" s="6">
        <f>'OCL(Inj)'!AB96*0.963</f>
        <v>3.5630999999999999</v>
      </c>
      <c r="AC96" s="6">
        <v>3.4668000000000001</v>
      </c>
      <c r="AD96" s="6">
        <v>2.0223</v>
      </c>
      <c r="AE96" s="6">
        <v>2.0223</v>
      </c>
      <c r="AF96" s="6">
        <v>2.0223</v>
      </c>
    </row>
    <row r="97" spans="1:32">
      <c r="A97" s="19">
        <v>95</v>
      </c>
      <c r="B97" s="6">
        <v>8.3780999999999999</v>
      </c>
      <c r="C97" s="6">
        <f>'OCL(Inj)'!C97*0.963</f>
        <v>8.6669999999999998</v>
      </c>
      <c r="D97" s="6">
        <v>8.3780999999999999</v>
      </c>
      <c r="E97" s="6">
        <v>8.3780999999999999</v>
      </c>
      <c r="F97" s="6">
        <v>8.7632999999999992</v>
      </c>
      <c r="G97" s="6">
        <v>8.7632999999999992</v>
      </c>
      <c r="H97" s="6">
        <v>8.6669999999999998</v>
      </c>
      <c r="I97" s="6">
        <v>8.6669999999999998</v>
      </c>
      <c r="J97" s="6">
        <v>8.6669999999999998</v>
      </c>
      <c r="K97" s="6">
        <v>8.6669999999999998</v>
      </c>
      <c r="L97" s="6">
        <v>8.7632999999999992</v>
      </c>
      <c r="M97" s="6">
        <v>1.0593000000000001</v>
      </c>
      <c r="N97" s="6">
        <v>3.1778999999999997</v>
      </c>
      <c r="O97" s="6">
        <v>8.7632999999999992</v>
      </c>
      <c r="P97" s="6">
        <v>8.7632999999999992</v>
      </c>
      <c r="Q97" s="6">
        <v>8.7632999999999992</v>
      </c>
      <c r="R97" s="6">
        <v>8.8595999999999986</v>
      </c>
      <c r="S97" s="6">
        <v>8.8595999999999986</v>
      </c>
      <c r="T97" s="6">
        <v>8.8595999999999986</v>
      </c>
      <c r="U97" s="6">
        <v>1.0593000000000001</v>
      </c>
      <c r="V97" s="6">
        <v>0.96299999999999997</v>
      </c>
      <c r="W97" s="6">
        <v>8.8595999999999986</v>
      </c>
      <c r="X97" s="6">
        <v>9.2447999999999997</v>
      </c>
      <c r="Y97" s="6">
        <v>8.9558999999999997</v>
      </c>
      <c r="Z97" s="6">
        <v>8.8595999999999986</v>
      </c>
      <c r="AA97" s="6">
        <v>3.4668000000000001</v>
      </c>
      <c r="AB97" s="6">
        <f>'OCL(Inj)'!AB97*0.963</f>
        <v>3.5630999999999999</v>
      </c>
      <c r="AC97" s="6">
        <v>3.4668000000000001</v>
      </c>
      <c r="AD97" s="6">
        <v>2.0223</v>
      </c>
      <c r="AE97" s="6">
        <v>2.0223</v>
      </c>
      <c r="AF97" s="6">
        <v>2.0223</v>
      </c>
    </row>
    <row r="98" spans="1:32">
      <c r="A98" s="19">
        <v>96</v>
      </c>
      <c r="B98" s="6">
        <v>8.3780999999999999</v>
      </c>
      <c r="C98" s="6">
        <f>'OCL(Inj)'!C98*0.963</f>
        <v>8.6669999999999998</v>
      </c>
      <c r="D98" s="6">
        <v>8.3780999999999999</v>
      </c>
      <c r="E98" s="6">
        <v>8.3780999999999999</v>
      </c>
      <c r="F98" s="6">
        <v>8.7632999999999992</v>
      </c>
      <c r="G98" s="6">
        <v>8.7632999999999992</v>
      </c>
      <c r="H98" s="6">
        <v>8.6669999999999998</v>
      </c>
      <c r="I98" s="6">
        <v>8.6669999999999998</v>
      </c>
      <c r="J98" s="6">
        <v>8.6669999999999998</v>
      </c>
      <c r="K98" s="6">
        <v>8.6669999999999998</v>
      </c>
      <c r="L98" s="6">
        <v>8.7632999999999992</v>
      </c>
      <c r="M98" s="6">
        <v>1.0593000000000001</v>
      </c>
      <c r="N98" s="6">
        <v>3.1778999999999997</v>
      </c>
      <c r="O98" s="6">
        <v>8.7632999999999992</v>
      </c>
      <c r="P98" s="6">
        <v>8.7632999999999992</v>
      </c>
      <c r="Q98" s="6">
        <v>8.7632999999999992</v>
      </c>
      <c r="R98" s="6">
        <v>8.8595999999999986</v>
      </c>
      <c r="S98" s="6">
        <v>8.8595999999999986</v>
      </c>
      <c r="T98" s="6">
        <v>8.8595999999999986</v>
      </c>
      <c r="U98" s="6">
        <v>1.0593000000000001</v>
      </c>
      <c r="V98" s="6">
        <v>0.96299999999999997</v>
      </c>
      <c r="W98" s="6">
        <v>8.8595999999999986</v>
      </c>
      <c r="X98" s="6">
        <v>9.2447999999999997</v>
      </c>
      <c r="Y98" s="6">
        <v>8.9558999999999997</v>
      </c>
      <c r="Z98" s="6">
        <v>8.8595999999999986</v>
      </c>
      <c r="AA98" s="6">
        <v>3.4668000000000001</v>
      </c>
      <c r="AB98" s="6">
        <f>'OCL(Inj)'!AB98*0.963</f>
        <v>3.5630999999999999</v>
      </c>
      <c r="AC98" s="6">
        <v>3.4668000000000001</v>
      </c>
      <c r="AD98" s="6">
        <v>2.0223</v>
      </c>
      <c r="AE98" s="6">
        <v>2.0223</v>
      </c>
      <c r="AF98" s="6">
        <v>2.0223</v>
      </c>
    </row>
    <row r="99" spans="1:32">
      <c r="A99" s="2" t="s">
        <v>0</v>
      </c>
      <c r="B99" s="53">
        <f t="shared" ref="B99:AF99" si="0">SUM(B3:B98)/4000</f>
        <v>0.19211850000000016</v>
      </c>
      <c r="C99" s="53">
        <f t="shared" si="0"/>
        <v>0.19500750000000011</v>
      </c>
      <c r="D99" s="53">
        <f t="shared" si="0"/>
        <v>0.19211850000000016</v>
      </c>
      <c r="E99" s="53">
        <f t="shared" si="0"/>
        <v>0.14117579999999999</v>
      </c>
      <c r="F99" s="53">
        <f t="shared" si="0"/>
        <v>0.15918389999999988</v>
      </c>
      <c r="G99" s="53">
        <f t="shared" si="0"/>
        <v>0.19491119999999978</v>
      </c>
      <c r="H99" s="53">
        <f t="shared" si="0"/>
        <v>0.19298520000000008</v>
      </c>
      <c r="I99" s="53">
        <f t="shared" si="0"/>
        <v>0.19337040000000022</v>
      </c>
      <c r="J99" s="53">
        <f t="shared" si="0"/>
        <v>0.1937556</v>
      </c>
      <c r="K99" s="53">
        <f t="shared" si="0"/>
        <v>0.19375560000000028</v>
      </c>
      <c r="L99" s="53">
        <f t="shared" si="0"/>
        <v>0.1967408999999998</v>
      </c>
      <c r="M99" s="53">
        <f t="shared" si="0"/>
        <v>1.5119100000000005E-2</v>
      </c>
      <c r="N99" s="53">
        <f t="shared" si="0"/>
        <v>1.8489599999999998E-2</v>
      </c>
      <c r="O99" s="53">
        <f t="shared" si="0"/>
        <v>0.19028879999999979</v>
      </c>
      <c r="P99" s="53">
        <f t="shared" si="0"/>
        <v>0.19577789999999975</v>
      </c>
      <c r="Q99" s="53">
        <f t="shared" si="0"/>
        <v>0.19885949999999974</v>
      </c>
      <c r="R99" s="53">
        <f t="shared" si="0"/>
        <v>0.19741500000000023</v>
      </c>
      <c r="S99" s="53">
        <f t="shared" si="0"/>
        <v>0.19645200000000024</v>
      </c>
      <c r="T99" s="53">
        <f t="shared" si="0"/>
        <v>0.19645200000000018</v>
      </c>
      <c r="U99" s="53">
        <f t="shared" si="0"/>
        <v>6.2883900000000048E-2</v>
      </c>
      <c r="V99" s="53">
        <f t="shared" si="0"/>
        <v>1.5119100000000009E-2</v>
      </c>
      <c r="W99" s="53">
        <f t="shared" si="0"/>
        <v>9.5336999999999963E-2</v>
      </c>
      <c r="X99" s="53">
        <f t="shared" si="0"/>
        <v>0.12952350000000001</v>
      </c>
      <c r="Y99" s="53">
        <f t="shared" si="0"/>
        <v>0.1975113000000002</v>
      </c>
      <c r="Z99" s="53">
        <f t="shared" si="0"/>
        <v>0.19741500000000006</v>
      </c>
      <c r="AA99" s="53">
        <f t="shared" si="0"/>
        <v>7.2417599999999999E-2</v>
      </c>
      <c r="AB99" s="53">
        <f t="shared" si="0"/>
        <v>0.11671560000000002</v>
      </c>
      <c r="AC99" s="53">
        <f t="shared" si="0"/>
        <v>0.12336029999999994</v>
      </c>
      <c r="AD99" s="53">
        <f t="shared" si="0"/>
        <v>8.4647699999999979E-2</v>
      </c>
      <c r="AE99" s="53">
        <f t="shared" si="0"/>
        <v>0.10169279999999994</v>
      </c>
      <c r="AF99" s="53">
        <f t="shared" si="0"/>
        <v>9.8900099999999921E-2</v>
      </c>
    </row>
    <row r="100" spans="1:32" ht="5.25" customHeight="1"/>
    <row r="101" spans="1:32" ht="15.75">
      <c r="P101" s="1" t="s">
        <v>1</v>
      </c>
      <c r="V101" s="116">
        <f>SUM(B99:AF99)</f>
        <v>4.5495009000000008</v>
      </c>
      <c r="W101" s="116"/>
      <c r="X101" s="116"/>
    </row>
    <row r="102" spans="1:32">
      <c r="C102" s="112"/>
      <c r="D102" s="112"/>
    </row>
    <row r="103" spans="1:32">
      <c r="C103" s="112"/>
      <c r="D103" s="112"/>
    </row>
    <row r="105" spans="1:32">
      <c r="T105" s="117"/>
      <c r="U105" s="117"/>
      <c r="W105" s="118"/>
      <c r="X105" s="118"/>
    </row>
    <row r="106" spans="1:32">
      <c r="T106" s="117"/>
      <c r="U106" s="117"/>
    </row>
    <row r="107" spans="1:32">
      <c r="T107" s="20"/>
    </row>
  </sheetData>
  <mergeCells count="7">
    <mergeCell ref="A1:AF1"/>
    <mergeCell ref="V101:X101"/>
    <mergeCell ref="T106:U106"/>
    <mergeCell ref="C102:D102"/>
    <mergeCell ref="C103:D103"/>
    <mergeCell ref="W105:X105"/>
    <mergeCell ref="T105:U105"/>
  </mergeCells>
  <pageMargins left="0.28999999999999998" right="0.37" top="0.38" bottom="0.47" header="0.31496062992126" footer="0.31496062992126"/>
  <pageSetup paperSize="9" scale="8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D79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RowHeight="12.75"/>
  <cols>
    <col min="2" max="32" width="7.42578125" customWidth="1"/>
  </cols>
  <sheetData>
    <row r="1" spans="1:32" ht="35.25" customHeight="1">
      <c r="A1" s="129" t="s">
        <v>58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</row>
    <row r="2" spans="1:32" ht="17.25" customHeight="1">
      <c r="A2" s="5" t="s">
        <v>12</v>
      </c>
      <c r="B2" s="67">
        <v>1</v>
      </c>
      <c r="C2" s="67">
        <v>2</v>
      </c>
      <c r="D2" s="67">
        <v>3</v>
      </c>
      <c r="E2" s="67">
        <v>4</v>
      </c>
      <c r="F2" s="67">
        <v>5</v>
      </c>
      <c r="G2" s="67">
        <v>6</v>
      </c>
      <c r="H2" s="67">
        <v>7</v>
      </c>
      <c r="I2" s="67">
        <v>8</v>
      </c>
      <c r="J2" s="67">
        <v>9</v>
      </c>
      <c r="K2" s="67">
        <v>10</v>
      </c>
      <c r="L2" s="67">
        <v>11</v>
      </c>
      <c r="M2" s="67">
        <v>12</v>
      </c>
      <c r="N2" s="67">
        <v>13</v>
      </c>
      <c r="O2" s="67">
        <v>14</v>
      </c>
      <c r="P2" s="67">
        <v>15</v>
      </c>
      <c r="Q2" s="67">
        <v>16</v>
      </c>
      <c r="R2" s="67">
        <v>17</v>
      </c>
      <c r="S2" s="67">
        <v>18</v>
      </c>
      <c r="T2" s="67">
        <v>19</v>
      </c>
      <c r="U2" s="67">
        <v>20</v>
      </c>
      <c r="V2" s="67">
        <v>21</v>
      </c>
      <c r="W2" s="67">
        <v>22</v>
      </c>
      <c r="X2" s="67">
        <v>23</v>
      </c>
      <c r="Y2" s="67">
        <v>24</v>
      </c>
      <c r="Z2" s="67">
        <v>25</v>
      </c>
      <c r="AA2" s="67">
        <v>26</v>
      </c>
      <c r="AB2" s="67">
        <v>27</v>
      </c>
      <c r="AC2" s="67">
        <v>28</v>
      </c>
      <c r="AD2" s="67">
        <v>29</v>
      </c>
      <c r="AE2" s="67">
        <v>30</v>
      </c>
      <c r="AF2" s="67">
        <v>31</v>
      </c>
    </row>
    <row r="3" spans="1:32" ht="12.75" customHeight="1">
      <c r="A3" s="19">
        <v>1</v>
      </c>
      <c r="B3" s="36">
        <v>0</v>
      </c>
      <c r="C3" s="36">
        <v>0</v>
      </c>
      <c r="D3" s="36">
        <v>0</v>
      </c>
      <c r="E3" s="36">
        <v>0</v>
      </c>
      <c r="F3" s="36">
        <v>0</v>
      </c>
      <c r="G3" s="36">
        <v>0</v>
      </c>
      <c r="H3" s="65">
        <v>0</v>
      </c>
      <c r="I3" s="36">
        <v>0</v>
      </c>
      <c r="J3" s="36">
        <v>0</v>
      </c>
      <c r="K3" s="36">
        <v>0</v>
      </c>
      <c r="L3" s="36">
        <v>0</v>
      </c>
      <c r="M3" s="36">
        <v>0</v>
      </c>
      <c r="N3" s="36">
        <v>0</v>
      </c>
      <c r="O3" s="36">
        <v>0</v>
      </c>
      <c r="P3" s="36">
        <v>0</v>
      </c>
      <c r="Q3" s="79">
        <v>0</v>
      </c>
      <c r="R3" s="36">
        <v>0</v>
      </c>
      <c r="S3" s="36">
        <v>0</v>
      </c>
      <c r="T3" s="36">
        <v>0</v>
      </c>
      <c r="U3" s="36">
        <v>0</v>
      </c>
      <c r="V3" s="36">
        <v>0</v>
      </c>
      <c r="W3" s="36">
        <v>0</v>
      </c>
      <c r="X3" s="36">
        <v>0</v>
      </c>
      <c r="Y3" s="36">
        <v>0</v>
      </c>
      <c r="Z3" s="79">
        <v>0</v>
      </c>
      <c r="AA3" s="79">
        <v>0</v>
      </c>
      <c r="AB3" s="79">
        <v>0</v>
      </c>
      <c r="AC3" s="79">
        <v>0</v>
      </c>
      <c r="AD3" s="79">
        <v>0</v>
      </c>
      <c r="AE3" s="79">
        <v>0</v>
      </c>
      <c r="AF3" s="36">
        <v>0</v>
      </c>
    </row>
    <row r="4" spans="1:32" ht="12.75" customHeight="1">
      <c r="A4" s="19">
        <v>2</v>
      </c>
      <c r="B4" s="36">
        <v>0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65">
        <v>0</v>
      </c>
      <c r="I4" s="36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36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36">
        <v>0</v>
      </c>
      <c r="W4" s="36">
        <v>0</v>
      </c>
      <c r="X4" s="36">
        <v>0</v>
      </c>
      <c r="Y4" s="36">
        <v>0</v>
      </c>
      <c r="Z4" s="36">
        <v>0</v>
      </c>
      <c r="AA4" s="36">
        <v>0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</row>
    <row r="5" spans="1:32" ht="12.75" customHeight="1">
      <c r="A5" s="19">
        <v>3</v>
      </c>
      <c r="B5" s="36">
        <v>0</v>
      </c>
      <c r="C5" s="36">
        <v>0</v>
      </c>
      <c r="D5" s="36">
        <v>0</v>
      </c>
      <c r="E5" s="36">
        <v>0</v>
      </c>
      <c r="F5" s="36">
        <v>0</v>
      </c>
      <c r="G5" s="36">
        <v>0</v>
      </c>
      <c r="H5" s="65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</row>
    <row r="6" spans="1:32" ht="12.75" customHeight="1">
      <c r="A6" s="19">
        <v>4</v>
      </c>
      <c r="B6" s="36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65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</row>
    <row r="7" spans="1:32" ht="12.75" customHeight="1">
      <c r="A7" s="19">
        <v>5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65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</row>
    <row r="8" spans="1:32" ht="12.75" customHeight="1">
      <c r="A8" s="19">
        <v>6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65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</row>
    <row r="9" spans="1:32" ht="12.75" customHeight="1">
      <c r="A9" s="19">
        <v>7</v>
      </c>
      <c r="B9" s="36">
        <v>0</v>
      </c>
      <c r="C9" s="36">
        <v>0</v>
      </c>
      <c r="D9" s="36">
        <v>0</v>
      </c>
      <c r="E9" s="36">
        <v>0</v>
      </c>
      <c r="F9" s="66">
        <v>0</v>
      </c>
      <c r="G9" s="36">
        <v>0</v>
      </c>
      <c r="H9" s="65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</row>
    <row r="10" spans="1:32" ht="12.75" customHeight="1">
      <c r="A10" s="19">
        <v>8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65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</row>
    <row r="11" spans="1:32" ht="12.75" customHeight="1">
      <c r="A11" s="19">
        <v>9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65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</row>
    <row r="12" spans="1:32" ht="12.75" customHeight="1">
      <c r="A12" s="19">
        <v>10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65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</row>
    <row r="13" spans="1:32" ht="12.75" customHeight="1">
      <c r="A13" s="19">
        <v>11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65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</row>
    <row r="14" spans="1:32" ht="12.75" customHeight="1">
      <c r="A14" s="19">
        <v>12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65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</row>
    <row r="15" spans="1:32" ht="12.75" customHeight="1">
      <c r="A15" s="19">
        <v>13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65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</row>
    <row r="16" spans="1:32" ht="12.75" customHeight="1">
      <c r="A16" s="19">
        <v>14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65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</row>
    <row r="17" spans="1:32" ht="12.75" customHeight="1">
      <c r="A17" s="19">
        <v>15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65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</row>
    <row r="18" spans="1:32" ht="12.75" customHeight="1">
      <c r="A18" s="19">
        <v>16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65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</row>
    <row r="19" spans="1:32" ht="12.75" customHeight="1">
      <c r="A19" s="19">
        <v>17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65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</row>
    <row r="20" spans="1:32" ht="12.75" customHeight="1">
      <c r="A20" s="19">
        <v>18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65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</row>
    <row r="21" spans="1:32" ht="12.75" customHeight="1">
      <c r="A21" s="19">
        <v>19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65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</row>
    <row r="22" spans="1:32" ht="12.75" customHeight="1">
      <c r="A22" s="19">
        <v>20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65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</row>
    <row r="23" spans="1:32" ht="12.75" customHeight="1">
      <c r="A23" s="19">
        <v>21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65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12.75" customHeight="1">
      <c r="A24" s="19">
        <v>22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65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</row>
    <row r="25" spans="1:32" ht="12.75" customHeight="1">
      <c r="A25" s="19">
        <v>23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65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</row>
    <row r="26" spans="1:32" ht="12.75" customHeight="1">
      <c r="A26" s="19">
        <v>24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65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</row>
    <row r="27" spans="1:32" ht="12.75" customHeight="1">
      <c r="A27" s="19">
        <v>25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65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</row>
    <row r="28" spans="1:32" ht="12.75" customHeight="1">
      <c r="A28" s="19">
        <v>26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65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</row>
    <row r="29" spans="1:32" ht="12.75" customHeight="1">
      <c r="A29" s="19">
        <v>27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65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</row>
    <row r="30" spans="1:32" ht="12.75" customHeight="1">
      <c r="A30" s="19">
        <v>28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65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</row>
    <row r="31" spans="1:32" ht="12.75" customHeight="1">
      <c r="A31" s="19">
        <v>29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65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</row>
    <row r="32" spans="1:32" ht="12.75" customHeight="1">
      <c r="A32" s="19">
        <v>30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65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</row>
    <row r="33" spans="1:32" ht="12.75" customHeight="1">
      <c r="A33" s="19">
        <v>31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65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</v>
      </c>
    </row>
    <row r="34" spans="1:32" ht="12.75" customHeight="1">
      <c r="A34" s="19">
        <v>32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65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</row>
    <row r="35" spans="1:32" ht="12.75" customHeight="1">
      <c r="A35" s="19">
        <v>33</v>
      </c>
      <c r="B35" s="36">
        <v>0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65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</row>
    <row r="36" spans="1:32" ht="12.75" customHeight="1">
      <c r="A36" s="19">
        <v>34</v>
      </c>
      <c r="B36" s="36">
        <v>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65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</row>
    <row r="37" spans="1:32" ht="12.75" customHeight="1">
      <c r="A37" s="19">
        <v>35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65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</row>
    <row r="38" spans="1:32" ht="12.75" customHeight="1">
      <c r="A38" s="19">
        <v>36</v>
      </c>
      <c r="B38" s="36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65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</row>
    <row r="39" spans="1:32" ht="12.75" customHeight="1">
      <c r="A39" s="19">
        <v>37</v>
      </c>
      <c r="B39" s="36">
        <v>0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65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</row>
    <row r="40" spans="1:32" ht="12.75" customHeight="1">
      <c r="A40" s="19">
        <v>38</v>
      </c>
      <c r="B40" s="36">
        <v>0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65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</row>
    <row r="41" spans="1:32" ht="12.75" customHeight="1">
      <c r="A41" s="19">
        <v>39</v>
      </c>
      <c r="B41" s="36">
        <v>0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65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</row>
    <row r="42" spans="1:32" ht="12.75" customHeight="1">
      <c r="A42" s="19">
        <v>40</v>
      </c>
      <c r="B42" s="36">
        <v>0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65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</row>
    <row r="43" spans="1:32" ht="12.75" customHeight="1">
      <c r="A43" s="19">
        <v>41</v>
      </c>
      <c r="B43" s="36">
        <v>0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65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</row>
    <row r="44" spans="1:32" ht="12.75" customHeight="1">
      <c r="A44" s="19">
        <v>42</v>
      </c>
      <c r="B44" s="36">
        <v>0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65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6">
        <v>0</v>
      </c>
      <c r="AF44" s="36">
        <v>0</v>
      </c>
    </row>
    <row r="45" spans="1:32" ht="12.75" customHeight="1">
      <c r="A45" s="19">
        <v>43</v>
      </c>
      <c r="B45" s="36">
        <v>0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65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</row>
    <row r="46" spans="1:32" ht="12.75" customHeight="1">
      <c r="A46" s="19">
        <v>44</v>
      </c>
      <c r="B46" s="36">
        <v>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65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</row>
    <row r="47" spans="1:32" ht="12.75" customHeight="1">
      <c r="A47" s="19">
        <v>45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65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</row>
    <row r="48" spans="1:32" ht="12.75" customHeight="1">
      <c r="A48" s="19">
        <v>46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65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</row>
    <row r="49" spans="1:32" ht="12.75" customHeight="1">
      <c r="A49" s="19">
        <v>47</v>
      </c>
      <c r="B49" s="36">
        <v>0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65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  <c r="AF49" s="36">
        <v>0</v>
      </c>
    </row>
    <row r="50" spans="1:32" ht="12.75" customHeight="1">
      <c r="A50" s="19">
        <v>48</v>
      </c>
      <c r="B50" s="36">
        <v>0</v>
      </c>
      <c r="C50" s="36">
        <v>0</v>
      </c>
      <c r="D50" s="36">
        <v>0</v>
      </c>
      <c r="E50" s="36">
        <v>0</v>
      </c>
      <c r="F50" s="36">
        <v>0</v>
      </c>
      <c r="G50" s="36">
        <v>0</v>
      </c>
      <c r="H50" s="65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</row>
    <row r="51" spans="1:32" ht="12.75" customHeight="1">
      <c r="A51" s="19">
        <v>49</v>
      </c>
      <c r="B51" s="36">
        <v>0</v>
      </c>
      <c r="C51" s="36">
        <v>0</v>
      </c>
      <c r="D51" s="36">
        <v>0</v>
      </c>
      <c r="E51" s="36">
        <v>0</v>
      </c>
      <c r="F51" s="36">
        <v>0</v>
      </c>
      <c r="G51" s="36">
        <v>0</v>
      </c>
      <c r="H51" s="65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0</v>
      </c>
      <c r="AF51" s="36">
        <v>0</v>
      </c>
    </row>
    <row r="52" spans="1:32" ht="12.75" customHeight="1">
      <c r="A52" s="19">
        <v>50</v>
      </c>
      <c r="B52" s="36">
        <v>0</v>
      </c>
      <c r="C52" s="36">
        <v>0</v>
      </c>
      <c r="D52" s="36">
        <v>0</v>
      </c>
      <c r="E52" s="36">
        <v>0</v>
      </c>
      <c r="F52" s="36">
        <v>0</v>
      </c>
      <c r="G52" s="36">
        <v>0</v>
      </c>
      <c r="H52" s="65">
        <v>0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  <c r="AF52" s="36">
        <v>0</v>
      </c>
    </row>
    <row r="53" spans="1:32" ht="12.75" customHeight="1">
      <c r="A53" s="19">
        <v>51</v>
      </c>
      <c r="B53" s="36">
        <v>0</v>
      </c>
      <c r="C53" s="36">
        <v>0</v>
      </c>
      <c r="D53" s="36">
        <v>0</v>
      </c>
      <c r="E53" s="36">
        <v>0</v>
      </c>
      <c r="F53" s="36">
        <v>0</v>
      </c>
      <c r="G53" s="36">
        <v>0</v>
      </c>
      <c r="H53" s="65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6">
        <v>0</v>
      </c>
      <c r="AF53" s="36">
        <v>0</v>
      </c>
    </row>
    <row r="54" spans="1:32" ht="12.75" customHeight="1">
      <c r="A54" s="19">
        <v>52</v>
      </c>
      <c r="B54" s="36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65">
        <v>0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6">
        <v>0</v>
      </c>
      <c r="AF54" s="36">
        <v>0</v>
      </c>
    </row>
    <row r="55" spans="1:32" ht="12.75" customHeight="1">
      <c r="A55" s="19">
        <v>53</v>
      </c>
      <c r="B55" s="36">
        <v>0</v>
      </c>
      <c r="C55" s="36">
        <v>0</v>
      </c>
      <c r="D55" s="36">
        <v>0</v>
      </c>
      <c r="E55" s="36">
        <v>0</v>
      </c>
      <c r="F55" s="36">
        <v>0</v>
      </c>
      <c r="G55" s="36">
        <v>0</v>
      </c>
      <c r="H55" s="65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</row>
    <row r="56" spans="1:32" ht="12.75" customHeight="1">
      <c r="A56" s="19">
        <v>54</v>
      </c>
      <c r="B56" s="36">
        <v>0</v>
      </c>
      <c r="C56" s="36">
        <v>0</v>
      </c>
      <c r="D56" s="36">
        <v>0</v>
      </c>
      <c r="E56" s="36">
        <v>0</v>
      </c>
      <c r="F56" s="36">
        <v>0</v>
      </c>
      <c r="G56" s="36">
        <v>0</v>
      </c>
      <c r="H56" s="65">
        <v>0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6">
        <v>0</v>
      </c>
      <c r="AF56" s="36">
        <v>0</v>
      </c>
    </row>
    <row r="57" spans="1:32" ht="12.75" customHeight="1">
      <c r="A57" s="19">
        <v>55</v>
      </c>
      <c r="B57" s="36">
        <v>0</v>
      </c>
      <c r="C57" s="36">
        <v>0</v>
      </c>
      <c r="D57" s="36">
        <v>0</v>
      </c>
      <c r="E57" s="36">
        <v>0</v>
      </c>
      <c r="F57" s="36">
        <v>0</v>
      </c>
      <c r="G57" s="36">
        <v>0</v>
      </c>
      <c r="H57" s="65">
        <v>0</v>
      </c>
      <c r="I57" s="36">
        <v>0</v>
      </c>
      <c r="J57" s="36">
        <v>0</v>
      </c>
      <c r="K57" s="36">
        <v>0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</row>
    <row r="58" spans="1:32" ht="12.75" customHeight="1">
      <c r="A58" s="19">
        <v>56</v>
      </c>
      <c r="B58" s="36">
        <v>0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65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</row>
    <row r="59" spans="1:32" ht="12.75" customHeight="1">
      <c r="A59" s="19">
        <v>57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65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0</v>
      </c>
      <c r="AF59" s="36">
        <v>0</v>
      </c>
    </row>
    <row r="60" spans="1:32" ht="12.75" customHeight="1">
      <c r="A60" s="19">
        <v>58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65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0</v>
      </c>
      <c r="AF60" s="36">
        <v>0</v>
      </c>
    </row>
    <row r="61" spans="1:32" ht="12.75" customHeight="1">
      <c r="A61" s="19">
        <v>59</v>
      </c>
      <c r="B61" s="36">
        <v>0</v>
      </c>
      <c r="C61" s="36">
        <v>0</v>
      </c>
      <c r="D61" s="36">
        <v>0</v>
      </c>
      <c r="E61" s="36">
        <v>0</v>
      </c>
      <c r="F61" s="36">
        <v>0</v>
      </c>
      <c r="G61" s="36">
        <v>0</v>
      </c>
      <c r="H61" s="65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6">
        <v>0</v>
      </c>
      <c r="AF61" s="36">
        <v>0</v>
      </c>
    </row>
    <row r="62" spans="1:32" ht="12.75" customHeight="1">
      <c r="A62" s="19">
        <v>60</v>
      </c>
      <c r="B62" s="36">
        <v>0</v>
      </c>
      <c r="C62" s="36">
        <v>0</v>
      </c>
      <c r="D62" s="36">
        <v>0</v>
      </c>
      <c r="E62" s="36">
        <v>0</v>
      </c>
      <c r="F62" s="36">
        <v>0</v>
      </c>
      <c r="G62" s="36">
        <v>0</v>
      </c>
      <c r="H62" s="65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6">
        <v>0</v>
      </c>
      <c r="AF62" s="36">
        <v>0</v>
      </c>
    </row>
    <row r="63" spans="1:32" ht="12.75" customHeight="1">
      <c r="A63" s="19">
        <v>61</v>
      </c>
      <c r="B63" s="36">
        <v>0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65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6">
        <v>0</v>
      </c>
      <c r="AF63" s="36">
        <v>0</v>
      </c>
    </row>
    <row r="64" spans="1:32" ht="12.75" customHeight="1">
      <c r="A64" s="19">
        <v>62</v>
      </c>
      <c r="B64" s="36">
        <v>0</v>
      </c>
      <c r="C64" s="36">
        <v>0</v>
      </c>
      <c r="D64" s="36">
        <v>0</v>
      </c>
      <c r="E64" s="36">
        <v>0</v>
      </c>
      <c r="F64" s="36">
        <v>0</v>
      </c>
      <c r="G64" s="36">
        <v>0</v>
      </c>
      <c r="H64" s="65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6">
        <v>0</v>
      </c>
      <c r="AF64" s="36">
        <v>0</v>
      </c>
    </row>
    <row r="65" spans="1:32" ht="12.75" customHeight="1">
      <c r="A65" s="19">
        <v>63</v>
      </c>
      <c r="B65" s="36">
        <v>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65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</row>
    <row r="66" spans="1:32" ht="12.75" customHeight="1">
      <c r="A66" s="19">
        <v>64</v>
      </c>
      <c r="B66" s="36">
        <v>0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65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6">
        <v>0</v>
      </c>
      <c r="AF66" s="36">
        <v>0</v>
      </c>
    </row>
    <row r="67" spans="1:32" ht="12.75" customHeight="1">
      <c r="A67" s="19">
        <v>65</v>
      </c>
      <c r="B67" s="36">
        <v>0</v>
      </c>
      <c r="C67" s="36">
        <v>0</v>
      </c>
      <c r="D67" s="36">
        <v>0</v>
      </c>
      <c r="E67" s="36">
        <v>0</v>
      </c>
      <c r="F67" s="36">
        <v>0</v>
      </c>
      <c r="G67" s="36">
        <v>0</v>
      </c>
      <c r="H67" s="65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</row>
    <row r="68" spans="1:32" ht="12.75" customHeight="1">
      <c r="A68" s="19">
        <v>66</v>
      </c>
      <c r="B68" s="36">
        <v>0</v>
      </c>
      <c r="C68" s="36">
        <v>0</v>
      </c>
      <c r="D68" s="36">
        <v>0</v>
      </c>
      <c r="E68" s="36">
        <v>0</v>
      </c>
      <c r="F68" s="36">
        <v>0</v>
      </c>
      <c r="G68" s="36">
        <v>0</v>
      </c>
      <c r="H68" s="65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</row>
    <row r="69" spans="1:32" ht="12.75" customHeight="1">
      <c r="A69" s="19">
        <v>67</v>
      </c>
      <c r="B69" s="36">
        <v>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65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</row>
    <row r="70" spans="1:32" ht="12.75" customHeight="1">
      <c r="A70" s="19">
        <v>68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65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0</v>
      </c>
      <c r="AF70" s="36">
        <v>0</v>
      </c>
    </row>
    <row r="71" spans="1:32" ht="12.75" customHeight="1">
      <c r="A71" s="19">
        <v>69</v>
      </c>
      <c r="B71" s="36">
        <v>0</v>
      </c>
      <c r="C71" s="36">
        <v>0</v>
      </c>
      <c r="D71" s="36">
        <v>0</v>
      </c>
      <c r="E71" s="36">
        <v>0</v>
      </c>
      <c r="F71" s="36">
        <v>0</v>
      </c>
      <c r="G71" s="36">
        <v>0</v>
      </c>
      <c r="H71" s="65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0</v>
      </c>
      <c r="AF71" s="36">
        <v>0</v>
      </c>
    </row>
    <row r="72" spans="1:32" ht="12.75" customHeight="1">
      <c r="A72" s="19">
        <v>70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65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</row>
    <row r="73" spans="1:32" ht="12.75" customHeight="1">
      <c r="A73" s="19">
        <v>71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65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</row>
    <row r="74" spans="1:32" ht="12.75" customHeight="1">
      <c r="A74" s="19">
        <v>72</v>
      </c>
      <c r="B74" s="36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65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</row>
    <row r="75" spans="1:32" ht="12.75" customHeight="1">
      <c r="A75" s="19">
        <v>73</v>
      </c>
      <c r="B75" s="36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65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0</v>
      </c>
      <c r="AF75" s="36">
        <v>0</v>
      </c>
    </row>
    <row r="76" spans="1:32" ht="12.75" customHeight="1">
      <c r="A76" s="19">
        <v>74</v>
      </c>
      <c r="B76" s="36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65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</row>
    <row r="77" spans="1:32" ht="12.75" customHeight="1">
      <c r="A77" s="19">
        <v>75</v>
      </c>
      <c r="B77" s="36">
        <v>0</v>
      </c>
      <c r="C77" s="36">
        <v>0</v>
      </c>
      <c r="D77" s="36">
        <v>0</v>
      </c>
      <c r="E77" s="36">
        <v>0</v>
      </c>
      <c r="F77" s="36">
        <v>0</v>
      </c>
      <c r="G77" s="36">
        <v>0</v>
      </c>
      <c r="H77" s="65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0</v>
      </c>
      <c r="AF77" s="36">
        <v>0</v>
      </c>
    </row>
    <row r="78" spans="1:32" ht="12.75" customHeight="1">
      <c r="A78" s="19">
        <v>76</v>
      </c>
      <c r="B78" s="36">
        <v>0</v>
      </c>
      <c r="C78" s="36">
        <v>0</v>
      </c>
      <c r="D78" s="36">
        <v>0</v>
      </c>
      <c r="E78" s="36">
        <v>0</v>
      </c>
      <c r="F78" s="36">
        <v>0</v>
      </c>
      <c r="G78" s="36">
        <v>0</v>
      </c>
      <c r="H78" s="65">
        <v>0</v>
      </c>
      <c r="I78" s="36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</row>
    <row r="79" spans="1:32" ht="12.75" customHeight="1">
      <c r="A79" s="19">
        <v>77</v>
      </c>
      <c r="B79" s="36">
        <v>0</v>
      </c>
      <c r="C79" s="36">
        <v>0</v>
      </c>
      <c r="D79" s="36">
        <v>0</v>
      </c>
      <c r="E79" s="36">
        <v>0</v>
      </c>
      <c r="F79" s="36">
        <v>0</v>
      </c>
      <c r="G79" s="36">
        <v>0</v>
      </c>
      <c r="H79" s="65">
        <v>0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ht="12.75" customHeight="1">
      <c r="A80" s="19">
        <v>78</v>
      </c>
      <c r="B80" s="36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65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ht="12.75" customHeight="1">
      <c r="A81" s="19">
        <v>79</v>
      </c>
      <c r="B81" s="36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65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ht="12.75" customHeight="1">
      <c r="A82" s="19">
        <v>80</v>
      </c>
      <c r="B82" s="36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65">
        <v>0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ht="12.75" customHeight="1">
      <c r="A83" s="19">
        <v>81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65">
        <v>0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</row>
    <row r="84" spans="1:32" ht="12.75" customHeight="1">
      <c r="A84" s="19">
        <v>82</v>
      </c>
      <c r="B84" s="36">
        <v>0</v>
      </c>
      <c r="C84" s="36">
        <v>0</v>
      </c>
      <c r="D84" s="36">
        <v>0</v>
      </c>
      <c r="E84" s="36">
        <v>0</v>
      </c>
      <c r="F84" s="36">
        <v>0</v>
      </c>
      <c r="G84" s="36">
        <v>0</v>
      </c>
      <c r="H84" s="65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</row>
    <row r="85" spans="1:32" ht="12.75" customHeight="1">
      <c r="A85" s="19">
        <v>83</v>
      </c>
      <c r="B85" s="36">
        <v>0</v>
      </c>
      <c r="C85" s="36">
        <v>0</v>
      </c>
      <c r="D85" s="36">
        <v>0</v>
      </c>
      <c r="E85" s="36">
        <v>0</v>
      </c>
      <c r="F85" s="36">
        <v>0</v>
      </c>
      <c r="G85" s="36">
        <v>0</v>
      </c>
      <c r="H85" s="65">
        <v>0</v>
      </c>
      <c r="I85" s="36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ht="12.75" customHeight="1">
      <c r="A86" s="19">
        <v>84</v>
      </c>
      <c r="B86" s="36">
        <v>0</v>
      </c>
      <c r="C86" s="36">
        <v>0</v>
      </c>
      <c r="D86" s="36">
        <v>0</v>
      </c>
      <c r="E86" s="36">
        <v>0</v>
      </c>
      <c r="F86" s="36">
        <v>0</v>
      </c>
      <c r="G86" s="36">
        <v>0</v>
      </c>
      <c r="H86" s="65">
        <v>0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ht="12.75" customHeight="1">
      <c r="A87" s="19">
        <v>85</v>
      </c>
      <c r="B87" s="36">
        <v>0</v>
      </c>
      <c r="C87" s="36">
        <v>0</v>
      </c>
      <c r="D87" s="36">
        <v>0</v>
      </c>
      <c r="E87" s="36">
        <v>0</v>
      </c>
      <c r="F87" s="36">
        <v>0</v>
      </c>
      <c r="G87" s="36">
        <v>0</v>
      </c>
      <c r="H87" s="65">
        <v>0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</row>
    <row r="88" spans="1:32" ht="12.75" customHeight="1">
      <c r="A88" s="19">
        <v>86</v>
      </c>
      <c r="B88" s="36">
        <v>0</v>
      </c>
      <c r="C88" s="36">
        <v>0</v>
      </c>
      <c r="D88" s="36">
        <v>0</v>
      </c>
      <c r="E88" s="36">
        <v>0</v>
      </c>
      <c r="F88" s="36">
        <v>0</v>
      </c>
      <c r="G88" s="36">
        <v>0</v>
      </c>
      <c r="H88" s="65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</row>
    <row r="89" spans="1:32" ht="12.75" customHeight="1">
      <c r="A89" s="19">
        <v>87</v>
      </c>
      <c r="B89" s="36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65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</row>
    <row r="90" spans="1:32" ht="12.75" customHeight="1">
      <c r="A90" s="19">
        <v>88</v>
      </c>
      <c r="B90" s="36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65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6">
        <v>0</v>
      </c>
      <c r="AF90" s="36">
        <v>0</v>
      </c>
    </row>
    <row r="91" spans="1:32" ht="12.75" customHeight="1">
      <c r="A91" s="19">
        <v>89</v>
      </c>
      <c r="B91" s="36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65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6">
        <v>0</v>
      </c>
      <c r="AF91" s="36">
        <v>0</v>
      </c>
    </row>
    <row r="92" spans="1:32" ht="12.75" customHeight="1">
      <c r="A92" s="19">
        <v>90</v>
      </c>
      <c r="B92" s="36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65">
        <v>0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</row>
    <row r="93" spans="1:32" ht="12.75" customHeight="1">
      <c r="A93" s="19">
        <v>91</v>
      </c>
      <c r="B93" s="36">
        <v>0</v>
      </c>
      <c r="C93" s="36">
        <v>0</v>
      </c>
      <c r="D93" s="36">
        <v>0</v>
      </c>
      <c r="E93" s="36">
        <v>0</v>
      </c>
      <c r="F93" s="36">
        <v>0</v>
      </c>
      <c r="G93" s="36">
        <v>0</v>
      </c>
      <c r="H93" s="65">
        <v>0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6">
        <v>0</v>
      </c>
      <c r="AF93" s="36">
        <v>0</v>
      </c>
    </row>
    <row r="94" spans="1:32" ht="12.75" customHeight="1">
      <c r="A94" s="19">
        <v>92</v>
      </c>
      <c r="B94" s="36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65">
        <v>0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</row>
    <row r="95" spans="1:32" ht="12.75" customHeight="1">
      <c r="A95" s="19">
        <v>93</v>
      </c>
      <c r="B95" s="36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65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6">
        <v>0</v>
      </c>
      <c r="AF95" s="36">
        <v>0</v>
      </c>
    </row>
    <row r="96" spans="1:32" ht="12.75" customHeight="1">
      <c r="A96" s="19">
        <v>94</v>
      </c>
      <c r="B96" s="36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65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</row>
    <row r="97" spans="1:32" ht="12.75" customHeight="1">
      <c r="A97" s="19">
        <v>95</v>
      </c>
      <c r="B97" s="36">
        <v>0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65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6">
        <v>0</v>
      </c>
      <c r="AF97" s="36">
        <v>0</v>
      </c>
    </row>
    <row r="98" spans="1:32" ht="12.75" customHeight="1">
      <c r="A98" s="19">
        <v>96</v>
      </c>
      <c r="B98" s="36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65">
        <v>0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</row>
    <row r="99" spans="1:32" ht="12.75" customHeight="1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52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0" spans="1:32" ht="20.100000000000001" customHeight="1"/>
    <row r="101" spans="1:32" ht="20.100000000000001" customHeight="1">
      <c r="A101" s="1" t="s">
        <v>2</v>
      </c>
      <c r="D101" s="121">
        <f>SUM(B99:AF99)</f>
        <v>0</v>
      </c>
      <c r="E101" s="121"/>
    </row>
    <row r="102" spans="1:32" ht="20.100000000000001" customHeight="1"/>
    <row r="103" spans="1:32" ht="20.100000000000001" customHeight="1"/>
    <row r="104" spans="1:32" ht="20.100000000000001" customHeight="1"/>
    <row r="105" spans="1:32" ht="20.100000000000001" customHeight="1"/>
    <row r="106" spans="1:32" ht="20.100000000000001" customHeight="1"/>
    <row r="107" spans="1:32" ht="20.100000000000001" customHeight="1"/>
    <row r="108" spans="1:32" ht="20.100000000000001" customHeight="1">
      <c r="I108" s="20"/>
    </row>
    <row r="109" spans="1:32" ht="20.100000000000001" customHeight="1"/>
    <row r="110" spans="1:32" ht="20.100000000000001" customHeight="1"/>
    <row r="111" spans="1:32" ht="20.100000000000001" customHeight="1"/>
    <row r="112" spans="1:32" ht="20.100000000000001" customHeight="1"/>
  </sheetData>
  <mergeCells count="2">
    <mergeCell ref="D101:E101"/>
    <mergeCell ref="A1:AF1"/>
  </mergeCells>
  <pageMargins left="0.23622047244094491" right="0.31496062992125984" top="0.47244094488188981" bottom="0.47244094488188981" header="0.31496062992125984" footer="0.31496062992125984"/>
  <pageSetup paperSize="9" scale="60" orientation="landscape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J77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RowHeight="12.75"/>
  <cols>
    <col min="2" max="32" width="7.42578125" customWidth="1"/>
  </cols>
  <sheetData>
    <row r="1" spans="1:32" ht="35.25" customHeight="1">
      <c r="A1" s="129" t="s">
        <v>58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</row>
    <row r="2" spans="1:32" ht="28.5" customHeight="1">
      <c r="A2" s="5" t="s">
        <v>12</v>
      </c>
      <c r="B2" s="67">
        <v>1</v>
      </c>
      <c r="C2" s="67">
        <v>2</v>
      </c>
      <c r="D2" s="67">
        <v>3</v>
      </c>
      <c r="E2" s="67">
        <v>4</v>
      </c>
      <c r="F2" s="67">
        <v>5</v>
      </c>
      <c r="G2" s="67">
        <v>6</v>
      </c>
      <c r="H2" s="67">
        <v>7</v>
      </c>
      <c r="I2" s="67">
        <v>8</v>
      </c>
      <c r="J2" s="67">
        <v>9</v>
      </c>
      <c r="K2" s="67">
        <v>10</v>
      </c>
      <c r="L2" s="67">
        <v>11</v>
      </c>
      <c r="M2" s="67">
        <v>12</v>
      </c>
      <c r="N2" s="67">
        <v>13</v>
      </c>
      <c r="O2" s="67">
        <v>14</v>
      </c>
      <c r="P2" s="67">
        <v>15</v>
      </c>
      <c r="Q2" s="67">
        <v>16</v>
      </c>
      <c r="R2" s="67">
        <v>17</v>
      </c>
      <c r="S2" s="67">
        <v>18</v>
      </c>
      <c r="T2" s="67">
        <v>19</v>
      </c>
      <c r="U2" s="67">
        <v>20</v>
      </c>
      <c r="V2" s="67">
        <v>21</v>
      </c>
      <c r="W2" s="67">
        <v>22</v>
      </c>
      <c r="X2" s="67">
        <v>23</v>
      </c>
      <c r="Y2" s="67">
        <v>24</v>
      </c>
      <c r="Z2" s="67">
        <v>25</v>
      </c>
      <c r="AA2" s="67">
        <v>26</v>
      </c>
      <c r="AB2" s="67">
        <v>27</v>
      </c>
      <c r="AC2" s="67">
        <v>28</v>
      </c>
      <c r="AD2" s="67">
        <v>29</v>
      </c>
      <c r="AE2" s="67">
        <v>30</v>
      </c>
      <c r="AF2" s="67">
        <v>31</v>
      </c>
    </row>
    <row r="3" spans="1:32" ht="12.75" customHeight="1">
      <c r="A3" s="19">
        <v>1</v>
      </c>
      <c r="B3" s="36">
        <v>0</v>
      </c>
      <c r="C3" s="36">
        <v>0</v>
      </c>
      <c r="D3" s="36">
        <v>0</v>
      </c>
      <c r="E3" s="36">
        <v>0</v>
      </c>
      <c r="F3" s="36">
        <v>0</v>
      </c>
      <c r="G3" s="36">
        <v>0</v>
      </c>
      <c r="H3" s="65">
        <v>0</v>
      </c>
      <c r="I3" s="36">
        <v>0</v>
      </c>
      <c r="J3" s="36">
        <v>0</v>
      </c>
      <c r="K3" s="36">
        <v>0</v>
      </c>
      <c r="L3" s="36">
        <v>0</v>
      </c>
      <c r="M3" s="36">
        <v>0</v>
      </c>
      <c r="N3" s="36">
        <v>0</v>
      </c>
      <c r="O3" s="36">
        <v>0</v>
      </c>
      <c r="P3" s="36">
        <v>0</v>
      </c>
      <c r="Q3" s="79">
        <v>0</v>
      </c>
      <c r="R3" s="36">
        <v>0</v>
      </c>
      <c r="S3" s="36">
        <v>0</v>
      </c>
      <c r="T3" s="36">
        <v>0</v>
      </c>
      <c r="U3" s="36">
        <v>0</v>
      </c>
      <c r="V3" s="36">
        <v>0</v>
      </c>
      <c r="W3" s="36">
        <v>0</v>
      </c>
      <c r="X3" s="36">
        <v>0</v>
      </c>
      <c r="Y3" s="36">
        <v>0</v>
      </c>
      <c r="Z3" s="79">
        <v>0</v>
      </c>
      <c r="AA3" s="79">
        <v>0</v>
      </c>
      <c r="AB3" s="79">
        <v>0</v>
      </c>
      <c r="AC3" s="79">
        <v>0</v>
      </c>
      <c r="AD3" s="79">
        <v>0</v>
      </c>
      <c r="AE3" s="79">
        <v>0</v>
      </c>
      <c r="AF3" s="36">
        <v>0</v>
      </c>
    </row>
    <row r="4" spans="1:32" ht="12.75" customHeight="1">
      <c r="A4" s="19">
        <v>2</v>
      </c>
      <c r="B4" s="36">
        <v>0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65">
        <v>0</v>
      </c>
      <c r="I4" s="36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36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36">
        <v>0</v>
      </c>
      <c r="W4" s="36">
        <v>0</v>
      </c>
      <c r="X4" s="36">
        <v>0</v>
      </c>
      <c r="Y4" s="36">
        <v>0</v>
      </c>
      <c r="Z4" s="36">
        <v>0</v>
      </c>
      <c r="AA4" s="36">
        <v>0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</row>
    <row r="5" spans="1:32" ht="12.75" customHeight="1">
      <c r="A5" s="19">
        <v>3</v>
      </c>
      <c r="B5" s="36">
        <v>0</v>
      </c>
      <c r="C5" s="36">
        <v>0</v>
      </c>
      <c r="D5" s="36">
        <v>0</v>
      </c>
      <c r="E5" s="36">
        <v>0</v>
      </c>
      <c r="F5" s="36">
        <v>0</v>
      </c>
      <c r="G5" s="36">
        <v>0</v>
      </c>
      <c r="H5" s="65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</row>
    <row r="6" spans="1:32" ht="12.75" customHeight="1">
      <c r="A6" s="19">
        <v>4</v>
      </c>
      <c r="B6" s="36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65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</row>
    <row r="7" spans="1:32" ht="12.75" customHeight="1">
      <c r="A7" s="19">
        <v>5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65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</row>
    <row r="8" spans="1:32" ht="12.75" customHeight="1">
      <c r="A8" s="19">
        <v>6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65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</row>
    <row r="9" spans="1:32" ht="12.75" customHeight="1">
      <c r="A9" s="19">
        <v>7</v>
      </c>
      <c r="B9" s="36">
        <v>0</v>
      </c>
      <c r="C9" s="36">
        <v>0</v>
      </c>
      <c r="D9" s="36">
        <v>0</v>
      </c>
      <c r="E9" s="36">
        <v>0</v>
      </c>
      <c r="F9" s="66">
        <v>0</v>
      </c>
      <c r="G9" s="36">
        <v>0</v>
      </c>
      <c r="H9" s="65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</row>
    <row r="10" spans="1:32" ht="12.75" customHeight="1">
      <c r="A10" s="19">
        <v>8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65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</row>
    <row r="11" spans="1:32" ht="12.75" customHeight="1">
      <c r="A11" s="19">
        <v>9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65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</row>
    <row r="12" spans="1:32" ht="12.75" customHeight="1">
      <c r="A12" s="19">
        <v>10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65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</row>
    <row r="13" spans="1:32" ht="12.75" customHeight="1">
      <c r="A13" s="19">
        <v>11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65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</row>
    <row r="14" spans="1:32" ht="12.75" customHeight="1">
      <c r="A14" s="19">
        <v>12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65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</row>
    <row r="15" spans="1:32" ht="12.75" customHeight="1">
      <c r="A15" s="19">
        <v>13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65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</row>
    <row r="16" spans="1:32" ht="12.75" customHeight="1">
      <c r="A16" s="19">
        <v>14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65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</row>
    <row r="17" spans="1:32" ht="12.75" customHeight="1">
      <c r="A17" s="19">
        <v>15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65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</row>
    <row r="18" spans="1:32" ht="12.75" customHeight="1">
      <c r="A18" s="19">
        <v>16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65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</row>
    <row r="19" spans="1:32" ht="12.75" customHeight="1">
      <c r="A19" s="19">
        <v>17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65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</row>
    <row r="20" spans="1:32" ht="12.75" customHeight="1">
      <c r="A20" s="19">
        <v>18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65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</row>
    <row r="21" spans="1:32" ht="12.75" customHeight="1">
      <c r="A21" s="19">
        <v>19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65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</row>
    <row r="22" spans="1:32" ht="12.75" customHeight="1">
      <c r="A22" s="19">
        <v>20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65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</row>
    <row r="23" spans="1:32" ht="12.75" customHeight="1">
      <c r="A23" s="19">
        <v>21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65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12.75" customHeight="1">
      <c r="A24" s="19">
        <v>22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65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</row>
    <row r="25" spans="1:32" ht="12.75" customHeight="1">
      <c r="A25" s="19">
        <v>23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65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</row>
    <row r="26" spans="1:32" ht="12.75" customHeight="1">
      <c r="A26" s="19">
        <v>24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65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</row>
    <row r="27" spans="1:32" ht="12.75" customHeight="1">
      <c r="A27" s="19">
        <v>25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65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</row>
    <row r="28" spans="1:32" ht="12.75" customHeight="1">
      <c r="A28" s="19">
        <v>26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65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</row>
    <row r="29" spans="1:32" ht="12.75" customHeight="1">
      <c r="A29" s="19">
        <v>27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65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</row>
    <row r="30" spans="1:32" ht="12.75" customHeight="1">
      <c r="A30" s="19">
        <v>28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65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</row>
    <row r="31" spans="1:32" ht="12.75" customHeight="1">
      <c r="A31" s="19">
        <v>29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65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</row>
    <row r="32" spans="1:32" ht="12.75" customHeight="1">
      <c r="A32" s="19">
        <v>30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65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</row>
    <row r="33" spans="1:32" ht="12.75" customHeight="1">
      <c r="A33" s="19">
        <v>31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65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</v>
      </c>
    </row>
    <row r="34" spans="1:32" ht="12.75" customHeight="1">
      <c r="A34" s="19">
        <v>32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65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</row>
    <row r="35" spans="1:32" ht="12.75" customHeight="1">
      <c r="A35" s="19">
        <v>33</v>
      </c>
      <c r="B35" s="36">
        <v>0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65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</row>
    <row r="36" spans="1:32" ht="12.75" customHeight="1">
      <c r="A36" s="19">
        <v>34</v>
      </c>
      <c r="B36" s="36">
        <v>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65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</row>
    <row r="37" spans="1:32" ht="12.75" customHeight="1">
      <c r="A37" s="19">
        <v>35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65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</row>
    <row r="38" spans="1:32" ht="12.75" customHeight="1">
      <c r="A38" s="19">
        <v>36</v>
      </c>
      <c r="B38" s="36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65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</row>
    <row r="39" spans="1:32" ht="12.75" customHeight="1">
      <c r="A39" s="19">
        <v>37</v>
      </c>
      <c r="B39" s="36">
        <v>0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65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</row>
    <row r="40" spans="1:32" ht="12.75" customHeight="1">
      <c r="A40" s="19">
        <v>38</v>
      </c>
      <c r="B40" s="36">
        <v>0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65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</row>
    <row r="41" spans="1:32" ht="12.75" customHeight="1">
      <c r="A41" s="19">
        <v>39</v>
      </c>
      <c r="B41" s="36">
        <v>0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65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</row>
    <row r="42" spans="1:32" ht="12.75" customHeight="1">
      <c r="A42" s="19">
        <v>40</v>
      </c>
      <c r="B42" s="36">
        <v>0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65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</row>
    <row r="43" spans="1:32" ht="12.75" customHeight="1">
      <c r="A43" s="19">
        <v>41</v>
      </c>
      <c r="B43" s="36">
        <v>0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65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</row>
    <row r="44" spans="1:32" ht="12.75" customHeight="1">
      <c r="A44" s="19">
        <v>42</v>
      </c>
      <c r="B44" s="36">
        <v>0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65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6">
        <v>0</v>
      </c>
      <c r="AF44" s="36">
        <v>0</v>
      </c>
    </row>
    <row r="45" spans="1:32" ht="12.75" customHeight="1">
      <c r="A45" s="19">
        <v>43</v>
      </c>
      <c r="B45" s="36">
        <v>0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65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</row>
    <row r="46" spans="1:32" ht="12.75" customHeight="1">
      <c r="A46" s="19">
        <v>44</v>
      </c>
      <c r="B46" s="36">
        <v>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65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</row>
    <row r="47" spans="1:32" ht="12.75" customHeight="1">
      <c r="A47" s="19">
        <v>45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65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</row>
    <row r="48" spans="1:32" ht="12.75" customHeight="1">
      <c r="A48" s="19">
        <v>46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65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</row>
    <row r="49" spans="1:32" ht="12.75" customHeight="1">
      <c r="A49" s="19">
        <v>47</v>
      </c>
      <c r="B49" s="36">
        <v>0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65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  <c r="AF49" s="36">
        <v>0</v>
      </c>
    </row>
    <row r="50" spans="1:32" ht="12.75" customHeight="1">
      <c r="A50" s="19">
        <v>48</v>
      </c>
      <c r="B50" s="36">
        <v>0</v>
      </c>
      <c r="C50" s="36">
        <v>0</v>
      </c>
      <c r="D50" s="36">
        <v>0</v>
      </c>
      <c r="E50" s="36">
        <v>0</v>
      </c>
      <c r="F50" s="36">
        <v>0</v>
      </c>
      <c r="G50" s="36">
        <v>0</v>
      </c>
      <c r="H50" s="65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</row>
    <row r="51" spans="1:32" ht="12.75" customHeight="1">
      <c r="A51" s="19">
        <v>49</v>
      </c>
      <c r="B51" s="36">
        <v>0</v>
      </c>
      <c r="C51" s="36">
        <v>0</v>
      </c>
      <c r="D51" s="36">
        <v>0</v>
      </c>
      <c r="E51" s="36">
        <v>0</v>
      </c>
      <c r="F51" s="36">
        <v>0</v>
      </c>
      <c r="G51" s="36">
        <v>0</v>
      </c>
      <c r="H51" s="65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0</v>
      </c>
      <c r="AF51" s="36">
        <v>0</v>
      </c>
    </row>
    <row r="52" spans="1:32" ht="12.75" customHeight="1">
      <c r="A52" s="19">
        <v>50</v>
      </c>
      <c r="B52" s="36">
        <v>0</v>
      </c>
      <c r="C52" s="36">
        <v>0</v>
      </c>
      <c r="D52" s="36">
        <v>0</v>
      </c>
      <c r="E52" s="36">
        <v>0</v>
      </c>
      <c r="F52" s="36">
        <v>0</v>
      </c>
      <c r="G52" s="36">
        <v>0</v>
      </c>
      <c r="H52" s="65">
        <v>0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  <c r="AF52" s="36">
        <v>0</v>
      </c>
    </row>
    <row r="53" spans="1:32" ht="12.75" customHeight="1">
      <c r="A53" s="19">
        <v>51</v>
      </c>
      <c r="B53" s="36">
        <v>0</v>
      </c>
      <c r="C53" s="36">
        <v>0</v>
      </c>
      <c r="D53" s="36">
        <v>0</v>
      </c>
      <c r="E53" s="36">
        <v>0</v>
      </c>
      <c r="F53" s="36">
        <v>0</v>
      </c>
      <c r="G53" s="36">
        <v>0</v>
      </c>
      <c r="H53" s="65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6">
        <v>0</v>
      </c>
      <c r="AF53" s="36">
        <v>0</v>
      </c>
    </row>
    <row r="54" spans="1:32" ht="12.75" customHeight="1">
      <c r="A54" s="19">
        <v>52</v>
      </c>
      <c r="B54" s="36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65">
        <v>0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6">
        <v>0</v>
      </c>
      <c r="AF54" s="36">
        <v>0</v>
      </c>
    </row>
    <row r="55" spans="1:32" ht="12.75" customHeight="1">
      <c r="A55" s="19">
        <v>53</v>
      </c>
      <c r="B55" s="36">
        <v>0</v>
      </c>
      <c r="C55" s="36">
        <v>0</v>
      </c>
      <c r="D55" s="36">
        <v>0</v>
      </c>
      <c r="E55" s="36">
        <v>0</v>
      </c>
      <c r="F55" s="36">
        <v>0</v>
      </c>
      <c r="G55" s="36">
        <v>0</v>
      </c>
      <c r="H55" s="65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</row>
    <row r="56" spans="1:32" ht="12.75" customHeight="1">
      <c r="A56" s="19">
        <v>54</v>
      </c>
      <c r="B56" s="36">
        <v>0</v>
      </c>
      <c r="C56" s="36">
        <v>0</v>
      </c>
      <c r="D56" s="36">
        <v>0</v>
      </c>
      <c r="E56" s="36">
        <v>0</v>
      </c>
      <c r="F56" s="36">
        <v>0</v>
      </c>
      <c r="G56" s="36">
        <v>0</v>
      </c>
      <c r="H56" s="65">
        <v>0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6">
        <v>0</v>
      </c>
      <c r="AF56" s="36">
        <v>0</v>
      </c>
    </row>
    <row r="57" spans="1:32" ht="12.75" customHeight="1">
      <c r="A57" s="19">
        <v>55</v>
      </c>
      <c r="B57" s="36">
        <v>0</v>
      </c>
      <c r="C57" s="36">
        <v>0</v>
      </c>
      <c r="D57" s="36">
        <v>0</v>
      </c>
      <c r="E57" s="36">
        <v>0</v>
      </c>
      <c r="F57" s="36">
        <v>0</v>
      </c>
      <c r="G57" s="36">
        <v>0</v>
      </c>
      <c r="H57" s="65">
        <v>0</v>
      </c>
      <c r="I57" s="36">
        <v>0</v>
      </c>
      <c r="J57" s="36">
        <v>0</v>
      </c>
      <c r="K57" s="36">
        <v>0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</row>
    <row r="58" spans="1:32" ht="12.75" customHeight="1">
      <c r="A58" s="19">
        <v>56</v>
      </c>
      <c r="B58" s="36">
        <v>0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65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</row>
    <row r="59" spans="1:32" ht="12.75" customHeight="1">
      <c r="A59" s="19">
        <v>57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65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0</v>
      </c>
      <c r="AF59" s="36">
        <v>0</v>
      </c>
    </row>
    <row r="60" spans="1:32" ht="12.75" customHeight="1">
      <c r="A60" s="19">
        <v>58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65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0</v>
      </c>
      <c r="AF60" s="36">
        <v>0</v>
      </c>
    </row>
    <row r="61" spans="1:32" ht="12.75" customHeight="1">
      <c r="A61" s="19">
        <v>59</v>
      </c>
      <c r="B61" s="36">
        <v>0</v>
      </c>
      <c r="C61" s="36">
        <v>0</v>
      </c>
      <c r="D61" s="36">
        <v>0</v>
      </c>
      <c r="E61" s="36">
        <v>0</v>
      </c>
      <c r="F61" s="36">
        <v>0</v>
      </c>
      <c r="G61" s="36">
        <v>0</v>
      </c>
      <c r="H61" s="65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6">
        <v>0</v>
      </c>
      <c r="AF61" s="36">
        <v>0</v>
      </c>
    </row>
    <row r="62" spans="1:32" ht="12.75" customHeight="1">
      <c r="A62" s="19">
        <v>60</v>
      </c>
      <c r="B62" s="36">
        <v>0</v>
      </c>
      <c r="C62" s="36">
        <v>0</v>
      </c>
      <c r="D62" s="36">
        <v>0</v>
      </c>
      <c r="E62" s="36">
        <v>0</v>
      </c>
      <c r="F62" s="36">
        <v>0</v>
      </c>
      <c r="G62" s="36">
        <v>0</v>
      </c>
      <c r="H62" s="65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6">
        <v>0</v>
      </c>
      <c r="AF62" s="36">
        <v>0</v>
      </c>
    </row>
    <row r="63" spans="1:32" ht="12.75" customHeight="1">
      <c r="A63" s="19">
        <v>61</v>
      </c>
      <c r="B63" s="36">
        <v>0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65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6">
        <v>0</v>
      </c>
      <c r="AF63" s="36">
        <v>0</v>
      </c>
    </row>
    <row r="64" spans="1:32" ht="12.75" customHeight="1">
      <c r="A64" s="19">
        <v>62</v>
      </c>
      <c r="B64" s="36">
        <v>0</v>
      </c>
      <c r="C64" s="36">
        <v>0</v>
      </c>
      <c r="D64" s="36">
        <v>0</v>
      </c>
      <c r="E64" s="36">
        <v>0</v>
      </c>
      <c r="F64" s="36">
        <v>0</v>
      </c>
      <c r="G64" s="36">
        <v>0</v>
      </c>
      <c r="H64" s="65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6">
        <v>0</v>
      </c>
      <c r="AF64" s="36">
        <v>0</v>
      </c>
    </row>
    <row r="65" spans="1:32" ht="12.75" customHeight="1">
      <c r="A65" s="19">
        <v>63</v>
      </c>
      <c r="B65" s="36">
        <v>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65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</row>
    <row r="66" spans="1:32" ht="12.75" customHeight="1">
      <c r="A66" s="19">
        <v>64</v>
      </c>
      <c r="B66" s="36">
        <v>0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65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6">
        <v>0</v>
      </c>
      <c r="AF66" s="36">
        <v>0</v>
      </c>
    </row>
    <row r="67" spans="1:32" ht="12.75" customHeight="1">
      <c r="A67" s="19">
        <v>65</v>
      </c>
      <c r="B67" s="36">
        <v>0</v>
      </c>
      <c r="C67" s="36">
        <v>0</v>
      </c>
      <c r="D67" s="36">
        <v>0</v>
      </c>
      <c r="E67" s="36">
        <v>0</v>
      </c>
      <c r="F67" s="36">
        <v>0</v>
      </c>
      <c r="G67" s="36">
        <v>0</v>
      </c>
      <c r="H67" s="65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</row>
    <row r="68" spans="1:32" ht="12.75" customHeight="1">
      <c r="A68" s="19">
        <v>66</v>
      </c>
      <c r="B68" s="36">
        <v>0</v>
      </c>
      <c r="C68" s="36">
        <v>0</v>
      </c>
      <c r="D68" s="36">
        <v>0</v>
      </c>
      <c r="E68" s="36">
        <v>0</v>
      </c>
      <c r="F68" s="36">
        <v>0</v>
      </c>
      <c r="G68" s="36">
        <v>0</v>
      </c>
      <c r="H68" s="65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</row>
    <row r="69" spans="1:32" ht="12.75" customHeight="1">
      <c r="A69" s="19">
        <v>67</v>
      </c>
      <c r="B69" s="36">
        <v>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65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</row>
    <row r="70" spans="1:32" ht="12.75" customHeight="1">
      <c r="A70" s="19">
        <v>68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65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0</v>
      </c>
      <c r="AF70" s="36">
        <v>0</v>
      </c>
    </row>
    <row r="71" spans="1:32" ht="12.75" customHeight="1">
      <c r="A71" s="19">
        <v>69</v>
      </c>
      <c r="B71" s="36">
        <v>0</v>
      </c>
      <c r="C71" s="36">
        <v>0</v>
      </c>
      <c r="D71" s="36">
        <v>0</v>
      </c>
      <c r="E71" s="36">
        <v>0</v>
      </c>
      <c r="F71" s="36">
        <v>0</v>
      </c>
      <c r="G71" s="36">
        <v>0</v>
      </c>
      <c r="H71" s="65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0</v>
      </c>
      <c r="AF71" s="36">
        <v>0</v>
      </c>
    </row>
    <row r="72" spans="1:32" ht="12.75" customHeight="1">
      <c r="A72" s="19">
        <v>70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65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</row>
    <row r="73" spans="1:32" ht="12.75" customHeight="1">
      <c r="A73" s="19">
        <v>71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65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</row>
    <row r="74" spans="1:32" ht="12.75" customHeight="1">
      <c r="A74" s="19">
        <v>72</v>
      </c>
      <c r="B74" s="36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65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</row>
    <row r="75" spans="1:32" ht="12.75" customHeight="1">
      <c r="A75" s="19">
        <v>73</v>
      </c>
      <c r="B75" s="36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65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0</v>
      </c>
      <c r="AF75" s="36">
        <v>0</v>
      </c>
    </row>
    <row r="76" spans="1:32" ht="12.75" customHeight="1">
      <c r="A76" s="19">
        <v>74</v>
      </c>
      <c r="B76" s="36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65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</row>
    <row r="77" spans="1:32" ht="12.75" customHeight="1">
      <c r="A77" s="19">
        <v>75</v>
      </c>
      <c r="B77" s="36">
        <v>0</v>
      </c>
      <c r="C77" s="36">
        <v>0</v>
      </c>
      <c r="D77" s="36">
        <v>0</v>
      </c>
      <c r="E77" s="36">
        <v>0</v>
      </c>
      <c r="F77" s="36">
        <v>0</v>
      </c>
      <c r="G77" s="36">
        <v>0</v>
      </c>
      <c r="H77" s="65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0</v>
      </c>
      <c r="AF77" s="36">
        <v>0</v>
      </c>
    </row>
    <row r="78" spans="1:32" ht="12.75" customHeight="1">
      <c r="A78" s="19">
        <v>76</v>
      </c>
      <c r="B78" s="36">
        <v>0</v>
      </c>
      <c r="C78" s="36">
        <v>0</v>
      </c>
      <c r="D78" s="36">
        <v>0</v>
      </c>
      <c r="E78" s="36">
        <v>0</v>
      </c>
      <c r="F78" s="36">
        <v>0</v>
      </c>
      <c r="G78" s="36">
        <v>0</v>
      </c>
      <c r="H78" s="65">
        <v>0</v>
      </c>
      <c r="I78" s="36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</row>
    <row r="79" spans="1:32" ht="12.75" customHeight="1">
      <c r="A79" s="19">
        <v>77</v>
      </c>
      <c r="B79" s="36">
        <v>0</v>
      </c>
      <c r="C79" s="36">
        <v>0</v>
      </c>
      <c r="D79" s="36">
        <v>0</v>
      </c>
      <c r="E79" s="36">
        <v>0</v>
      </c>
      <c r="F79" s="36">
        <v>0</v>
      </c>
      <c r="G79" s="36">
        <v>0</v>
      </c>
      <c r="H79" s="65">
        <v>0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ht="12.75" customHeight="1">
      <c r="A80" s="19">
        <v>78</v>
      </c>
      <c r="B80" s="36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65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ht="12.75" customHeight="1">
      <c r="A81" s="19">
        <v>79</v>
      </c>
      <c r="B81" s="36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65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ht="12.75" customHeight="1">
      <c r="A82" s="19">
        <v>80</v>
      </c>
      <c r="B82" s="36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65">
        <v>0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ht="12.75" customHeight="1">
      <c r="A83" s="19">
        <v>81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65">
        <v>0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</row>
    <row r="84" spans="1:32" ht="12.75" customHeight="1">
      <c r="A84" s="19">
        <v>82</v>
      </c>
      <c r="B84" s="36">
        <v>0</v>
      </c>
      <c r="C84" s="36">
        <v>0</v>
      </c>
      <c r="D84" s="36">
        <v>0</v>
      </c>
      <c r="E84" s="36">
        <v>0</v>
      </c>
      <c r="F84" s="36">
        <v>0</v>
      </c>
      <c r="G84" s="36">
        <v>0</v>
      </c>
      <c r="H84" s="65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</row>
    <row r="85" spans="1:32" ht="12.75" customHeight="1">
      <c r="A85" s="19">
        <v>83</v>
      </c>
      <c r="B85" s="36">
        <v>0</v>
      </c>
      <c r="C85" s="36">
        <v>0</v>
      </c>
      <c r="D85" s="36">
        <v>0</v>
      </c>
      <c r="E85" s="36">
        <v>0</v>
      </c>
      <c r="F85" s="36">
        <v>0</v>
      </c>
      <c r="G85" s="36">
        <v>0</v>
      </c>
      <c r="H85" s="65">
        <v>0</v>
      </c>
      <c r="I85" s="36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ht="12.75" customHeight="1">
      <c r="A86" s="19">
        <v>84</v>
      </c>
      <c r="B86" s="36">
        <v>0</v>
      </c>
      <c r="C86" s="36">
        <v>0</v>
      </c>
      <c r="D86" s="36">
        <v>0</v>
      </c>
      <c r="E86" s="36">
        <v>0</v>
      </c>
      <c r="F86" s="36">
        <v>0</v>
      </c>
      <c r="G86" s="36">
        <v>0</v>
      </c>
      <c r="H86" s="65">
        <v>0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ht="12.75" customHeight="1">
      <c r="A87" s="19">
        <v>85</v>
      </c>
      <c r="B87" s="36">
        <v>0</v>
      </c>
      <c r="C87" s="36">
        <v>0</v>
      </c>
      <c r="D87" s="36">
        <v>0</v>
      </c>
      <c r="E87" s="36">
        <v>0</v>
      </c>
      <c r="F87" s="36">
        <v>0</v>
      </c>
      <c r="G87" s="36">
        <v>0</v>
      </c>
      <c r="H87" s="65">
        <v>0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</row>
    <row r="88" spans="1:32" ht="12.75" customHeight="1">
      <c r="A88" s="19">
        <v>86</v>
      </c>
      <c r="B88" s="36">
        <v>0</v>
      </c>
      <c r="C88" s="36">
        <v>0</v>
      </c>
      <c r="D88" s="36">
        <v>0</v>
      </c>
      <c r="E88" s="36">
        <v>0</v>
      </c>
      <c r="F88" s="36">
        <v>0</v>
      </c>
      <c r="G88" s="36">
        <v>0</v>
      </c>
      <c r="H88" s="65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</row>
    <row r="89" spans="1:32" ht="12.75" customHeight="1">
      <c r="A89" s="19">
        <v>87</v>
      </c>
      <c r="B89" s="36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65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</row>
    <row r="90" spans="1:32" ht="12.75" customHeight="1">
      <c r="A90" s="19">
        <v>88</v>
      </c>
      <c r="B90" s="36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65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6">
        <v>0</v>
      </c>
      <c r="AF90" s="36">
        <v>0</v>
      </c>
    </row>
    <row r="91" spans="1:32" ht="12.75" customHeight="1">
      <c r="A91" s="19">
        <v>89</v>
      </c>
      <c r="B91" s="36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65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6">
        <v>0</v>
      </c>
      <c r="AF91" s="36">
        <v>0</v>
      </c>
    </row>
    <row r="92" spans="1:32" ht="12.75" customHeight="1">
      <c r="A92" s="19">
        <v>90</v>
      </c>
      <c r="B92" s="36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65">
        <v>0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</row>
    <row r="93" spans="1:32" ht="12.75" customHeight="1">
      <c r="A93" s="19">
        <v>91</v>
      </c>
      <c r="B93" s="36">
        <v>0</v>
      </c>
      <c r="C93" s="36">
        <v>0</v>
      </c>
      <c r="D93" s="36">
        <v>0</v>
      </c>
      <c r="E93" s="36">
        <v>0</v>
      </c>
      <c r="F93" s="36">
        <v>0</v>
      </c>
      <c r="G93" s="36">
        <v>0</v>
      </c>
      <c r="H93" s="65">
        <v>0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6">
        <v>0</v>
      </c>
      <c r="AF93" s="36">
        <v>0</v>
      </c>
    </row>
    <row r="94" spans="1:32" ht="12.75" customHeight="1">
      <c r="A94" s="19">
        <v>92</v>
      </c>
      <c r="B94" s="36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65">
        <v>0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</row>
    <row r="95" spans="1:32" ht="12.75" customHeight="1">
      <c r="A95" s="19">
        <v>93</v>
      </c>
      <c r="B95" s="36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65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6">
        <v>0</v>
      </c>
      <c r="AF95" s="36">
        <v>0</v>
      </c>
    </row>
    <row r="96" spans="1:32" ht="12.75" customHeight="1">
      <c r="A96" s="19">
        <v>94</v>
      </c>
      <c r="B96" s="36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65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</row>
    <row r="97" spans="1:32" ht="12.75" customHeight="1">
      <c r="A97" s="19">
        <v>95</v>
      </c>
      <c r="B97" s="36">
        <v>0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65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6">
        <v>0</v>
      </c>
      <c r="AF97" s="36">
        <v>0</v>
      </c>
    </row>
    <row r="98" spans="1:32" ht="12.75" customHeight="1">
      <c r="A98" s="19">
        <v>96</v>
      </c>
      <c r="B98" s="36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65">
        <v>0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</row>
    <row r="99" spans="1:32" ht="12.75" customHeight="1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52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0" spans="1:32" ht="20.100000000000001" customHeight="1"/>
    <row r="101" spans="1:32" ht="20.100000000000001" customHeight="1">
      <c r="A101" s="1" t="s">
        <v>2</v>
      </c>
      <c r="D101" s="121">
        <f>SUM(B99:AF99)</f>
        <v>0</v>
      </c>
      <c r="E101" s="121"/>
    </row>
    <row r="102" spans="1:32" ht="20.100000000000001" customHeight="1"/>
    <row r="103" spans="1:32" ht="20.100000000000001" customHeight="1">
      <c r="E103">
        <v>6.4161360000000043</v>
      </c>
    </row>
    <row r="104" spans="1:32" ht="20.100000000000001" customHeight="1"/>
    <row r="105" spans="1:32" ht="20.100000000000001" customHeight="1">
      <c r="E105">
        <f>E103/0.9625</f>
        <v>6.6661153246753289</v>
      </c>
    </row>
    <row r="106" spans="1:32" ht="20.100000000000001" customHeight="1"/>
    <row r="107" spans="1:32" ht="20.100000000000001" customHeight="1"/>
    <row r="108" spans="1:32" ht="20.100000000000001" customHeight="1">
      <c r="I108" s="20"/>
    </row>
    <row r="109" spans="1:32" ht="20.100000000000001" customHeight="1"/>
    <row r="110" spans="1:32" ht="20.100000000000001" customHeight="1"/>
    <row r="111" spans="1:32" ht="20.100000000000001" customHeight="1"/>
    <row r="112" spans="1:32" ht="20.100000000000001" customHeight="1"/>
  </sheetData>
  <mergeCells count="2">
    <mergeCell ref="D101:E101"/>
    <mergeCell ref="A1:AF1"/>
  </mergeCells>
  <pageMargins left="0.24" right="0.31" top="0.49" bottom="0.47" header="0.3" footer="0.3"/>
  <pageSetup paperSize="9" scale="50" orientation="landscape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B81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RowHeight="12.75"/>
  <cols>
    <col min="2" max="32" width="7.42578125" customWidth="1"/>
  </cols>
  <sheetData>
    <row r="1" spans="1:32" ht="35.25" customHeight="1">
      <c r="A1" s="129" t="s">
        <v>59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</row>
    <row r="2" spans="1:32" ht="28.5" customHeight="1">
      <c r="A2" s="5" t="s">
        <v>12</v>
      </c>
      <c r="B2" s="67">
        <v>1</v>
      </c>
      <c r="C2" s="67">
        <v>2</v>
      </c>
      <c r="D2" s="67">
        <v>3</v>
      </c>
      <c r="E2" s="67">
        <v>4</v>
      </c>
      <c r="F2" s="67">
        <v>5</v>
      </c>
      <c r="G2" s="67">
        <v>6</v>
      </c>
      <c r="H2" s="67">
        <v>7</v>
      </c>
      <c r="I2" s="67">
        <v>8</v>
      </c>
      <c r="J2" s="67">
        <v>9</v>
      </c>
      <c r="K2" s="67">
        <v>10</v>
      </c>
      <c r="L2" s="67">
        <v>11</v>
      </c>
      <c r="M2" s="67">
        <v>12</v>
      </c>
      <c r="N2" s="67">
        <v>13</v>
      </c>
      <c r="O2" s="67">
        <v>14</v>
      </c>
      <c r="P2" s="67">
        <v>15</v>
      </c>
      <c r="Q2" s="67">
        <v>16</v>
      </c>
      <c r="R2" s="67">
        <v>17</v>
      </c>
      <c r="S2" s="67">
        <v>18</v>
      </c>
      <c r="T2" s="67">
        <v>19</v>
      </c>
      <c r="U2" s="67">
        <v>20</v>
      </c>
      <c r="V2" s="67">
        <v>21</v>
      </c>
      <c r="W2" s="67">
        <v>22</v>
      </c>
      <c r="X2" s="67">
        <v>23</v>
      </c>
      <c r="Y2" s="67">
        <v>24</v>
      </c>
      <c r="Z2" s="67">
        <v>25</v>
      </c>
      <c r="AA2" s="67">
        <v>26</v>
      </c>
      <c r="AB2" s="67">
        <v>27</v>
      </c>
      <c r="AC2" s="67">
        <v>28</v>
      </c>
      <c r="AD2" s="67">
        <v>29</v>
      </c>
      <c r="AE2" s="67">
        <v>30</v>
      </c>
      <c r="AF2" s="67">
        <v>31</v>
      </c>
    </row>
    <row r="3" spans="1:32" ht="12.75" customHeight="1">
      <c r="A3" s="19">
        <v>1</v>
      </c>
      <c r="B3" s="36">
        <v>0</v>
      </c>
      <c r="C3" s="36">
        <v>0</v>
      </c>
      <c r="D3" s="36">
        <v>0</v>
      </c>
      <c r="E3" s="36">
        <v>0</v>
      </c>
      <c r="F3" s="36">
        <v>0</v>
      </c>
      <c r="G3" s="36">
        <v>0</v>
      </c>
      <c r="H3" s="65">
        <v>0</v>
      </c>
      <c r="I3" s="36">
        <v>0</v>
      </c>
      <c r="J3" s="36">
        <v>0</v>
      </c>
      <c r="K3" s="36">
        <v>0</v>
      </c>
      <c r="L3" s="36">
        <v>0</v>
      </c>
      <c r="M3" s="36">
        <v>0</v>
      </c>
      <c r="N3" s="36">
        <v>0</v>
      </c>
      <c r="O3" s="36">
        <v>0</v>
      </c>
      <c r="P3" s="36">
        <v>0</v>
      </c>
      <c r="Q3" s="79">
        <v>0</v>
      </c>
      <c r="R3" s="36">
        <v>0</v>
      </c>
      <c r="S3" s="36">
        <v>0</v>
      </c>
      <c r="T3" s="36">
        <v>0</v>
      </c>
      <c r="U3" s="36">
        <v>0</v>
      </c>
      <c r="V3" s="36">
        <v>0</v>
      </c>
      <c r="W3" s="36">
        <v>0</v>
      </c>
      <c r="X3" s="36">
        <v>0</v>
      </c>
      <c r="Y3" s="36">
        <v>0</v>
      </c>
      <c r="Z3" s="79">
        <v>0</v>
      </c>
      <c r="AA3" s="79">
        <v>0</v>
      </c>
      <c r="AB3" s="79">
        <v>0</v>
      </c>
      <c r="AC3" s="79">
        <v>0</v>
      </c>
      <c r="AD3" s="79">
        <v>0</v>
      </c>
      <c r="AE3" s="79">
        <v>0</v>
      </c>
      <c r="AF3" s="36">
        <v>0</v>
      </c>
    </row>
    <row r="4" spans="1:32" ht="12.75" customHeight="1">
      <c r="A4" s="19">
        <v>2</v>
      </c>
      <c r="B4" s="36">
        <v>0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65">
        <v>0</v>
      </c>
      <c r="I4" s="36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36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36">
        <v>0</v>
      </c>
      <c r="W4" s="36">
        <v>0</v>
      </c>
      <c r="X4" s="36">
        <v>0</v>
      </c>
      <c r="Y4" s="36">
        <v>0</v>
      </c>
      <c r="Z4" s="36">
        <v>0</v>
      </c>
      <c r="AA4" s="36">
        <v>0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</row>
    <row r="5" spans="1:32" ht="12.75" customHeight="1">
      <c r="A5" s="19">
        <v>3</v>
      </c>
      <c r="B5" s="36">
        <v>0</v>
      </c>
      <c r="C5" s="36">
        <v>0</v>
      </c>
      <c r="D5" s="36">
        <v>0</v>
      </c>
      <c r="E5" s="36">
        <v>0</v>
      </c>
      <c r="F5" s="36">
        <v>0</v>
      </c>
      <c r="G5" s="36">
        <v>0</v>
      </c>
      <c r="H5" s="65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</row>
    <row r="6" spans="1:32" ht="12.75" customHeight="1">
      <c r="A6" s="19">
        <v>4</v>
      </c>
      <c r="B6" s="36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65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</row>
    <row r="7" spans="1:32" ht="12.75" customHeight="1">
      <c r="A7" s="19">
        <v>5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65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</row>
    <row r="8" spans="1:32" ht="12.75" customHeight="1">
      <c r="A8" s="19">
        <v>6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65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</row>
    <row r="9" spans="1:32" ht="12.75" customHeight="1">
      <c r="A9" s="19">
        <v>7</v>
      </c>
      <c r="B9" s="36">
        <v>0</v>
      </c>
      <c r="C9" s="36">
        <v>0</v>
      </c>
      <c r="D9" s="36">
        <v>0</v>
      </c>
      <c r="E9" s="36">
        <v>0</v>
      </c>
      <c r="F9" s="66">
        <v>0</v>
      </c>
      <c r="G9" s="36">
        <v>0</v>
      </c>
      <c r="H9" s="65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</row>
    <row r="10" spans="1:32" ht="12.75" customHeight="1">
      <c r="A10" s="19">
        <v>8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65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</row>
    <row r="11" spans="1:32" ht="12.75" customHeight="1">
      <c r="A11" s="19">
        <v>9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65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</row>
    <row r="12" spans="1:32" ht="12.75" customHeight="1">
      <c r="A12" s="19">
        <v>10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65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</row>
    <row r="13" spans="1:32" ht="12.75" customHeight="1">
      <c r="A13" s="19">
        <v>11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65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</row>
    <row r="14" spans="1:32" ht="12.75" customHeight="1">
      <c r="A14" s="19">
        <v>12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65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</row>
    <row r="15" spans="1:32" ht="12.75" customHeight="1">
      <c r="A15" s="19">
        <v>13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65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</row>
    <row r="16" spans="1:32" ht="12.75" customHeight="1">
      <c r="A16" s="19">
        <v>14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65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</row>
    <row r="17" spans="1:32" ht="12.75" customHeight="1">
      <c r="A17" s="19">
        <v>15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65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</row>
    <row r="18" spans="1:32" ht="12.75" customHeight="1">
      <c r="A18" s="19">
        <v>16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65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</row>
    <row r="19" spans="1:32" ht="12.75" customHeight="1">
      <c r="A19" s="19">
        <v>17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65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</row>
    <row r="20" spans="1:32" ht="12.75" customHeight="1">
      <c r="A20" s="19">
        <v>18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65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</row>
    <row r="21" spans="1:32" ht="12.75" customHeight="1">
      <c r="A21" s="19">
        <v>19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65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</row>
    <row r="22" spans="1:32" ht="12.75" customHeight="1">
      <c r="A22" s="19">
        <v>20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65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</row>
    <row r="23" spans="1:32" ht="12.75" customHeight="1">
      <c r="A23" s="19">
        <v>21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65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12.75" customHeight="1">
      <c r="A24" s="19">
        <v>22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65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</row>
    <row r="25" spans="1:32" ht="12.75" customHeight="1">
      <c r="A25" s="19">
        <v>23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65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</row>
    <row r="26" spans="1:32" ht="12.75" customHeight="1">
      <c r="A26" s="19">
        <v>24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65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</row>
    <row r="27" spans="1:32" ht="12.75" customHeight="1">
      <c r="A27" s="19">
        <v>25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65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</row>
    <row r="28" spans="1:32" ht="12.75" customHeight="1">
      <c r="A28" s="19">
        <v>26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65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</row>
    <row r="29" spans="1:32" ht="12.75" customHeight="1">
      <c r="A29" s="19">
        <v>27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65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</row>
    <row r="30" spans="1:32" ht="12.75" customHeight="1">
      <c r="A30" s="19">
        <v>28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65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</row>
    <row r="31" spans="1:32" ht="12.75" customHeight="1">
      <c r="A31" s="19">
        <v>29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65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</row>
    <row r="32" spans="1:32" ht="12.75" customHeight="1">
      <c r="A32" s="19">
        <v>30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65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</row>
    <row r="33" spans="1:32" ht="12.75" customHeight="1">
      <c r="A33" s="19">
        <v>31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65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</v>
      </c>
    </row>
    <row r="34" spans="1:32" ht="12.75" customHeight="1">
      <c r="A34" s="19">
        <v>32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65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</row>
    <row r="35" spans="1:32" ht="12.75" customHeight="1">
      <c r="A35" s="19">
        <v>33</v>
      </c>
      <c r="B35" s="36">
        <v>0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65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</row>
    <row r="36" spans="1:32" ht="12.75" customHeight="1">
      <c r="A36" s="19">
        <v>34</v>
      </c>
      <c r="B36" s="36">
        <v>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65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</row>
    <row r="37" spans="1:32" ht="12.75" customHeight="1">
      <c r="A37" s="19">
        <v>35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65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</row>
    <row r="38" spans="1:32" ht="12.75" customHeight="1">
      <c r="A38" s="19">
        <v>36</v>
      </c>
      <c r="B38" s="36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65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</row>
    <row r="39" spans="1:32" ht="12.75" customHeight="1">
      <c r="A39" s="19">
        <v>37</v>
      </c>
      <c r="B39" s="36">
        <v>0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65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</row>
    <row r="40" spans="1:32" ht="12.75" customHeight="1">
      <c r="A40" s="19">
        <v>38</v>
      </c>
      <c r="B40" s="36">
        <v>0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65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</row>
    <row r="41" spans="1:32" ht="12.75" customHeight="1">
      <c r="A41" s="19">
        <v>39</v>
      </c>
      <c r="B41" s="36">
        <v>0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65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</row>
    <row r="42" spans="1:32" ht="12.75" customHeight="1">
      <c r="A42" s="19">
        <v>40</v>
      </c>
      <c r="B42" s="36">
        <v>0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65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</row>
    <row r="43" spans="1:32" ht="12.75" customHeight="1">
      <c r="A43" s="19">
        <v>41</v>
      </c>
      <c r="B43" s="36">
        <v>0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65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</row>
    <row r="44" spans="1:32" ht="12.75" customHeight="1">
      <c r="A44" s="19">
        <v>42</v>
      </c>
      <c r="B44" s="36">
        <v>0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65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6">
        <v>0</v>
      </c>
      <c r="AF44" s="36">
        <v>0</v>
      </c>
    </row>
    <row r="45" spans="1:32" ht="12.75" customHeight="1">
      <c r="A45" s="19">
        <v>43</v>
      </c>
      <c r="B45" s="36">
        <v>0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65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</row>
    <row r="46" spans="1:32" ht="12.75" customHeight="1">
      <c r="A46" s="19">
        <v>44</v>
      </c>
      <c r="B46" s="36">
        <v>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65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</row>
    <row r="47" spans="1:32" ht="12.75" customHeight="1">
      <c r="A47" s="19">
        <v>45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65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</row>
    <row r="48" spans="1:32" ht="12.75" customHeight="1">
      <c r="A48" s="19">
        <v>46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65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</row>
    <row r="49" spans="1:32" ht="12.75" customHeight="1">
      <c r="A49" s="19">
        <v>47</v>
      </c>
      <c r="B49" s="36">
        <v>0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65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  <c r="AF49" s="36">
        <v>0</v>
      </c>
    </row>
    <row r="50" spans="1:32" ht="12.75" customHeight="1">
      <c r="A50" s="19">
        <v>48</v>
      </c>
      <c r="B50" s="36">
        <v>0</v>
      </c>
      <c r="C50" s="36">
        <v>0</v>
      </c>
      <c r="D50" s="36">
        <v>0</v>
      </c>
      <c r="E50" s="36">
        <v>0</v>
      </c>
      <c r="F50" s="36">
        <v>0</v>
      </c>
      <c r="G50" s="36">
        <v>0</v>
      </c>
      <c r="H50" s="65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</row>
    <row r="51" spans="1:32" ht="12.75" customHeight="1">
      <c r="A51" s="19">
        <v>49</v>
      </c>
      <c r="B51" s="36">
        <v>0</v>
      </c>
      <c r="C51" s="36">
        <v>0</v>
      </c>
      <c r="D51" s="36">
        <v>0</v>
      </c>
      <c r="E51" s="36">
        <v>0</v>
      </c>
      <c r="F51" s="36">
        <v>0</v>
      </c>
      <c r="G51" s="36">
        <v>0</v>
      </c>
      <c r="H51" s="65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0</v>
      </c>
      <c r="AF51" s="36">
        <v>0</v>
      </c>
    </row>
    <row r="52" spans="1:32" ht="12.75" customHeight="1">
      <c r="A52" s="19">
        <v>50</v>
      </c>
      <c r="B52" s="36">
        <v>0</v>
      </c>
      <c r="C52" s="36">
        <v>0</v>
      </c>
      <c r="D52" s="36">
        <v>0</v>
      </c>
      <c r="E52" s="36">
        <v>0</v>
      </c>
      <c r="F52" s="36">
        <v>0</v>
      </c>
      <c r="G52" s="36">
        <v>0</v>
      </c>
      <c r="H52" s="65">
        <v>0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  <c r="AF52" s="36">
        <v>0</v>
      </c>
    </row>
    <row r="53" spans="1:32" ht="12.75" customHeight="1">
      <c r="A53" s="19">
        <v>51</v>
      </c>
      <c r="B53" s="36">
        <v>0</v>
      </c>
      <c r="C53" s="36">
        <v>0</v>
      </c>
      <c r="D53" s="36">
        <v>0</v>
      </c>
      <c r="E53" s="36">
        <v>0</v>
      </c>
      <c r="F53" s="36">
        <v>0</v>
      </c>
      <c r="G53" s="36">
        <v>0</v>
      </c>
      <c r="H53" s="65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6">
        <v>0</v>
      </c>
      <c r="AF53" s="36">
        <v>0</v>
      </c>
    </row>
    <row r="54" spans="1:32" ht="12.75" customHeight="1">
      <c r="A54" s="19">
        <v>52</v>
      </c>
      <c r="B54" s="36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65">
        <v>0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6">
        <v>0</v>
      </c>
      <c r="AF54" s="36">
        <v>0</v>
      </c>
    </row>
    <row r="55" spans="1:32" ht="12.75" customHeight="1">
      <c r="A55" s="19">
        <v>53</v>
      </c>
      <c r="B55" s="36">
        <v>0</v>
      </c>
      <c r="C55" s="36">
        <v>0</v>
      </c>
      <c r="D55" s="36">
        <v>0</v>
      </c>
      <c r="E55" s="36">
        <v>0</v>
      </c>
      <c r="F55" s="36">
        <v>0</v>
      </c>
      <c r="G55" s="36">
        <v>0</v>
      </c>
      <c r="H55" s="65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</row>
    <row r="56" spans="1:32" ht="12.75" customHeight="1">
      <c r="A56" s="19">
        <v>54</v>
      </c>
      <c r="B56" s="36">
        <v>0</v>
      </c>
      <c r="C56" s="36">
        <v>0</v>
      </c>
      <c r="D56" s="36">
        <v>0</v>
      </c>
      <c r="E56" s="36">
        <v>0</v>
      </c>
      <c r="F56" s="36">
        <v>0</v>
      </c>
      <c r="G56" s="36">
        <v>0</v>
      </c>
      <c r="H56" s="65">
        <v>0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6">
        <v>0</v>
      </c>
      <c r="AF56" s="36">
        <v>0</v>
      </c>
    </row>
    <row r="57" spans="1:32" ht="12.75" customHeight="1">
      <c r="A57" s="19">
        <v>55</v>
      </c>
      <c r="B57" s="36">
        <v>0</v>
      </c>
      <c r="C57" s="36">
        <v>0</v>
      </c>
      <c r="D57" s="36">
        <v>0</v>
      </c>
      <c r="E57" s="36">
        <v>0</v>
      </c>
      <c r="F57" s="36">
        <v>0</v>
      </c>
      <c r="G57" s="36">
        <v>0</v>
      </c>
      <c r="H57" s="65">
        <v>0</v>
      </c>
      <c r="I57" s="36">
        <v>0</v>
      </c>
      <c r="J57" s="36">
        <v>0</v>
      </c>
      <c r="K57" s="36">
        <v>0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</row>
    <row r="58" spans="1:32" ht="12.75" customHeight="1">
      <c r="A58" s="19">
        <v>56</v>
      </c>
      <c r="B58" s="36">
        <v>0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65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</row>
    <row r="59" spans="1:32" ht="12.75" customHeight="1">
      <c r="A59" s="19">
        <v>57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65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0</v>
      </c>
      <c r="AF59" s="36">
        <v>0</v>
      </c>
    </row>
    <row r="60" spans="1:32" ht="12.75" customHeight="1">
      <c r="A60" s="19">
        <v>58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65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0</v>
      </c>
      <c r="AF60" s="36">
        <v>0</v>
      </c>
    </row>
    <row r="61" spans="1:32" ht="12.75" customHeight="1">
      <c r="A61" s="19">
        <v>59</v>
      </c>
      <c r="B61" s="36">
        <v>0</v>
      </c>
      <c r="C61" s="36">
        <v>0</v>
      </c>
      <c r="D61" s="36">
        <v>0</v>
      </c>
      <c r="E61" s="36">
        <v>0</v>
      </c>
      <c r="F61" s="36">
        <v>0</v>
      </c>
      <c r="G61" s="36">
        <v>0</v>
      </c>
      <c r="H61" s="65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6">
        <v>0</v>
      </c>
      <c r="AF61" s="36">
        <v>0</v>
      </c>
    </row>
    <row r="62" spans="1:32" ht="12.75" customHeight="1">
      <c r="A62" s="19">
        <v>60</v>
      </c>
      <c r="B62" s="36">
        <v>0</v>
      </c>
      <c r="C62" s="36">
        <v>0</v>
      </c>
      <c r="D62" s="36">
        <v>0</v>
      </c>
      <c r="E62" s="36">
        <v>0</v>
      </c>
      <c r="F62" s="36">
        <v>0</v>
      </c>
      <c r="G62" s="36">
        <v>0</v>
      </c>
      <c r="H62" s="65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6">
        <v>0</v>
      </c>
      <c r="AF62" s="36">
        <v>0</v>
      </c>
    </row>
    <row r="63" spans="1:32" ht="12.75" customHeight="1">
      <c r="A63" s="19">
        <v>61</v>
      </c>
      <c r="B63" s="36">
        <v>0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65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6">
        <v>0</v>
      </c>
      <c r="AF63" s="36">
        <v>0</v>
      </c>
    </row>
    <row r="64" spans="1:32" ht="12.75" customHeight="1">
      <c r="A64" s="19">
        <v>62</v>
      </c>
      <c r="B64" s="36">
        <v>0</v>
      </c>
      <c r="C64" s="36">
        <v>0</v>
      </c>
      <c r="D64" s="36">
        <v>0</v>
      </c>
      <c r="E64" s="36">
        <v>0</v>
      </c>
      <c r="F64" s="36">
        <v>0</v>
      </c>
      <c r="G64" s="36">
        <v>0</v>
      </c>
      <c r="H64" s="65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6">
        <v>0</v>
      </c>
      <c r="AF64" s="36">
        <v>0</v>
      </c>
    </row>
    <row r="65" spans="1:32" ht="12.75" customHeight="1">
      <c r="A65" s="19">
        <v>63</v>
      </c>
      <c r="B65" s="36">
        <v>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65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</row>
    <row r="66" spans="1:32" ht="12.75" customHeight="1">
      <c r="A66" s="19">
        <v>64</v>
      </c>
      <c r="B66" s="36">
        <v>0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65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6">
        <v>0</v>
      </c>
      <c r="AF66" s="36">
        <v>0</v>
      </c>
    </row>
    <row r="67" spans="1:32" ht="12.75" customHeight="1">
      <c r="A67" s="19">
        <v>65</v>
      </c>
      <c r="B67" s="36">
        <v>0</v>
      </c>
      <c r="C67" s="36">
        <v>0</v>
      </c>
      <c r="D67" s="36">
        <v>0</v>
      </c>
      <c r="E67" s="36">
        <v>0</v>
      </c>
      <c r="F67" s="36">
        <v>0</v>
      </c>
      <c r="G67" s="36">
        <v>0</v>
      </c>
      <c r="H67" s="65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</row>
    <row r="68" spans="1:32" ht="12.75" customHeight="1">
      <c r="A68" s="19">
        <v>66</v>
      </c>
      <c r="B68" s="36">
        <v>0</v>
      </c>
      <c r="C68" s="36">
        <v>0</v>
      </c>
      <c r="D68" s="36">
        <v>0</v>
      </c>
      <c r="E68" s="36">
        <v>0</v>
      </c>
      <c r="F68" s="36">
        <v>0</v>
      </c>
      <c r="G68" s="36">
        <v>0</v>
      </c>
      <c r="H68" s="65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</row>
    <row r="69" spans="1:32" ht="12.75" customHeight="1">
      <c r="A69" s="19">
        <v>67</v>
      </c>
      <c r="B69" s="36">
        <v>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65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</row>
    <row r="70" spans="1:32" ht="12.75" customHeight="1">
      <c r="A70" s="19">
        <v>68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65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0</v>
      </c>
      <c r="AF70" s="36">
        <v>0</v>
      </c>
    </row>
    <row r="71" spans="1:32" ht="12.75" customHeight="1">
      <c r="A71" s="19">
        <v>69</v>
      </c>
      <c r="B71" s="36">
        <v>0</v>
      </c>
      <c r="C71" s="36">
        <v>0</v>
      </c>
      <c r="D71" s="36">
        <v>0</v>
      </c>
      <c r="E71" s="36">
        <v>0</v>
      </c>
      <c r="F71" s="36">
        <v>0</v>
      </c>
      <c r="G71" s="36">
        <v>0</v>
      </c>
      <c r="H71" s="65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0</v>
      </c>
      <c r="AF71" s="36">
        <v>0</v>
      </c>
    </row>
    <row r="72" spans="1:32" ht="12.75" customHeight="1">
      <c r="A72" s="19">
        <v>70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65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</row>
    <row r="73" spans="1:32" ht="12.75" customHeight="1">
      <c r="A73" s="19">
        <v>71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65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</row>
    <row r="74" spans="1:32" ht="12.75" customHeight="1">
      <c r="A74" s="19">
        <v>72</v>
      </c>
      <c r="B74" s="36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65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</row>
    <row r="75" spans="1:32" ht="12.75" customHeight="1">
      <c r="A75" s="19">
        <v>73</v>
      </c>
      <c r="B75" s="36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65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0</v>
      </c>
      <c r="AF75" s="36">
        <v>0</v>
      </c>
    </row>
    <row r="76" spans="1:32" ht="12.75" customHeight="1">
      <c r="A76" s="19">
        <v>74</v>
      </c>
      <c r="B76" s="36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65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</row>
    <row r="77" spans="1:32" ht="12.75" customHeight="1">
      <c r="A77" s="19">
        <v>75</v>
      </c>
      <c r="B77" s="36">
        <v>0</v>
      </c>
      <c r="C77" s="36">
        <v>0</v>
      </c>
      <c r="D77" s="36">
        <v>0</v>
      </c>
      <c r="E77" s="36">
        <v>0</v>
      </c>
      <c r="F77" s="36">
        <v>0</v>
      </c>
      <c r="G77" s="36">
        <v>0</v>
      </c>
      <c r="H77" s="65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0</v>
      </c>
      <c r="AF77" s="36">
        <v>0</v>
      </c>
    </row>
    <row r="78" spans="1:32" ht="12.75" customHeight="1">
      <c r="A78" s="19">
        <v>76</v>
      </c>
      <c r="B78" s="36">
        <v>0</v>
      </c>
      <c r="C78" s="36">
        <v>0</v>
      </c>
      <c r="D78" s="36">
        <v>0</v>
      </c>
      <c r="E78" s="36">
        <v>0</v>
      </c>
      <c r="F78" s="36">
        <v>0</v>
      </c>
      <c r="G78" s="36">
        <v>0</v>
      </c>
      <c r="H78" s="65">
        <v>0</v>
      </c>
      <c r="I78" s="36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</row>
    <row r="79" spans="1:32" ht="12.75" customHeight="1">
      <c r="A79" s="19">
        <v>77</v>
      </c>
      <c r="B79" s="36">
        <v>0</v>
      </c>
      <c r="C79" s="36">
        <v>0</v>
      </c>
      <c r="D79" s="36">
        <v>0</v>
      </c>
      <c r="E79" s="36">
        <v>0</v>
      </c>
      <c r="F79" s="36">
        <v>0</v>
      </c>
      <c r="G79" s="36">
        <v>0</v>
      </c>
      <c r="H79" s="65">
        <v>0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ht="12.75" customHeight="1">
      <c r="A80" s="19">
        <v>78</v>
      </c>
      <c r="B80" s="36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65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ht="12.75" customHeight="1">
      <c r="A81" s="19">
        <v>79</v>
      </c>
      <c r="B81" s="36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65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ht="12.75" customHeight="1">
      <c r="A82" s="19">
        <v>80</v>
      </c>
      <c r="B82" s="36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65">
        <v>0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ht="12.75" customHeight="1">
      <c r="A83" s="19">
        <v>81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65">
        <v>0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</row>
    <row r="84" spans="1:32" ht="12.75" customHeight="1">
      <c r="A84" s="19">
        <v>82</v>
      </c>
      <c r="B84" s="36">
        <v>0</v>
      </c>
      <c r="C84" s="36">
        <v>0</v>
      </c>
      <c r="D84" s="36">
        <v>0</v>
      </c>
      <c r="E84" s="36">
        <v>0</v>
      </c>
      <c r="F84" s="36">
        <v>0</v>
      </c>
      <c r="G84" s="36">
        <v>0</v>
      </c>
      <c r="H84" s="65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</row>
    <row r="85" spans="1:32" ht="12.75" customHeight="1">
      <c r="A85" s="19">
        <v>83</v>
      </c>
      <c r="B85" s="36">
        <v>0</v>
      </c>
      <c r="C85" s="36">
        <v>0</v>
      </c>
      <c r="D85" s="36">
        <v>0</v>
      </c>
      <c r="E85" s="36">
        <v>0</v>
      </c>
      <c r="F85" s="36">
        <v>0</v>
      </c>
      <c r="G85" s="36">
        <v>0</v>
      </c>
      <c r="H85" s="65">
        <v>0</v>
      </c>
      <c r="I85" s="36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ht="12.75" customHeight="1">
      <c r="A86" s="19">
        <v>84</v>
      </c>
      <c r="B86" s="36">
        <v>0</v>
      </c>
      <c r="C86" s="36">
        <v>0</v>
      </c>
      <c r="D86" s="36">
        <v>0</v>
      </c>
      <c r="E86" s="36">
        <v>0</v>
      </c>
      <c r="F86" s="36">
        <v>0</v>
      </c>
      <c r="G86" s="36">
        <v>0</v>
      </c>
      <c r="H86" s="65">
        <v>0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ht="12.75" customHeight="1">
      <c r="A87" s="19">
        <v>85</v>
      </c>
      <c r="B87" s="36">
        <v>0</v>
      </c>
      <c r="C87" s="36">
        <v>0</v>
      </c>
      <c r="D87" s="36">
        <v>0</v>
      </c>
      <c r="E87" s="36">
        <v>0</v>
      </c>
      <c r="F87" s="36">
        <v>0</v>
      </c>
      <c r="G87" s="36">
        <v>0</v>
      </c>
      <c r="H87" s="65">
        <v>0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</row>
    <row r="88" spans="1:32" ht="12.75" customHeight="1">
      <c r="A88" s="19">
        <v>86</v>
      </c>
      <c r="B88" s="36">
        <v>0</v>
      </c>
      <c r="C88" s="36">
        <v>0</v>
      </c>
      <c r="D88" s="36">
        <v>0</v>
      </c>
      <c r="E88" s="36">
        <v>0</v>
      </c>
      <c r="F88" s="36">
        <v>0</v>
      </c>
      <c r="G88" s="36">
        <v>0</v>
      </c>
      <c r="H88" s="65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</row>
    <row r="89" spans="1:32" ht="12.75" customHeight="1">
      <c r="A89" s="19">
        <v>87</v>
      </c>
      <c r="B89" s="36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65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</row>
    <row r="90" spans="1:32" ht="12.75" customHeight="1">
      <c r="A90" s="19">
        <v>88</v>
      </c>
      <c r="B90" s="36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65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6">
        <v>0</v>
      </c>
      <c r="AF90" s="36">
        <v>0</v>
      </c>
    </row>
    <row r="91" spans="1:32" ht="12.75" customHeight="1">
      <c r="A91" s="19">
        <v>89</v>
      </c>
      <c r="B91" s="36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65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6">
        <v>0</v>
      </c>
      <c r="AF91" s="36">
        <v>0</v>
      </c>
    </row>
    <row r="92" spans="1:32" ht="12.75" customHeight="1">
      <c r="A92" s="19">
        <v>90</v>
      </c>
      <c r="B92" s="36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65">
        <v>0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</row>
    <row r="93" spans="1:32" ht="12.75" customHeight="1">
      <c r="A93" s="19">
        <v>91</v>
      </c>
      <c r="B93" s="36">
        <v>0</v>
      </c>
      <c r="C93" s="36">
        <v>0</v>
      </c>
      <c r="D93" s="36">
        <v>0</v>
      </c>
      <c r="E93" s="36">
        <v>0</v>
      </c>
      <c r="F93" s="36">
        <v>0</v>
      </c>
      <c r="G93" s="36">
        <v>0</v>
      </c>
      <c r="H93" s="65">
        <v>0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6">
        <v>0</v>
      </c>
      <c r="AF93" s="36">
        <v>0</v>
      </c>
    </row>
    <row r="94" spans="1:32" ht="12.75" customHeight="1">
      <c r="A94" s="19">
        <v>92</v>
      </c>
      <c r="B94" s="36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65">
        <v>0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</row>
    <row r="95" spans="1:32" ht="12.75" customHeight="1">
      <c r="A95" s="19">
        <v>93</v>
      </c>
      <c r="B95" s="36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65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6">
        <v>0</v>
      </c>
      <c r="AF95" s="36">
        <v>0</v>
      </c>
    </row>
    <row r="96" spans="1:32" ht="12.75" customHeight="1">
      <c r="A96" s="19">
        <v>94</v>
      </c>
      <c r="B96" s="36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65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</row>
    <row r="97" spans="1:32" ht="12.75" customHeight="1">
      <c r="A97" s="19">
        <v>95</v>
      </c>
      <c r="B97" s="36">
        <v>0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65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6">
        <v>0</v>
      </c>
      <c r="AF97" s="36">
        <v>0</v>
      </c>
    </row>
    <row r="98" spans="1:32" ht="12.75" customHeight="1">
      <c r="A98" s="19">
        <v>96</v>
      </c>
      <c r="B98" s="36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65">
        <v>0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</row>
    <row r="99" spans="1:32" ht="20.100000000000001" customHeight="1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52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0" spans="1:32" ht="20.100000000000001" customHeight="1"/>
    <row r="101" spans="1:32" ht="20.100000000000001" customHeight="1">
      <c r="A101" s="1" t="s">
        <v>2</v>
      </c>
      <c r="D101" s="121">
        <f>SUM(B99:AF99)</f>
        <v>0</v>
      </c>
      <c r="E101" s="121"/>
    </row>
    <row r="102" spans="1:32" ht="20.100000000000001" customHeight="1"/>
    <row r="103" spans="1:32" ht="20.100000000000001" customHeight="1">
      <c r="E103">
        <v>6.4161360000000043</v>
      </c>
    </row>
    <row r="104" spans="1:32" ht="20.100000000000001" customHeight="1"/>
    <row r="105" spans="1:32" ht="20.100000000000001" customHeight="1">
      <c r="E105">
        <f>E103/0.9625</f>
        <v>6.6661153246753289</v>
      </c>
    </row>
    <row r="106" spans="1:32" ht="20.100000000000001" customHeight="1"/>
    <row r="107" spans="1:32" ht="20.100000000000001" customHeight="1"/>
    <row r="108" spans="1:32" ht="20.100000000000001" customHeight="1">
      <c r="I108" s="20"/>
    </row>
    <row r="109" spans="1:32" ht="20.100000000000001" customHeight="1"/>
    <row r="110" spans="1:32" ht="20.100000000000001" customHeight="1"/>
    <row r="111" spans="1:32" ht="20.100000000000001" customHeight="1"/>
    <row r="112" spans="1:32" ht="20.100000000000001" customHeight="1"/>
  </sheetData>
  <mergeCells count="2">
    <mergeCell ref="D101:E101"/>
    <mergeCell ref="A1:AF1"/>
  </mergeCells>
  <pageMargins left="0.24" right="0.31" top="0.49" bottom="0.47" header="0.3" footer="0.3"/>
  <pageSetup paperSize="9" scale="50" orientation="landscape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:AF109"/>
  <sheetViews>
    <sheetView workbookViewId="0">
      <pane xSplit="2" ySplit="7" topLeftCell="C85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ColWidth="4.7109375" defaultRowHeight="12.75"/>
  <cols>
    <col min="1" max="1" width="9.42578125" customWidth="1"/>
    <col min="2" max="2" width="5" customWidth="1"/>
    <col min="21" max="21" width="5" customWidth="1"/>
    <col min="22" max="22" width="5.28515625" customWidth="1"/>
    <col min="26" max="26" width="5.85546875" customWidth="1"/>
    <col min="28" max="28" width="6.7109375" customWidth="1"/>
    <col min="29" max="29" width="6.42578125" customWidth="1"/>
    <col min="30" max="30" width="6.5703125" customWidth="1"/>
    <col min="31" max="32" width="6.28515625" customWidth="1"/>
    <col min="33" max="33" width="5" bestFit="1" customWidth="1"/>
    <col min="35" max="35" width="5" bestFit="1" customWidth="1"/>
  </cols>
  <sheetData>
    <row r="1" spans="1:32" ht="18">
      <c r="A1" s="120" t="s">
        <v>48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5">
      <c r="A2" s="4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>
        <v>1.62</v>
      </c>
      <c r="AF3" s="6">
        <v>1.62</v>
      </c>
    </row>
    <row r="4" spans="1:32">
      <c r="A4" s="19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>
        <v>1.62</v>
      </c>
      <c r="AF4" s="6">
        <v>1.62</v>
      </c>
    </row>
    <row r="5" spans="1:32">
      <c r="A5" s="19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>
        <v>1.62</v>
      </c>
      <c r="AF5" s="6">
        <v>1.62</v>
      </c>
    </row>
    <row r="6" spans="1:32" ht="12.75" customHeight="1">
      <c r="A6" s="19">
        <v>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>
        <v>1.62</v>
      </c>
      <c r="AF6" s="6">
        <v>1.62</v>
      </c>
    </row>
    <row r="7" spans="1:32">
      <c r="A7" s="19">
        <v>5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>
        <v>1.62</v>
      </c>
      <c r="AF7" s="6">
        <v>1.62</v>
      </c>
    </row>
    <row r="8" spans="1:32">
      <c r="A8" s="19">
        <v>6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>
        <v>1.62</v>
      </c>
      <c r="AF8" s="6">
        <v>1.62</v>
      </c>
    </row>
    <row r="9" spans="1:32">
      <c r="A9" s="19">
        <v>7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>
        <v>1.62</v>
      </c>
      <c r="AF9" s="6">
        <v>1.62</v>
      </c>
    </row>
    <row r="10" spans="1:32">
      <c r="A10" s="19">
        <v>8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>
        <v>1.62</v>
      </c>
      <c r="AF10" s="6">
        <v>1.62</v>
      </c>
    </row>
    <row r="11" spans="1:32">
      <c r="A11" s="19">
        <v>9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>
        <v>1.62</v>
      </c>
      <c r="AF11" s="6">
        <v>1.62</v>
      </c>
    </row>
    <row r="12" spans="1:32">
      <c r="A12" s="19">
        <v>10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>
        <v>1.62</v>
      </c>
      <c r="AF12" s="6">
        <v>1.62</v>
      </c>
    </row>
    <row r="13" spans="1:32">
      <c r="A13" s="19">
        <v>11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>
        <v>1.62</v>
      </c>
      <c r="AF13" s="6">
        <v>1.62</v>
      </c>
    </row>
    <row r="14" spans="1:32">
      <c r="A14" s="19">
        <v>12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>
        <v>1.62</v>
      </c>
      <c r="AF14" s="6">
        <v>1.62</v>
      </c>
    </row>
    <row r="15" spans="1:32">
      <c r="A15" s="19">
        <v>13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>
        <v>1.62</v>
      </c>
      <c r="AF15" s="6">
        <v>1.62</v>
      </c>
    </row>
    <row r="16" spans="1:32">
      <c r="A16" s="19">
        <v>14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>
        <v>1.62</v>
      </c>
      <c r="AF16" s="6">
        <v>1.62</v>
      </c>
    </row>
    <row r="17" spans="1:32">
      <c r="A17" s="19">
        <v>15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>
        <v>1.62</v>
      </c>
      <c r="AF17" s="6">
        <v>1.62</v>
      </c>
    </row>
    <row r="18" spans="1:32">
      <c r="A18" s="19">
        <v>16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>
        <v>1.62</v>
      </c>
      <c r="AF18" s="6">
        <v>1.62</v>
      </c>
    </row>
    <row r="19" spans="1:32">
      <c r="A19" s="19">
        <v>17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>
        <v>1.62</v>
      </c>
      <c r="AF19" s="6">
        <v>1.62</v>
      </c>
    </row>
    <row r="20" spans="1:32">
      <c r="A20" s="19">
        <v>18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>
        <v>1.62</v>
      </c>
      <c r="AF20" s="6">
        <v>1.62</v>
      </c>
    </row>
    <row r="21" spans="1:32">
      <c r="A21" s="19">
        <v>19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>
        <v>1.62</v>
      </c>
      <c r="AF21" s="6">
        <v>1.62</v>
      </c>
    </row>
    <row r="22" spans="1:32">
      <c r="A22" s="19">
        <v>20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>
        <v>1.62</v>
      </c>
      <c r="AF22" s="6">
        <v>1.62</v>
      </c>
    </row>
    <row r="23" spans="1:32">
      <c r="A23" s="19">
        <v>21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>
        <v>1.62</v>
      </c>
      <c r="AF23" s="6">
        <v>1.62</v>
      </c>
    </row>
    <row r="24" spans="1:32">
      <c r="A24" s="19">
        <v>22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>
        <v>1.62</v>
      </c>
      <c r="AF24" s="6">
        <v>1.62</v>
      </c>
    </row>
    <row r="25" spans="1:32">
      <c r="A25" s="19">
        <v>23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>
        <v>1.62</v>
      </c>
      <c r="AF25" s="6">
        <v>1.62</v>
      </c>
    </row>
    <row r="26" spans="1:32">
      <c r="A26" s="19">
        <v>24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>
        <v>1.62</v>
      </c>
      <c r="AF26" s="6">
        <v>1.62</v>
      </c>
    </row>
    <row r="27" spans="1:32">
      <c r="A27" s="19">
        <v>25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>
        <v>1.62</v>
      </c>
      <c r="AF27" s="6">
        <v>1.62</v>
      </c>
    </row>
    <row r="28" spans="1:32">
      <c r="A28" s="19">
        <v>26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>
        <v>1.62</v>
      </c>
      <c r="AF28" s="6">
        <v>1.62</v>
      </c>
    </row>
    <row r="29" spans="1:32">
      <c r="A29" s="19">
        <v>27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>
        <v>1.62</v>
      </c>
      <c r="AF29" s="6">
        <v>1.62</v>
      </c>
    </row>
    <row r="30" spans="1:32">
      <c r="A30" s="19">
        <v>28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>
        <v>1.62</v>
      </c>
      <c r="AF30" s="6">
        <v>1.62</v>
      </c>
    </row>
    <row r="31" spans="1:32">
      <c r="A31" s="19">
        <v>29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>
        <v>1.62</v>
      </c>
      <c r="AF31" s="6">
        <v>1.62</v>
      </c>
    </row>
    <row r="32" spans="1:32">
      <c r="A32" s="19">
        <v>30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>
        <v>1.62</v>
      </c>
      <c r="AF32" s="6">
        <v>1.62</v>
      </c>
    </row>
    <row r="33" spans="1:32">
      <c r="A33" s="19">
        <v>31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>
        <v>1.62</v>
      </c>
      <c r="AF33" s="6">
        <v>1.62</v>
      </c>
    </row>
    <row r="34" spans="1:32">
      <c r="A34" s="19">
        <v>32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>
        <v>1.62</v>
      </c>
      <c r="AF34" s="6">
        <v>1.62</v>
      </c>
    </row>
    <row r="35" spans="1:32">
      <c r="A35" s="19">
        <v>33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>
        <v>1.62</v>
      </c>
      <c r="AF35" s="6">
        <v>1.62</v>
      </c>
    </row>
    <row r="36" spans="1:32">
      <c r="A36" s="19">
        <v>34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>
        <v>1.62</v>
      </c>
      <c r="AF36" s="6">
        <v>1.62</v>
      </c>
    </row>
    <row r="37" spans="1:32">
      <c r="A37" s="19">
        <v>35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>
        <v>1.62</v>
      </c>
      <c r="AF37" s="6">
        <v>1.62</v>
      </c>
    </row>
    <row r="38" spans="1:32">
      <c r="A38" s="19">
        <v>36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>
        <v>1.62</v>
      </c>
      <c r="AF38" s="6">
        <v>1.62</v>
      </c>
    </row>
    <row r="39" spans="1:32">
      <c r="A39" s="19">
        <v>37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>
        <v>1.62</v>
      </c>
      <c r="AF39" s="6">
        <v>1.62</v>
      </c>
    </row>
    <row r="40" spans="1:32">
      <c r="A40" s="19">
        <v>38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>
        <v>1.62</v>
      </c>
      <c r="AF40" s="6">
        <v>1.62</v>
      </c>
    </row>
    <row r="41" spans="1:32">
      <c r="A41" s="19">
        <v>39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>
        <v>1.62</v>
      </c>
      <c r="AF41" s="6">
        <v>1.62</v>
      </c>
    </row>
    <row r="42" spans="1:32">
      <c r="A42" s="19">
        <v>40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>
        <v>1.62</v>
      </c>
      <c r="AF42" s="6">
        <v>1.62</v>
      </c>
    </row>
    <row r="43" spans="1:32">
      <c r="A43" s="19">
        <v>41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>
        <v>1.62</v>
      </c>
      <c r="AF43" s="6">
        <v>1.62</v>
      </c>
    </row>
    <row r="44" spans="1:32">
      <c r="A44" s="19">
        <v>42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>
        <v>1.62</v>
      </c>
      <c r="AF44" s="6">
        <v>1.62</v>
      </c>
    </row>
    <row r="45" spans="1:32">
      <c r="A45" s="19">
        <v>43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>
        <v>1.62</v>
      </c>
      <c r="AF45" s="6">
        <v>1.62</v>
      </c>
    </row>
    <row r="46" spans="1:32">
      <c r="A46" s="19">
        <v>44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>
        <v>1.62</v>
      </c>
      <c r="AF46" s="6">
        <v>1.62</v>
      </c>
    </row>
    <row r="47" spans="1:32">
      <c r="A47" s="19">
        <v>45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>
        <v>1.62</v>
      </c>
      <c r="AF47" s="6">
        <v>1.62</v>
      </c>
    </row>
    <row r="48" spans="1:32">
      <c r="A48" s="19">
        <v>46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>
        <v>1.62</v>
      </c>
      <c r="AF48" s="6">
        <v>1.62</v>
      </c>
    </row>
    <row r="49" spans="1:32">
      <c r="A49" s="19">
        <v>47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>
        <v>1.62</v>
      </c>
      <c r="AF49" s="6">
        <v>1.62</v>
      </c>
    </row>
    <row r="50" spans="1:32">
      <c r="A50" s="19">
        <v>48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>
        <v>1.62</v>
      </c>
      <c r="AF50" s="6">
        <v>1.62</v>
      </c>
    </row>
    <row r="51" spans="1:32">
      <c r="A51" s="19">
        <v>49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>
        <v>1.62</v>
      </c>
      <c r="AF51" s="6">
        <v>1.62</v>
      </c>
    </row>
    <row r="52" spans="1:32">
      <c r="A52" s="19">
        <v>50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>
        <v>1.62</v>
      </c>
      <c r="AF52" s="6">
        <v>1.62</v>
      </c>
    </row>
    <row r="53" spans="1:32">
      <c r="A53" s="19">
        <v>51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>
        <v>1.62</v>
      </c>
      <c r="AF53" s="6">
        <v>1.62</v>
      </c>
    </row>
    <row r="54" spans="1:32">
      <c r="A54" s="19">
        <v>52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>
        <v>1.62</v>
      </c>
      <c r="AF54" s="6">
        <v>1.62</v>
      </c>
    </row>
    <row r="55" spans="1:32">
      <c r="A55" s="19">
        <v>53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>
        <v>1.62</v>
      </c>
      <c r="AF55" s="6">
        <v>1.62</v>
      </c>
    </row>
    <row r="56" spans="1:32">
      <c r="A56" s="19">
        <v>54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>
        <v>1.62</v>
      </c>
      <c r="AF56" s="6">
        <v>1.62</v>
      </c>
    </row>
    <row r="57" spans="1:32">
      <c r="A57" s="19">
        <v>55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>
        <v>1.62</v>
      </c>
      <c r="AF57" s="6">
        <v>1.62</v>
      </c>
    </row>
    <row r="58" spans="1:32">
      <c r="A58" s="19">
        <v>56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>
        <v>1.62</v>
      </c>
      <c r="AF58" s="6">
        <v>1.62</v>
      </c>
    </row>
    <row r="59" spans="1:32">
      <c r="A59" s="19">
        <v>57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>
        <v>1.62</v>
      </c>
      <c r="AF59" s="6">
        <v>1.62</v>
      </c>
    </row>
    <row r="60" spans="1:32">
      <c r="A60" s="19">
        <v>58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>
        <v>1.62</v>
      </c>
      <c r="AF60" s="6">
        <v>1.62</v>
      </c>
    </row>
    <row r="61" spans="1:32">
      <c r="A61" s="19">
        <v>59</v>
      </c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>
        <v>1.62</v>
      </c>
      <c r="AF61" s="6">
        <v>1.62</v>
      </c>
    </row>
    <row r="62" spans="1:32">
      <c r="A62" s="19">
        <v>60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>
        <v>1.62</v>
      </c>
      <c r="AF62" s="6">
        <v>1.62</v>
      </c>
    </row>
    <row r="63" spans="1:32">
      <c r="A63" s="19">
        <v>61</v>
      </c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>
        <v>1.62</v>
      </c>
      <c r="AF63" s="6">
        <v>1.62</v>
      </c>
    </row>
    <row r="64" spans="1:32">
      <c r="A64" s="19">
        <v>62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>
        <v>1.62</v>
      </c>
      <c r="AF64" s="6">
        <v>1.62</v>
      </c>
    </row>
    <row r="65" spans="1:32">
      <c r="A65" s="19">
        <v>63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>
        <v>1.62</v>
      </c>
      <c r="AF65" s="6">
        <v>1.62</v>
      </c>
    </row>
    <row r="66" spans="1:32">
      <c r="A66" s="19">
        <v>64</v>
      </c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>
        <v>1.62</v>
      </c>
      <c r="AF66" s="6">
        <v>1.62</v>
      </c>
    </row>
    <row r="67" spans="1:32">
      <c r="A67" s="19">
        <v>65</v>
      </c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>
        <v>1.62</v>
      </c>
      <c r="AF67" s="6">
        <v>1.62</v>
      </c>
    </row>
    <row r="68" spans="1:32">
      <c r="A68" s="19">
        <v>66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>
        <v>1.62</v>
      </c>
      <c r="AF68" s="6">
        <v>1.62</v>
      </c>
    </row>
    <row r="69" spans="1:32">
      <c r="A69" s="19">
        <v>67</v>
      </c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>
        <v>1.62</v>
      </c>
      <c r="AF69" s="6">
        <v>1.62</v>
      </c>
    </row>
    <row r="70" spans="1:32">
      <c r="A70" s="19">
        <v>68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>
        <v>1.62</v>
      </c>
      <c r="AF70" s="6">
        <v>1.62</v>
      </c>
    </row>
    <row r="71" spans="1:32">
      <c r="A71" s="19">
        <v>69</v>
      </c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>
        <v>1.62</v>
      </c>
      <c r="AF71" s="6">
        <v>1.62</v>
      </c>
    </row>
    <row r="72" spans="1:32">
      <c r="A72" s="19">
        <v>70</v>
      </c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>
        <v>1.62</v>
      </c>
      <c r="AF72" s="6">
        <v>1.62</v>
      </c>
    </row>
    <row r="73" spans="1:32">
      <c r="A73" s="19">
        <v>71</v>
      </c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>
        <v>1.62</v>
      </c>
      <c r="AF73" s="6">
        <v>1.62</v>
      </c>
    </row>
    <row r="74" spans="1:32">
      <c r="A74" s="19">
        <v>72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>
        <v>1.62</v>
      </c>
      <c r="AF74" s="6">
        <v>1.62</v>
      </c>
    </row>
    <row r="75" spans="1:32">
      <c r="A75" s="19">
        <v>73</v>
      </c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>
        <v>1.62</v>
      </c>
      <c r="AF75" s="6">
        <v>1.62</v>
      </c>
    </row>
    <row r="76" spans="1:32">
      <c r="A76" s="19">
        <v>74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>
        <v>1.62</v>
      </c>
      <c r="AF76" s="6">
        <v>1.62</v>
      </c>
    </row>
    <row r="77" spans="1:32">
      <c r="A77" s="19">
        <v>75</v>
      </c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>
        <v>1.62</v>
      </c>
      <c r="AF77" s="6">
        <v>1.62</v>
      </c>
    </row>
    <row r="78" spans="1:32">
      <c r="A78" s="19">
        <v>76</v>
      </c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>
        <v>1.62</v>
      </c>
      <c r="AF78" s="6">
        <v>1.62</v>
      </c>
    </row>
    <row r="79" spans="1:32">
      <c r="A79" s="19">
        <v>77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>
        <v>1.62</v>
      </c>
      <c r="AF79" s="6">
        <v>1.62</v>
      </c>
    </row>
    <row r="80" spans="1:32">
      <c r="A80" s="19">
        <v>78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>
        <v>1.62</v>
      </c>
      <c r="AF80" s="6">
        <v>1.62</v>
      </c>
    </row>
    <row r="81" spans="1:32">
      <c r="A81" s="19">
        <v>79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>
        <v>1.62</v>
      </c>
      <c r="AF81" s="6">
        <v>1.62</v>
      </c>
    </row>
    <row r="82" spans="1:32">
      <c r="A82" s="19">
        <v>80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>
        <v>1.62</v>
      </c>
      <c r="AF82" s="6">
        <v>1.62</v>
      </c>
    </row>
    <row r="83" spans="1:32">
      <c r="A83" s="19">
        <v>81</v>
      </c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>
        <v>1.62</v>
      </c>
      <c r="AF83" s="6">
        <v>1.62</v>
      </c>
    </row>
    <row r="84" spans="1:32">
      <c r="A84" s="19">
        <v>82</v>
      </c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>
        <v>1.62</v>
      </c>
      <c r="AF84" s="6">
        <v>1.62</v>
      </c>
    </row>
    <row r="85" spans="1:32">
      <c r="A85" s="19">
        <v>83</v>
      </c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>
        <v>1.62</v>
      </c>
      <c r="AF85" s="6">
        <v>1.62</v>
      </c>
    </row>
    <row r="86" spans="1:32">
      <c r="A86" s="19">
        <v>84</v>
      </c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>
        <v>1.62</v>
      </c>
      <c r="AF86" s="6">
        <v>1.62</v>
      </c>
    </row>
    <row r="87" spans="1:32">
      <c r="A87" s="19">
        <v>85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>
        <v>1.62</v>
      </c>
      <c r="AF87" s="6">
        <v>1.62</v>
      </c>
    </row>
    <row r="88" spans="1:32">
      <c r="A88" s="19">
        <v>86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>
        <v>1.62</v>
      </c>
      <c r="AF88" s="6">
        <v>1.62</v>
      </c>
    </row>
    <row r="89" spans="1:32">
      <c r="A89" s="19">
        <v>87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>
        <v>1.62</v>
      </c>
      <c r="AF89" s="6">
        <v>1.62</v>
      </c>
    </row>
    <row r="90" spans="1:32">
      <c r="A90" s="19">
        <v>88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>
        <v>1.62</v>
      </c>
      <c r="AF90" s="6">
        <v>1.62</v>
      </c>
    </row>
    <row r="91" spans="1:32">
      <c r="A91" s="19">
        <v>89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>
        <v>1.62</v>
      </c>
      <c r="AF91" s="6">
        <v>1.62</v>
      </c>
    </row>
    <row r="92" spans="1:32">
      <c r="A92" s="19">
        <v>90</v>
      </c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>
        <v>1.62</v>
      </c>
      <c r="AF92" s="6">
        <v>1.62</v>
      </c>
    </row>
    <row r="93" spans="1:32">
      <c r="A93" s="19">
        <v>91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>
        <v>1.62</v>
      </c>
      <c r="AF93" s="6">
        <v>1.62</v>
      </c>
    </row>
    <row r="94" spans="1:32">
      <c r="A94" s="19">
        <v>92</v>
      </c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>
        <v>1.62</v>
      </c>
      <c r="AF94" s="6">
        <v>1.62</v>
      </c>
    </row>
    <row r="95" spans="1:32">
      <c r="A95" s="19">
        <v>93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>
        <v>1.62</v>
      </c>
      <c r="AF95" s="6">
        <v>1.62</v>
      </c>
    </row>
    <row r="96" spans="1:32">
      <c r="A96" s="19">
        <v>94</v>
      </c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>
        <v>1.62</v>
      </c>
      <c r="AF96" s="6">
        <v>1.62</v>
      </c>
    </row>
    <row r="97" spans="1:32">
      <c r="A97" s="19">
        <v>95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>
        <v>1.62</v>
      </c>
      <c r="AF97" s="6">
        <v>1.62</v>
      </c>
    </row>
    <row r="98" spans="1:32">
      <c r="A98" s="19">
        <v>96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>
        <v>1.62</v>
      </c>
      <c r="AF98" s="6">
        <v>1.62</v>
      </c>
    </row>
    <row r="99" spans="1:32">
      <c r="A99" s="2" t="s">
        <v>0</v>
      </c>
      <c r="B99" s="53">
        <f t="shared" ref="B99:AF99" si="0">SUM(B3:B98)/4000</f>
        <v>0</v>
      </c>
      <c r="C99" s="53">
        <f t="shared" si="0"/>
        <v>0</v>
      </c>
      <c r="D99" s="53">
        <f t="shared" si="0"/>
        <v>0</v>
      </c>
      <c r="E99" s="53">
        <f t="shared" si="0"/>
        <v>0</v>
      </c>
      <c r="F99" s="53">
        <f t="shared" si="0"/>
        <v>0</v>
      </c>
      <c r="G99" s="53">
        <f t="shared" si="0"/>
        <v>0</v>
      </c>
      <c r="H99" s="53">
        <f t="shared" si="0"/>
        <v>0</v>
      </c>
      <c r="I99" s="53">
        <f t="shared" si="0"/>
        <v>0</v>
      </c>
      <c r="J99" s="53">
        <f t="shared" si="0"/>
        <v>0</v>
      </c>
      <c r="K99" s="53">
        <f t="shared" si="0"/>
        <v>0</v>
      </c>
      <c r="L99" s="53">
        <f t="shared" si="0"/>
        <v>0</v>
      </c>
      <c r="M99" s="53">
        <f t="shared" si="0"/>
        <v>0</v>
      </c>
      <c r="N99" s="53">
        <f t="shared" si="0"/>
        <v>0</v>
      </c>
      <c r="O99" s="53">
        <f t="shared" si="0"/>
        <v>0</v>
      </c>
      <c r="P99" s="53">
        <f t="shared" si="0"/>
        <v>0</v>
      </c>
      <c r="Q99" s="53">
        <f t="shared" si="0"/>
        <v>0</v>
      </c>
      <c r="R99" s="53">
        <f t="shared" si="0"/>
        <v>0</v>
      </c>
      <c r="S99" s="53">
        <f t="shared" si="0"/>
        <v>0</v>
      </c>
      <c r="T99" s="53">
        <f t="shared" si="0"/>
        <v>0</v>
      </c>
      <c r="U99" s="53">
        <f t="shared" si="0"/>
        <v>0</v>
      </c>
      <c r="V99" s="53">
        <f t="shared" si="0"/>
        <v>0</v>
      </c>
      <c r="W99" s="53">
        <f t="shared" si="0"/>
        <v>0</v>
      </c>
      <c r="X99" s="53">
        <f t="shared" si="0"/>
        <v>0</v>
      </c>
      <c r="Y99" s="53">
        <f t="shared" si="0"/>
        <v>0</v>
      </c>
      <c r="Z99" s="53">
        <f t="shared" si="0"/>
        <v>0</v>
      </c>
      <c r="AA99" s="53">
        <f t="shared" si="0"/>
        <v>0</v>
      </c>
      <c r="AB99" s="53">
        <f t="shared" si="0"/>
        <v>0</v>
      </c>
      <c r="AC99" s="53">
        <f t="shared" si="0"/>
        <v>0</v>
      </c>
      <c r="AD99" s="53">
        <f t="shared" si="0"/>
        <v>0</v>
      </c>
      <c r="AE99" s="53">
        <f t="shared" si="0"/>
        <v>3.8880000000000053E-2</v>
      </c>
      <c r="AF99" s="53">
        <f t="shared" si="0"/>
        <v>3.8880000000000053E-2</v>
      </c>
    </row>
    <row r="101" spans="1:32" ht="15.75">
      <c r="R101" s="1" t="s">
        <v>1</v>
      </c>
      <c r="X101" s="116">
        <f>SUM(B99:AF99)</f>
        <v>7.7760000000000107E-2</v>
      </c>
      <c r="Y101" s="116"/>
      <c r="Z101" s="116"/>
    </row>
    <row r="102" spans="1:32">
      <c r="U102" s="20"/>
      <c r="X102" s="117">
        <f>X101*0.963</f>
        <v>7.4882880000000096E-2</v>
      </c>
      <c r="Y102" s="117"/>
      <c r="Z102" s="117"/>
    </row>
    <row r="106" spans="1:32" ht="18">
      <c r="K106" s="37"/>
      <c r="L106" s="39"/>
      <c r="M106" s="39"/>
      <c r="N106" s="39"/>
      <c r="O106" s="39"/>
      <c r="P106" s="39"/>
      <c r="Q106" s="39"/>
      <c r="R106" s="39"/>
      <c r="T106" s="117">
        <v>1.1450840399999975</v>
      </c>
      <c r="U106" s="117"/>
      <c r="AB106" s="112"/>
      <c r="AC106" s="112"/>
    </row>
    <row r="108" spans="1:32" ht="14.25" customHeight="1">
      <c r="T108" s="112">
        <f>T106/0.963</f>
        <v>1.1890799999999975</v>
      </c>
      <c r="U108" s="112"/>
    </row>
    <row r="109" spans="1:32" ht="14.25" customHeight="1"/>
  </sheetData>
  <mergeCells count="6">
    <mergeCell ref="AB106:AC106"/>
    <mergeCell ref="T108:U108"/>
    <mergeCell ref="T106:U106"/>
    <mergeCell ref="X101:Z101"/>
    <mergeCell ref="A1:AF1"/>
    <mergeCell ref="X102:Z102"/>
  </mergeCells>
  <pageMargins left="0.7" right="0.7" top="0.66" bottom="0.35" header="0.23" footer="0.3"/>
  <pageSetup paperSize="9" scale="7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B81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ColWidth="4.7109375" defaultRowHeight="12.75"/>
  <cols>
    <col min="1" max="1" width="9.42578125" customWidth="1"/>
    <col min="2" max="2" width="4.85546875" customWidth="1"/>
    <col min="6" max="6" width="5.5703125" customWidth="1"/>
    <col min="7" max="8" width="5.42578125" customWidth="1"/>
    <col min="20" max="20" width="5.5703125" customWidth="1"/>
    <col min="23" max="23" width="5.5703125" customWidth="1"/>
    <col min="34" max="34" width="5" bestFit="1" customWidth="1"/>
  </cols>
  <sheetData>
    <row r="1" spans="1:32" ht="13.5" customHeight="1">
      <c r="A1" s="127" t="s">
        <v>60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</row>
    <row r="2" spans="1:32" ht="30" customHeight="1">
      <c r="A2" s="4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72</v>
      </c>
      <c r="C3" s="3">
        <v>13.5</v>
      </c>
      <c r="D3" s="3">
        <v>72</v>
      </c>
      <c r="E3" s="3">
        <v>72</v>
      </c>
      <c r="F3" s="3">
        <v>30.25</v>
      </c>
      <c r="G3" s="3">
        <v>30.25</v>
      </c>
      <c r="H3" s="3">
        <v>30.25</v>
      </c>
      <c r="I3" s="3">
        <v>46.25</v>
      </c>
      <c r="J3" s="3">
        <v>72</v>
      </c>
      <c r="K3" s="3">
        <v>72</v>
      </c>
      <c r="L3" s="3">
        <v>72</v>
      </c>
      <c r="M3" s="3">
        <v>72</v>
      </c>
      <c r="N3" s="3">
        <v>72</v>
      </c>
      <c r="O3" s="3">
        <v>72</v>
      </c>
      <c r="P3" s="3">
        <v>72</v>
      </c>
      <c r="Q3" s="3">
        <v>72</v>
      </c>
      <c r="R3" s="3">
        <v>72</v>
      </c>
      <c r="S3" s="3">
        <v>72</v>
      </c>
      <c r="T3" s="3">
        <v>37.6</v>
      </c>
      <c r="U3" s="3">
        <v>37.6</v>
      </c>
      <c r="V3" s="3">
        <v>72</v>
      </c>
      <c r="W3" s="3">
        <v>72</v>
      </c>
      <c r="X3" s="3">
        <v>72</v>
      </c>
      <c r="Y3" s="3">
        <v>72</v>
      </c>
      <c r="Z3" s="3">
        <v>72</v>
      </c>
      <c r="AA3" s="3">
        <v>72</v>
      </c>
      <c r="AB3" s="3">
        <v>72</v>
      </c>
      <c r="AC3" s="3">
        <v>72</v>
      </c>
      <c r="AD3" s="3">
        <v>72</v>
      </c>
      <c r="AE3" s="3">
        <v>72</v>
      </c>
      <c r="AF3" s="3">
        <v>72</v>
      </c>
    </row>
    <row r="4" spans="1:32">
      <c r="A4" s="19">
        <v>2</v>
      </c>
      <c r="B4" s="3">
        <v>72</v>
      </c>
      <c r="C4" s="3">
        <v>13.5</v>
      </c>
      <c r="D4" s="3">
        <v>72</v>
      </c>
      <c r="E4" s="3">
        <v>72</v>
      </c>
      <c r="F4" s="3">
        <v>30.25</v>
      </c>
      <c r="G4" s="3">
        <v>30.25</v>
      </c>
      <c r="H4" s="3">
        <v>30.25</v>
      </c>
      <c r="I4" s="3">
        <v>46.25</v>
      </c>
      <c r="J4" s="3">
        <v>72</v>
      </c>
      <c r="K4" s="3">
        <v>72</v>
      </c>
      <c r="L4" s="3">
        <v>72</v>
      </c>
      <c r="M4" s="3">
        <v>72</v>
      </c>
      <c r="N4" s="3">
        <v>72</v>
      </c>
      <c r="O4" s="3">
        <v>72</v>
      </c>
      <c r="P4" s="3">
        <v>72</v>
      </c>
      <c r="Q4" s="3">
        <v>72</v>
      </c>
      <c r="R4" s="3">
        <v>72</v>
      </c>
      <c r="S4" s="3">
        <v>72</v>
      </c>
      <c r="T4" s="3">
        <v>37.6</v>
      </c>
      <c r="U4" s="3">
        <v>37.6</v>
      </c>
      <c r="V4" s="3">
        <v>72</v>
      </c>
      <c r="W4" s="3">
        <v>72</v>
      </c>
      <c r="X4" s="3">
        <v>72</v>
      </c>
      <c r="Y4" s="3">
        <v>72</v>
      </c>
      <c r="Z4" s="3">
        <v>72</v>
      </c>
      <c r="AA4" s="3">
        <v>72</v>
      </c>
      <c r="AB4" s="3">
        <v>72</v>
      </c>
      <c r="AC4" s="3">
        <v>72</v>
      </c>
      <c r="AD4" s="3">
        <v>72</v>
      </c>
      <c r="AE4" s="3">
        <v>72</v>
      </c>
      <c r="AF4" s="3">
        <v>72</v>
      </c>
    </row>
    <row r="5" spans="1:32">
      <c r="A5" s="19">
        <v>3</v>
      </c>
      <c r="B5" s="3">
        <v>72</v>
      </c>
      <c r="C5" s="3">
        <v>13.5</v>
      </c>
      <c r="D5" s="3">
        <v>72</v>
      </c>
      <c r="E5" s="3">
        <v>72</v>
      </c>
      <c r="F5" s="3">
        <v>30.25</v>
      </c>
      <c r="G5" s="3">
        <v>30.25</v>
      </c>
      <c r="H5" s="3">
        <v>30.25</v>
      </c>
      <c r="I5" s="3">
        <v>46.25</v>
      </c>
      <c r="J5" s="3">
        <v>72</v>
      </c>
      <c r="K5" s="3">
        <v>72</v>
      </c>
      <c r="L5" s="3">
        <v>72</v>
      </c>
      <c r="M5" s="3">
        <v>72</v>
      </c>
      <c r="N5" s="3">
        <v>72</v>
      </c>
      <c r="O5" s="3">
        <v>72</v>
      </c>
      <c r="P5" s="3">
        <v>72</v>
      </c>
      <c r="Q5" s="3">
        <v>72</v>
      </c>
      <c r="R5" s="3">
        <v>72</v>
      </c>
      <c r="S5" s="3">
        <v>72</v>
      </c>
      <c r="T5" s="3">
        <v>37.6</v>
      </c>
      <c r="U5" s="3">
        <v>37.6</v>
      </c>
      <c r="V5" s="3">
        <v>72</v>
      </c>
      <c r="W5" s="3">
        <v>72</v>
      </c>
      <c r="X5" s="3">
        <v>72</v>
      </c>
      <c r="Y5" s="3">
        <v>72</v>
      </c>
      <c r="Z5" s="3">
        <v>72</v>
      </c>
      <c r="AA5" s="3">
        <v>72</v>
      </c>
      <c r="AB5" s="3">
        <v>72</v>
      </c>
      <c r="AC5" s="3">
        <v>72</v>
      </c>
      <c r="AD5" s="3">
        <v>72</v>
      </c>
      <c r="AE5" s="3">
        <v>72</v>
      </c>
      <c r="AF5" s="3">
        <v>72</v>
      </c>
    </row>
    <row r="6" spans="1:32">
      <c r="A6" s="19">
        <v>4</v>
      </c>
      <c r="B6" s="3">
        <v>72</v>
      </c>
      <c r="C6" s="3">
        <v>13.5</v>
      </c>
      <c r="D6" s="3">
        <v>72</v>
      </c>
      <c r="E6" s="3">
        <v>72</v>
      </c>
      <c r="F6" s="3">
        <v>30.25</v>
      </c>
      <c r="G6" s="3">
        <v>30.25</v>
      </c>
      <c r="H6" s="3">
        <v>30.25</v>
      </c>
      <c r="I6" s="3">
        <v>46.25</v>
      </c>
      <c r="J6" s="3">
        <v>72</v>
      </c>
      <c r="K6" s="3">
        <v>72</v>
      </c>
      <c r="L6" s="3">
        <v>72</v>
      </c>
      <c r="M6" s="3">
        <v>72</v>
      </c>
      <c r="N6" s="3">
        <v>72</v>
      </c>
      <c r="O6" s="3">
        <v>72</v>
      </c>
      <c r="P6" s="3">
        <v>72</v>
      </c>
      <c r="Q6" s="3">
        <v>72</v>
      </c>
      <c r="R6" s="3">
        <v>72</v>
      </c>
      <c r="S6" s="3">
        <v>72</v>
      </c>
      <c r="T6" s="3">
        <v>37.6</v>
      </c>
      <c r="U6" s="3">
        <v>37.6</v>
      </c>
      <c r="V6" s="3">
        <v>72</v>
      </c>
      <c r="W6" s="3">
        <v>72</v>
      </c>
      <c r="X6" s="3">
        <v>72</v>
      </c>
      <c r="Y6" s="3">
        <v>72</v>
      </c>
      <c r="Z6" s="3">
        <v>72</v>
      </c>
      <c r="AA6" s="3">
        <v>72</v>
      </c>
      <c r="AB6" s="3">
        <v>72</v>
      </c>
      <c r="AC6" s="3">
        <v>72</v>
      </c>
      <c r="AD6" s="3">
        <v>72</v>
      </c>
      <c r="AE6" s="3">
        <v>72</v>
      </c>
      <c r="AF6" s="3">
        <v>72</v>
      </c>
    </row>
    <row r="7" spans="1:32">
      <c r="A7" s="19">
        <v>5</v>
      </c>
      <c r="B7" s="3">
        <v>72</v>
      </c>
      <c r="C7" s="3">
        <v>13.5</v>
      </c>
      <c r="D7" s="3">
        <v>72</v>
      </c>
      <c r="E7" s="3">
        <v>72</v>
      </c>
      <c r="F7" s="3">
        <v>30.25</v>
      </c>
      <c r="G7" s="3">
        <v>30.25</v>
      </c>
      <c r="H7" s="3">
        <v>30.25</v>
      </c>
      <c r="I7" s="3">
        <v>56.25</v>
      </c>
      <c r="J7" s="3">
        <v>72</v>
      </c>
      <c r="K7" s="3">
        <v>72</v>
      </c>
      <c r="L7" s="3">
        <v>72</v>
      </c>
      <c r="M7" s="3">
        <v>72</v>
      </c>
      <c r="N7" s="3">
        <v>72</v>
      </c>
      <c r="O7" s="3">
        <v>72</v>
      </c>
      <c r="P7" s="3">
        <v>72</v>
      </c>
      <c r="Q7" s="3">
        <v>72</v>
      </c>
      <c r="R7" s="3">
        <v>72</v>
      </c>
      <c r="S7" s="3">
        <v>72</v>
      </c>
      <c r="T7" s="3">
        <v>37.6</v>
      </c>
      <c r="U7" s="3">
        <v>37.6</v>
      </c>
      <c r="V7" s="3">
        <v>72</v>
      </c>
      <c r="W7" s="3">
        <v>72</v>
      </c>
      <c r="X7" s="3">
        <v>72</v>
      </c>
      <c r="Y7" s="3">
        <v>72</v>
      </c>
      <c r="Z7" s="3">
        <v>72</v>
      </c>
      <c r="AA7" s="3">
        <v>72</v>
      </c>
      <c r="AB7" s="3">
        <v>72</v>
      </c>
      <c r="AC7" s="3">
        <v>72</v>
      </c>
      <c r="AD7" s="3">
        <v>72</v>
      </c>
      <c r="AE7" s="3">
        <v>72</v>
      </c>
      <c r="AF7" s="3">
        <v>72</v>
      </c>
    </row>
    <row r="8" spans="1:32">
      <c r="A8" s="19">
        <v>6</v>
      </c>
      <c r="B8" s="3">
        <v>72</v>
      </c>
      <c r="C8" s="3">
        <v>13.5</v>
      </c>
      <c r="D8" s="3">
        <v>72</v>
      </c>
      <c r="E8" s="3">
        <v>72</v>
      </c>
      <c r="F8" s="3">
        <v>30.25</v>
      </c>
      <c r="G8" s="3">
        <v>30.25</v>
      </c>
      <c r="H8" s="3">
        <v>30.25</v>
      </c>
      <c r="I8" s="3">
        <v>56.25</v>
      </c>
      <c r="J8" s="3">
        <v>72</v>
      </c>
      <c r="K8" s="3">
        <v>72</v>
      </c>
      <c r="L8" s="3">
        <v>72</v>
      </c>
      <c r="M8" s="3">
        <v>72</v>
      </c>
      <c r="N8" s="3">
        <v>72</v>
      </c>
      <c r="O8" s="3">
        <v>72</v>
      </c>
      <c r="P8" s="3">
        <v>72</v>
      </c>
      <c r="Q8" s="3">
        <v>72</v>
      </c>
      <c r="R8" s="3">
        <v>72</v>
      </c>
      <c r="S8" s="3">
        <v>72</v>
      </c>
      <c r="T8" s="3">
        <v>37.6</v>
      </c>
      <c r="U8" s="3">
        <v>37.6</v>
      </c>
      <c r="V8" s="3">
        <v>72</v>
      </c>
      <c r="W8" s="3">
        <v>72</v>
      </c>
      <c r="X8" s="3">
        <v>72</v>
      </c>
      <c r="Y8" s="3">
        <v>72</v>
      </c>
      <c r="Z8" s="3">
        <v>72</v>
      </c>
      <c r="AA8" s="3">
        <v>72</v>
      </c>
      <c r="AB8" s="3">
        <v>72</v>
      </c>
      <c r="AC8" s="3">
        <v>72</v>
      </c>
      <c r="AD8" s="3">
        <v>72</v>
      </c>
      <c r="AE8" s="3">
        <v>72</v>
      </c>
      <c r="AF8" s="3">
        <v>72</v>
      </c>
    </row>
    <row r="9" spans="1:32">
      <c r="A9" s="19">
        <v>7</v>
      </c>
      <c r="B9" s="3">
        <v>72</v>
      </c>
      <c r="C9" s="3">
        <v>13.5</v>
      </c>
      <c r="D9" s="3">
        <v>72</v>
      </c>
      <c r="E9" s="3">
        <v>72</v>
      </c>
      <c r="F9" s="3">
        <v>30.25</v>
      </c>
      <c r="G9" s="3">
        <v>30.25</v>
      </c>
      <c r="H9" s="3">
        <v>30.25</v>
      </c>
      <c r="I9" s="3">
        <v>56.25</v>
      </c>
      <c r="J9" s="3">
        <v>72</v>
      </c>
      <c r="K9" s="3">
        <v>72</v>
      </c>
      <c r="L9" s="3">
        <v>72</v>
      </c>
      <c r="M9" s="3">
        <v>72</v>
      </c>
      <c r="N9" s="3">
        <v>72</v>
      </c>
      <c r="O9" s="3">
        <v>72</v>
      </c>
      <c r="P9" s="3">
        <v>72</v>
      </c>
      <c r="Q9" s="3">
        <v>72</v>
      </c>
      <c r="R9" s="3">
        <v>72</v>
      </c>
      <c r="S9" s="3">
        <v>72</v>
      </c>
      <c r="T9" s="3">
        <v>37.6</v>
      </c>
      <c r="U9" s="3">
        <v>37.6</v>
      </c>
      <c r="V9" s="3">
        <v>72</v>
      </c>
      <c r="W9" s="3">
        <v>72</v>
      </c>
      <c r="X9" s="3">
        <v>72</v>
      </c>
      <c r="Y9" s="3">
        <v>72</v>
      </c>
      <c r="Z9" s="3">
        <v>72</v>
      </c>
      <c r="AA9" s="3">
        <v>72</v>
      </c>
      <c r="AB9" s="3">
        <v>72</v>
      </c>
      <c r="AC9" s="3">
        <v>72</v>
      </c>
      <c r="AD9" s="3">
        <v>72</v>
      </c>
      <c r="AE9" s="3">
        <v>72</v>
      </c>
      <c r="AF9" s="3">
        <v>72</v>
      </c>
    </row>
    <row r="10" spans="1:32">
      <c r="A10" s="19">
        <v>8</v>
      </c>
      <c r="B10" s="3">
        <v>72</v>
      </c>
      <c r="C10" s="3">
        <v>13.5</v>
      </c>
      <c r="D10" s="3">
        <v>72</v>
      </c>
      <c r="E10" s="3">
        <v>72</v>
      </c>
      <c r="F10" s="3">
        <v>30.25</v>
      </c>
      <c r="G10" s="3">
        <v>30.25</v>
      </c>
      <c r="H10" s="3">
        <v>30.25</v>
      </c>
      <c r="I10" s="3">
        <v>56.25</v>
      </c>
      <c r="J10" s="3">
        <v>72</v>
      </c>
      <c r="K10" s="3">
        <v>72</v>
      </c>
      <c r="L10" s="3">
        <v>72</v>
      </c>
      <c r="M10" s="3">
        <v>72</v>
      </c>
      <c r="N10" s="3">
        <v>72</v>
      </c>
      <c r="O10" s="3">
        <v>72</v>
      </c>
      <c r="P10" s="3">
        <v>72</v>
      </c>
      <c r="Q10" s="3">
        <v>72</v>
      </c>
      <c r="R10" s="3">
        <v>72</v>
      </c>
      <c r="S10" s="3">
        <v>72</v>
      </c>
      <c r="T10" s="3">
        <v>37.6</v>
      </c>
      <c r="U10" s="3">
        <v>37.6</v>
      </c>
      <c r="V10" s="3">
        <v>72</v>
      </c>
      <c r="W10" s="3">
        <v>72</v>
      </c>
      <c r="X10" s="3">
        <v>72</v>
      </c>
      <c r="Y10" s="3">
        <v>72</v>
      </c>
      <c r="Z10" s="3">
        <v>72</v>
      </c>
      <c r="AA10" s="3">
        <v>72</v>
      </c>
      <c r="AB10" s="3">
        <v>72</v>
      </c>
      <c r="AC10" s="3">
        <v>72</v>
      </c>
      <c r="AD10" s="3">
        <v>72</v>
      </c>
      <c r="AE10" s="3">
        <v>72</v>
      </c>
      <c r="AF10" s="3">
        <v>72</v>
      </c>
    </row>
    <row r="11" spans="1:32">
      <c r="A11" s="19">
        <v>9</v>
      </c>
      <c r="B11" s="3">
        <v>72</v>
      </c>
      <c r="C11" s="3">
        <v>13.5</v>
      </c>
      <c r="D11" s="3">
        <v>72</v>
      </c>
      <c r="E11" s="3">
        <v>72</v>
      </c>
      <c r="F11" s="3">
        <v>30.25</v>
      </c>
      <c r="G11" s="3">
        <v>30.25</v>
      </c>
      <c r="H11" s="3">
        <v>30.25</v>
      </c>
      <c r="I11" s="3">
        <v>56.25</v>
      </c>
      <c r="J11" s="3">
        <v>72</v>
      </c>
      <c r="K11" s="3">
        <v>72</v>
      </c>
      <c r="L11" s="3">
        <v>72</v>
      </c>
      <c r="M11" s="3">
        <v>72</v>
      </c>
      <c r="N11" s="3">
        <v>72</v>
      </c>
      <c r="O11" s="3">
        <v>72</v>
      </c>
      <c r="P11" s="3">
        <v>72</v>
      </c>
      <c r="Q11" s="3">
        <v>72</v>
      </c>
      <c r="R11" s="3">
        <v>72</v>
      </c>
      <c r="S11" s="3">
        <v>72</v>
      </c>
      <c r="T11" s="3">
        <v>37.6</v>
      </c>
      <c r="U11" s="3">
        <v>37.6</v>
      </c>
      <c r="V11" s="3">
        <v>72</v>
      </c>
      <c r="W11" s="3">
        <v>72</v>
      </c>
      <c r="X11" s="3">
        <v>72</v>
      </c>
      <c r="Y11" s="3">
        <v>72</v>
      </c>
      <c r="Z11" s="3">
        <v>72</v>
      </c>
      <c r="AA11" s="3">
        <v>72</v>
      </c>
      <c r="AB11" s="3">
        <v>72</v>
      </c>
      <c r="AC11" s="3">
        <v>72</v>
      </c>
      <c r="AD11" s="3">
        <v>72</v>
      </c>
      <c r="AE11" s="3">
        <v>72</v>
      </c>
      <c r="AF11" s="3">
        <v>72</v>
      </c>
    </row>
    <row r="12" spans="1:32">
      <c r="A12" s="19">
        <v>10</v>
      </c>
      <c r="B12" s="3">
        <v>72</v>
      </c>
      <c r="C12" s="3">
        <v>13.5</v>
      </c>
      <c r="D12" s="3">
        <v>72</v>
      </c>
      <c r="E12" s="3">
        <v>72</v>
      </c>
      <c r="F12" s="3">
        <v>30.25</v>
      </c>
      <c r="G12" s="3">
        <v>30.25</v>
      </c>
      <c r="H12" s="3">
        <v>30.25</v>
      </c>
      <c r="I12" s="3">
        <v>56.25</v>
      </c>
      <c r="J12" s="3">
        <v>72</v>
      </c>
      <c r="K12" s="3">
        <v>72</v>
      </c>
      <c r="L12" s="3">
        <v>72</v>
      </c>
      <c r="M12" s="3">
        <v>72</v>
      </c>
      <c r="N12" s="3">
        <v>72</v>
      </c>
      <c r="O12" s="3">
        <v>72</v>
      </c>
      <c r="P12" s="3">
        <v>72</v>
      </c>
      <c r="Q12" s="3">
        <v>72</v>
      </c>
      <c r="R12" s="3">
        <v>72</v>
      </c>
      <c r="S12" s="3">
        <v>72</v>
      </c>
      <c r="T12" s="3">
        <v>37.6</v>
      </c>
      <c r="U12" s="3">
        <v>37.6</v>
      </c>
      <c r="V12" s="3">
        <v>72</v>
      </c>
      <c r="W12" s="3">
        <v>72</v>
      </c>
      <c r="X12" s="3">
        <v>72</v>
      </c>
      <c r="Y12" s="3">
        <v>72</v>
      </c>
      <c r="Z12" s="3">
        <v>72</v>
      </c>
      <c r="AA12" s="3">
        <v>72</v>
      </c>
      <c r="AB12" s="3">
        <v>72</v>
      </c>
      <c r="AC12" s="3">
        <v>72</v>
      </c>
      <c r="AD12" s="3">
        <v>72</v>
      </c>
      <c r="AE12" s="3">
        <v>72</v>
      </c>
      <c r="AF12" s="3">
        <v>72</v>
      </c>
    </row>
    <row r="13" spans="1:32">
      <c r="A13" s="19">
        <v>11</v>
      </c>
      <c r="B13" s="3">
        <v>72</v>
      </c>
      <c r="C13" s="3">
        <v>13.5</v>
      </c>
      <c r="D13" s="3">
        <v>72</v>
      </c>
      <c r="E13" s="3">
        <v>72</v>
      </c>
      <c r="F13" s="3">
        <v>30.25</v>
      </c>
      <c r="G13" s="3">
        <v>30.25</v>
      </c>
      <c r="H13" s="3">
        <v>30.25</v>
      </c>
      <c r="I13" s="3">
        <v>56.25</v>
      </c>
      <c r="J13" s="3">
        <v>72</v>
      </c>
      <c r="K13" s="3">
        <v>72</v>
      </c>
      <c r="L13" s="3">
        <v>72</v>
      </c>
      <c r="M13" s="3">
        <v>72</v>
      </c>
      <c r="N13" s="3">
        <v>72</v>
      </c>
      <c r="O13" s="3">
        <v>72</v>
      </c>
      <c r="P13" s="3">
        <v>72</v>
      </c>
      <c r="Q13" s="3">
        <v>72</v>
      </c>
      <c r="R13" s="3">
        <v>72</v>
      </c>
      <c r="S13" s="3">
        <v>72</v>
      </c>
      <c r="T13" s="3">
        <v>37.6</v>
      </c>
      <c r="U13" s="3">
        <v>37.6</v>
      </c>
      <c r="V13" s="3">
        <v>72</v>
      </c>
      <c r="W13" s="3">
        <v>72</v>
      </c>
      <c r="X13" s="3">
        <v>72</v>
      </c>
      <c r="Y13" s="3">
        <v>72</v>
      </c>
      <c r="Z13" s="3">
        <v>72</v>
      </c>
      <c r="AA13" s="3">
        <v>72</v>
      </c>
      <c r="AB13" s="3">
        <v>72</v>
      </c>
      <c r="AC13" s="3">
        <v>72</v>
      </c>
      <c r="AD13" s="3">
        <v>72</v>
      </c>
      <c r="AE13" s="3">
        <v>72</v>
      </c>
      <c r="AF13" s="3">
        <v>72</v>
      </c>
    </row>
    <row r="14" spans="1:32">
      <c r="A14" s="19">
        <v>12</v>
      </c>
      <c r="B14" s="3">
        <v>72</v>
      </c>
      <c r="C14" s="3">
        <v>13.5</v>
      </c>
      <c r="D14" s="3">
        <v>72</v>
      </c>
      <c r="E14" s="3">
        <v>72</v>
      </c>
      <c r="F14" s="3">
        <v>30.25</v>
      </c>
      <c r="G14" s="3">
        <v>30.25</v>
      </c>
      <c r="H14" s="3">
        <v>30.25</v>
      </c>
      <c r="I14" s="3">
        <v>56.25</v>
      </c>
      <c r="J14" s="3">
        <v>72</v>
      </c>
      <c r="K14" s="3">
        <v>72</v>
      </c>
      <c r="L14" s="3">
        <v>72</v>
      </c>
      <c r="M14" s="3">
        <v>72</v>
      </c>
      <c r="N14" s="3">
        <v>72</v>
      </c>
      <c r="O14" s="3">
        <v>72</v>
      </c>
      <c r="P14" s="3">
        <v>72</v>
      </c>
      <c r="Q14" s="3">
        <v>72</v>
      </c>
      <c r="R14" s="3">
        <v>72</v>
      </c>
      <c r="S14" s="3">
        <v>72</v>
      </c>
      <c r="T14" s="3">
        <v>37.6</v>
      </c>
      <c r="U14" s="3">
        <v>37.6</v>
      </c>
      <c r="V14" s="3">
        <v>72</v>
      </c>
      <c r="W14" s="3">
        <v>72</v>
      </c>
      <c r="X14" s="3">
        <v>72</v>
      </c>
      <c r="Y14" s="3">
        <v>72</v>
      </c>
      <c r="Z14" s="3">
        <v>72</v>
      </c>
      <c r="AA14" s="3">
        <v>72</v>
      </c>
      <c r="AB14" s="3">
        <v>72</v>
      </c>
      <c r="AC14" s="3">
        <v>72</v>
      </c>
      <c r="AD14" s="3">
        <v>72</v>
      </c>
      <c r="AE14" s="3">
        <v>72</v>
      </c>
      <c r="AF14" s="3">
        <v>72</v>
      </c>
    </row>
    <row r="15" spans="1:32">
      <c r="A15" s="19">
        <v>13</v>
      </c>
      <c r="B15" s="3">
        <v>72</v>
      </c>
      <c r="C15" s="3">
        <v>13.5</v>
      </c>
      <c r="D15" s="3">
        <v>72</v>
      </c>
      <c r="E15" s="3">
        <v>72</v>
      </c>
      <c r="F15" s="3">
        <v>30.25</v>
      </c>
      <c r="G15" s="3">
        <v>30.25</v>
      </c>
      <c r="H15" s="3">
        <v>30.25</v>
      </c>
      <c r="I15" s="3">
        <v>72</v>
      </c>
      <c r="J15" s="3">
        <v>72</v>
      </c>
      <c r="K15" s="3">
        <v>72</v>
      </c>
      <c r="L15" s="3">
        <v>72</v>
      </c>
      <c r="M15" s="3">
        <v>72</v>
      </c>
      <c r="N15" s="3">
        <v>72</v>
      </c>
      <c r="O15" s="3">
        <v>72</v>
      </c>
      <c r="P15" s="3">
        <v>72</v>
      </c>
      <c r="Q15" s="3">
        <v>72</v>
      </c>
      <c r="R15" s="3">
        <v>72</v>
      </c>
      <c r="S15" s="3">
        <v>72</v>
      </c>
      <c r="T15" s="3">
        <v>37.6</v>
      </c>
      <c r="U15" s="3">
        <v>37.6</v>
      </c>
      <c r="V15" s="3">
        <v>72</v>
      </c>
      <c r="W15" s="3">
        <v>72</v>
      </c>
      <c r="X15" s="3">
        <v>72</v>
      </c>
      <c r="Y15" s="3">
        <v>72</v>
      </c>
      <c r="Z15" s="3">
        <v>72</v>
      </c>
      <c r="AA15" s="3">
        <v>72</v>
      </c>
      <c r="AB15" s="3">
        <v>72</v>
      </c>
      <c r="AC15" s="3">
        <v>72</v>
      </c>
      <c r="AD15" s="3">
        <v>72</v>
      </c>
      <c r="AE15" s="3">
        <v>72</v>
      </c>
      <c r="AF15" s="3">
        <v>72</v>
      </c>
    </row>
    <row r="16" spans="1:32">
      <c r="A16" s="19">
        <v>14</v>
      </c>
      <c r="B16" s="3">
        <v>72</v>
      </c>
      <c r="C16" s="3">
        <v>13.5</v>
      </c>
      <c r="D16" s="3">
        <v>72</v>
      </c>
      <c r="E16" s="3">
        <v>72</v>
      </c>
      <c r="F16" s="3">
        <v>30.25</v>
      </c>
      <c r="G16" s="3">
        <v>30.25</v>
      </c>
      <c r="H16" s="3">
        <v>30.25</v>
      </c>
      <c r="I16" s="3">
        <v>72</v>
      </c>
      <c r="J16" s="3">
        <v>72</v>
      </c>
      <c r="K16" s="3">
        <v>72</v>
      </c>
      <c r="L16" s="3">
        <v>72</v>
      </c>
      <c r="M16" s="3">
        <v>72</v>
      </c>
      <c r="N16" s="3">
        <v>72</v>
      </c>
      <c r="O16" s="3">
        <v>72</v>
      </c>
      <c r="P16" s="3">
        <v>72</v>
      </c>
      <c r="Q16" s="3">
        <v>72</v>
      </c>
      <c r="R16" s="3">
        <v>72</v>
      </c>
      <c r="S16" s="3">
        <v>72</v>
      </c>
      <c r="T16" s="3">
        <v>37.6</v>
      </c>
      <c r="U16" s="3">
        <v>37.6</v>
      </c>
      <c r="V16" s="3">
        <v>72</v>
      </c>
      <c r="W16" s="3">
        <v>72</v>
      </c>
      <c r="X16" s="3">
        <v>72</v>
      </c>
      <c r="Y16" s="3">
        <v>72</v>
      </c>
      <c r="Z16" s="3">
        <v>72</v>
      </c>
      <c r="AA16" s="3">
        <v>72</v>
      </c>
      <c r="AB16" s="3">
        <v>72</v>
      </c>
      <c r="AC16" s="3">
        <v>72</v>
      </c>
      <c r="AD16" s="3">
        <v>72</v>
      </c>
      <c r="AE16" s="3">
        <v>72</v>
      </c>
      <c r="AF16" s="3">
        <v>72</v>
      </c>
    </row>
    <row r="17" spans="1:32">
      <c r="A17" s="19">
        <v>15</v>
      </c>
      <c r="B17" s="3">
        <v>72</v>
      </c>
      <c r="C17" s="3">
        <v>13.5</v>
      </c>
      <c r="D17" s="3">
        <v>72</v>
      </c>
      <c r="E17" s="3">
        <v>72</v>
      </c>
      <c r="F17" s="3">
        <v>30.25</v>
      </c>
      <c r="G17" s="3">
        <v>30.25</v>
      </c>
      <c r="H17" s="3">
        <v>30.25</v>
      </c>
      <c r="I17" s="3">
        <v>72</v>
      </c>
      <c r="J17" s="3">
        <v>72</v>
      </c>
      <c r="K17" s="3">
        <v>72</v>
      </c>
      <c r="L17" s="3">
        <v>72</v>
      </c>
      <c r="M17" s="3">
        <v>72</v>
      </c>
      <c r="N17" s="3">
        <v>72</v>
      </c>
      <c r="O17" s="3">
        <v>72</v>
      </c>
      <c r="P17" s="3">
        <v>72</v>
      </c>
      <c r="Q17" s="3">
        <v>72</v>
      </c>
      <c r="R17" s="3">
        <v>72</v>
      </c>
      <c r="S17" s="3">
        <v>72</v>
      </c>
      <c r="T17" s="3">
        <v>37.6</v>
      </c>
      <c r="U17" s="3">
        <v>37.6</v>
      </c>
      <c r="V17" s="3">
        <v>72</v>
      </c>
      <c r="W17" s="3">
        <v>72</v>
      </c>
      <c r="X17" s="3">
        <v>72</v>
      </c>
      <c r="Y17" s="3">
        <v>72</v>
      </c>
      <c r="Z17" s="3">
        <v>72</v>
      </c>
      <c r="AA17" s="3">
        <v>72</v>
      </c>
      <c r="AB17" s="3">
        <v>72</v>
      </c>
      <c r="AC17" s="3">
        <v>72</v>
      </c>
      <c r="AD17" s="3">
        <v>72</v>
      </c>
      <c r="AE17" s="3">
        <v>72</v>
      </c>
      <c r="AF17" s="3">
        <v>72</v>
      </c>
    </row>
    <row r="18" spans="1:32">
      <c r="A18" s="19">
        <v>16</v>
      </c>
      <c r="B18" s="3">
        <v>72</v>
      </c>
      <c r="C18" s="3">
        <v>13.5</v>
      </c>
      <c r="D18" s="3">
        <v>72</v>
      </c>
      <c r="E18" s="3">
        <v>72</v>
      </c>
      <c r="F18" s="3">
        <v>30.25</v>
      </c>
      <c r="G18" s="3">
        <v>30.25</v>
      </c>
      <c r="H18" s="3">
        <v>30.25</v>
      </c>
      <c r="I18" s="3">
        <v>72</v>
      </c>
      <c r="J18" s="3">
        <v>72</v>
      </c>
      <c r="K18" s="3">
        <v>72</v>
      </c>
      <c r="L18" s="3">
        <v>72</v>
      </c>
      <c r="M18" s="3">
        <v>72</v>
      </c>
      <c r="N18" s="3">
        <v>72</v>
      </c>
      <c r="O18" s="3">
        <v>72</v>
      </c>
      <c r="P18" s="3">
        <v>72</v>
      </c>
      <c r="Q18" s="3">
        <v>72</v>
      </c>
      <c r="R18" s="3">
        <v>72</v>
      </c>
      <c r="S18" s="3">
        <v>72</v>
      </c>
      <c r="T18" s="3">
        <v>37.6</v>
      </c>
      <c r="U18" s="3">
        <v>37.6</v>
      </c>
      <c r="V18" s="3">
        <v>72</v>
      </c>
      <c r="W18" s="3">
        <v>72</v>
      </c>
      <c r="X18" s="3">
        <v>72</v>
      </c>
      <c r="Y18" s="3">
        <v>72</v>
      </c>
      <c r="Z18" s="3">
        <v>72</v>
      </c>
      <c r="AA18" s="3">
        <v>72</v>
      </c>
      <c r="AB18" s="3">
        <v>72</v>
      </c>
      <c r="AC18" s="3">
        <v>72</v>
      </c>
      <c r="AD18" s="3">
        <v>72</v>
      </c>
      <c r="AE18" s="3">
        <v>72</v>
      </c>
      <c r="AF18" s="3">
        <v>72</v>
      </c>
    </row>
    <row r="19" spans="1:32">
      <c r="A19" s="19">
        <v>17</v>
      </c>
      <c r="B19" s="3">
        <v>72</v>
      </c>
      <c r="C19" s="3">
        <v>13.5</v>
      </c>
      <c r="D19" s="3">
        <v>72</v>
      </c>
      <c r="E19" s="3">
        <v>72</v>
      </c>
      <c r="F19" s="3">
        <v>30.25</v>
      </c>
      <c r="G19" s="3">
        <v>30.25</v>
      </c>
      <c r="H19" s="3">
        <v>30.25</v>
      </c>
      <c r="I19" s="3">
        <v>72</v>
      </c>
      <c r="J19" s="3">
        <v>72</v>
      </c>
      <c r="K19" s="3">
        <v>72</v>
      </c>
      <c r="L19" s="3">
        <v>72</v>
      </c>
      <c r="M19" s="3">
        <v>72</v>
      </c>
      <c r="N19" s="3">
        <v>72</v>
      </c>
      <c r="O19" s="3">
        <v>72</v>
      </c>
      <c r="P19" s="3">
        <v>72</v>
      </c>
      <c r="Q19" s="3">
        <v>72</v>
      </c>
      <c r="R19" s="3">
        <v>72</v>
      </c>
      <c r="S19" s="3">
        <v>72</v>
      </c>
      <c r="T19" s="3">
        <v>37.6</v>
      </c>
      <c r="U19" s="3">
        <v>37.6</v>
      </c>
      <c r="V19" s="3">
        <v>72</v>
      </c>
      <c r="W19" s="3">
        <v>72</v>
      </c>
      <c r="X19" s="3">
        <v>72</v>
      </c>
      <c r="Y19" s="3">
        <v>72</v>
      </c>
      <c r="Z19" s="3">
        <v>72</v>
      </c>
      <c r="AA19" s="3">
        <v>72</v>
      </c>
      <c r="AB19" s="3">
        <v>72</v>
      </c>
      <c r="AC19" s="3">
        <v>72</v>
      </c>
      <c r="AD19" s="3">
        <v>72</v>
      </c>
      <c r="AE19" s="3">
        <v>72</v>
      </c>
      <c r="AF19" s="3">
        <v>72</v>
      </c>
    </row>
    <row r="20" spans="1:32">
      <c r="A20" s="19">
        <v>18</v>
      </c>
      <c r="B20" s="3">
        <v>72</v>
      </c>
      <c r="C20" s="3">
        <v>13.5</v>
      </c>
      <c r="D20" s="3">
        <v>72</v>
      </c>
      <c r="E20" s="3">
        <v>72</v>
      </c>
      <c r="F20" s="3">
        <v>30.25</v>
      </c>
      <c r="G20" s="3">
        <v>30.25</v>
      </c>
      <c r="H20" s="3">
        <v>30.25</v>
      </c>
      <c r="I20" s="3">
        <v>72</v>
      </c>
      <c r="J20" s="3">
        <v>72</v>
      </c>
      <c r="K20" s="3">
        <v>72</v>
      </c>
      <c r="L20" s="3">
        <v>72</v>
      </c>
      <c r="M20" s="3">
        <v>72</v>
      </c>
      <c r="N20" s="3">
        <v>72</v>
      </c>
      <c r="O20" s="3">
        <v>72</v>
      </c>
      <c r="P20" s="3">
        <v>72</v>
      </c>
      <c r="Q20" s="3">
        <v>72</v>
      </c>
      <c r="R20" s="3">
        <v>72</v>
      </c>
      <c r="S20" s="3">
        <v>72</v>
      </c>
      <c r="T20" s="3">
        <v>37.6</v>
      </c>
      <c r="U20" s="3">
        <v>37.6</v>
      </c>
      <c r="V20" s="3">
        <v>72</v>
      </c>
      <c r="W20" s="3">
        <v>72</v>
      </c>
      <c r="X20" s="3">
        <v>72</v>
      </c>
      <c r="Y20" s="3">
        <v>72</v>
      </c>
      <c r="Z20" s="3">
        <v>72</v>
      </c>
      <c r="AA20" s="3">
        <v>72</v>
      </c>
      <c r="AB20" s="3">
        <v>72</v>
      </c>
      <c r="AC20" s="3">
        <v>72</v>
      </c>
      <c r="AD20" s="3">
        <v>72</v>
      </c>
      <c r="AE20" s="3">
        <v>72</v>
      </c>
      <c r="AF20" s="3">
        <v>72</v>
      </c>
    </row>
    <row r="21" spans="1:32">
      <c r="A21" s="19">
        <v>19</v>
      </c>
      <c r="B21" s="3">
        <v>72</v>
      </c>
      <c r="C21" s="3">
        <v>13.5</v>
      </c>
      <c r="D21" s="3">
        <v>72</v>
      </c>
      <c r="E21" s="3">
        <v>72</v>
      </c>
      <c r="F21" s="3">
        <v>30.25</v>
      </c>
      <c r="G21" s="3">
        <v>30.25</v>
      </c>
      <c r="H21" s="3">
        <v>30.25</v>
      </c>
      <c r="I21" s="3">
        <v>72</v>
      </c>
      <c r="J21" s="3">
        <v>72</v>
      </c>
      <c r="K21" s="3">
        <v>72</v>
      </c>
      <c r="L21" s="3">
        <v>72</v>
      </c>
      <c r="M21" s="3">
        <v>72</v>
      </c>
      <c r="N21" s="3">
        <v>72</v>
      </c>
      <c r="O21" s="3">
        <v>72</v>
      </c>
      <c r="P21" s="3">
        <v>72</v>
      </c>
      <c r="Q21" s="3">
        <v>72</v>
      </c>
      <c r="R21" s="3">
        <v>72</v>
      </c>
      <c r="S21" s="3">
        <v>72</v>
      </c>
      <c r="T21" s="3">
        <v>37.6</v>
      </c>
      <c r="U21" s="3">
        <v>37.6</v>
      </c>
      <c r="V21" s="3">
        <v>72</v>
      </c>
      <c r="W21" s="3">
        <v>72</v>
      </c>
      <c r="X21" s="3">
        <v>72</v>
      </c>
      <c r="Y21" s="3">
        <v>72</v>
      </c>
      <c r="Z21" s="3">
        <v>72</v>
      </c>
      <c r="AA21" s="3">
        <v>72</v>
      </c>
      <c r="AB21" s="3">
        <v>72</v>
      </c>
      <c r="AC21" s="3">
        <v>72</v>
      </c>
      <c r="AD21" s="3">
        <v>72</v>
      </c>
      <c r="AE21" s="3">
        <v>72</v>
      </c>
      <c r="AF21" s="3">
        <v>72</v>
      </c>
    </row>
    <row r="22" spans="1:32">
      <c r="A22" s="19">
        <v>20</v>
      </c>
      <c r="B22" s="3">
        <v>72</v>
      </c>
      <c r="C22" s="3">
        <v>13.5</v>
      </c>
      <c r="D22" s="3">
        <v>72</v>
      </c>
      <c r="E22" s="3">
        <v>72</v>
      </c>
      <c r="F22" s="3">
        <v>30.25</v>
      </c>
      <c r="G22" s="3">
        <v>30.25</v>
      </c>
      <c r="H22" s="3">
        <v>30.25</v>
      </c>
      <c r="I22" s="3">
        <v>72</v>
      </c>
      <c r="J22" s="3">
        <v>72</v>
      </c>
      <c r="K22" s="3">
        <v>72</v>
      </c>
      <c r="L22" s="3">
        <v>72</v>
      </c>
      <c r="M22" s="3">
        <v>72</v>
      </c>
      <c r="N22" s="3">
        <v>72</v>
      </c>
      <c r="O22" s="3">
        <v>72</v>
      </c>
      <c r="P22" s="3">
        <v>72</v>
      </c>
      <c r="Q22" s="3">
        <v>72</v>
      </c>
      <c r="R22" s="3">
        <v>72</v>
      </c>
      <c r="S22" s="3">
        <v>72</v>
      </c>
      <c r="T22" s="3">
        <v>37.6</v>
      </c>
      <c r="U22" s="3">
        <v>37.6</v>
      </c>
      <c r="V22" s="3">
        <v>72</v>
      </c>
      <c r="W22" s="3">
        <v>72</v>
      </c>
      <c r="X22" s="3">
        <v>72</v>
      </c>
      <c r="Y22" s="3">
        <v>72</v>
      </c>
      <c r="Z22" s="3">
        <v>72</v>
      </c>
      <c r="AA22" s="3">
        <v>72</v>
      </c>
      <c r="AB22" s="3">
        <v>72</v>
      </c>
      <c r="AC22" s="3">
        <v>72</v>
      </c>
      <c r="AD22" s="3">
        <v>72</v>
      </c>
      <c r="AE22" s="3">
        <v>72</v>
      </c>
      <c r="AF22" s="3">
        <v>72</v>
      </c>
    </row>
    <row r="23" spans="1:32">
      <c r="A23" s="19">
        <v>21</v>
      </c>
      <c r="B23" s="3">
        <v>72</v>
      </c>
      <c r="C23" s="3">
        <v>13.5</v>
      </c>
      <c r="D23" s="3">
        <v>72</v>
      </c>
      <c r="E23" s="3">
        <v>72</v>
      </c>
      <c r="F23" s="3">
        <v>30.25</v>
      </c>
      <c r="G23" s="3">
        <v>30.25</v>
      </c>
      <c r="H23" s="3">
        <v>30.25</v>
      </c>
      <c r="I23" s="3">
        <v>72</v>
      </c>
      <c r="J23" s="3">
        <v>72</v>
      </c>
      <c r="K23" s="3">
        <v>72</v>
      </c>
      <c r="L23" s="3">
        <v>72</v>
      </c>
      <c r="M23" s="3">
        <v>72</v>
      </c>
      <c r="N23" s="3">
        <v>72</v>
      </c>
      <c r="O23" s="3">
        <v>72</v>
      </c>
      <c r="P23" s="3">
        <v>72</v>
      </c>
      <c r="Q23" s="3">
        <v>72</v>
      </c>
      <c r="R23" s="3">
        <v>72</v>
      </c>
      <c r="S23" s="3">
        <v>72</v>
      </c>
      <c r="T23" s="3">
        <v>37.6</v>
      </c>
      <c r="U23" s="3">
        <v>37.6</v>
      </c>
      <c r="V23" s="3">
        <v>72</v>
      </c>
      <c r="W23" s="3">
        <v>72</v>
      </c>
      <c r="X23" s="3">
        <v>72</v>
      </c>
      <c r="Y23" s="3">
        <v>72</v>
      </c>
      <c r="Z23" s="3">
        <v>72</v>
      </c>
      <c r="AA23" s="3">
        <v>72</v>
      </c>
      <c r="AB23" s="3">
        <v>72</v>
      </c>
      <c r="AC23" s="3">
        <v>72</v>
      </c>
      <c r="AD23" s="3">
        <v>72</v>
      </c>
      <c r="AE23" s="3">
        <v>72</v>
      </c>
      <c r="AF23" s="3">
        <v>72</v>
      </c>
    </row>
    <row r="24" spans="1:32">
      <c r="A24" s="19">
        <v>22</v>
      </c>
      <c r="B24" s="3">
        <v>72</v>
      </c>
      <c r="C24" s="3">
        <v>13.5</v>
      </c>
      <c r="D24" s="3">
        <v>72</v>
      </c>
      <c r="E24" s="3">
        <v>72</v>
      </c>
      <c r="F24" s="3">
        <v>30.25</v>
      </c>
      <c r="G24" s="3">
        <v>30.25</v>
      </c>
      <c r="H24" s="3">
        <v>30.25</v>
      </c>
      <c r="I24" s="3">
        <v>72</v>
      </c>
      <c r="J24" s="3">
        <v>72</v>
      </c>
      <c r="K24" s="3">
        <v>72</v>
      </c>
      <c r="L24" s="3">
        <v>72</v>
      </c>
      <c r="M24" s="3">
        <v>72</v>
      </c>
      <c r="N24" s="3">
        <v>72</v>
      </c>
      <c r="O24" s="3">
        <v>72</v>
      </c>
      <c r="P24" s="3">
        <v>72</v>
      </c>
      <c r="Q24" s="3">
        <v>72</v>
      </c>
      <c r="R24" s="3">
        <v>72</v>
      </c>
      <c r="S24" s="3">
        <v>72</v>
      </c>
      <c r="T24" s="3">
        <v>37.6</v>
      </c>
      <c r="U24" s="3">
        <v>37.6</v>
      </c>
      <c r="V24" s="3">
        <v>72</v>
      </c>
      <c r="W24" s="3">
        <v>72</v>
      </c>
      <c r="X24" s="3">
        <v>72</v>
      </c>
      <c r="Y24" s="3">
        <v>72</v>
      </c>
      <c r="Z24" s="3">
        <v>72</v>
      </c>
      <c r="AA24" s="3">
        <v>72</v>
      </c>
      <c r="AB24" s="3">
        <v>72</v>
      </c>
      <c r="AC24" s="3">
        <v>72</v>
      </c>
      <c r="AD24" s="3">
        <v>72</v>
      </c>
      <c r="AE24" s="3">
        <v>72</v>
      </c>
      <c r="AF24" s="3">
        <v>72</v>
      </c>
    </row>
    <row r="25" spans="1:32">
      <c r="A25" s="19">
        <v>23</v>
      </c>
      <c r="B25" s="3">
        <v>72</v>
      </c>
      <c r="C25" s="3">
        <v>13.5</v>
      </c>
      <c r="D25" s="3">
        <v>72</v>
      </c>
      <c r="E25" s="3">
        <v>72</v>
      </c>
      <c r="F25" s="3">
        <v>30.25</v>
      </c>
      <c r="G25" s="3">
        <v>30.25</v>
      </c>
      <c r="H25" s="3">
        <v>30.25</v>
      </c>
      <c r="I25" s="3">
        <v>72</v>
      </c>
      <c r="J25" s="3">
        <v>72</v>
      </c>
      <c r="K25" s="3">
        <v>72</v>
      </c>
      <c r="L25" s="3">
        <v>72</v>
      </c>
      <c r="M25" s="3">
        <v>72</v>
      </c>
      <c r="N25" s="3">
        <v>72</v>
      </c>
      <c r="O25" s="3">
        <v>72</v>
      </c>
      <c r="P25" s="3">
        <v>72</v>
      </c>
      <c r="Q25" s="3">
        <v>72</v>
      </c>
      <c r="R25" s="3">
        <v>72</v>
      </c>
      <c r="S25" s="3">
        <v>72</v>
      </c>
      <c r="T25" s="3">
        <v>37.6</v>
      </c>
      <c r="U25" s="3">
        <v>37.6</v>
      </c>
      <c r="V25" s="3">
        <v>72</v>
      </c>
      <c r="W25" s="3">
        <v>72</v>
      </c>
      <c r="X25" s="3">
        <v>72</v>
      </c>
      <c r="Y25" s="3">
        <v>72</v>
      </c>
      <c r="Z25" s="3">
        <v>72</v>
      </c>
      <c r="AA25" s="3">
        <v>72</v>
      </c>
      <c r="AB25" s="3">
        <v>72</v>
      </c>
      <c r="AC25" s="3">
        <v>72</v>
      </c>
      <c r="AD25" s="3">
        <v>72</v>
      </c>
      <c r="AE25" s="3">
        <v>72</v>
      </c>
      <c r="AF25" s="3">
        <v>72</v>
      </c>
    </row>
    <row r="26" spans="1:32">
      <c r="A26" s="19">
        <v>24</v>
      </c>
      <c r="B26" s="3">
        <v>72</v>
      </c>
      <c r="C26" s="3">
        <v>13.5</v>
      </c>
      <c r="D26" s="3">
        <v>72</v>
      </c>
      <c r="E26" s="3">
        <v>72</v>
      </c>
      <c r="F26" s="3">
        <v>30.25</v>
      </c>
      <c r="G26" s="3">
        <v>30.25</v>
      </c>
      <c r="H26" s="3">
        <v>30.25</v>
      </c>
      <c r="I26" s="3">
        <v>72</v>
      </c>
      <c r="J26" s="3">
        <v>72</v>
      </c>
      <c r="K26" s="3">
        <v>72</v>
      </c>
      <c r="L26" s="3">
        <v>72</v>
      </c>
      <c r="M26" s="3">
        <v>72</v>
      </c>
      <c r="N26" s="3">
        <v>72</v>
      </c>
      <c r="O26" s="3">
        <v>72</v>
      </c>
      <c r="P26" s="3">
        <v>72</v>
      </c>
      <c r="Q26" s="3">
        <v>72</v>
      </c>
      <c r="R26" s="3">
        <v>72</v>
      </c>
      <c r="S26" s="3">
        <v>72</v>
      </c>
      <c r="T26" s="3">
        <v>37.6</v>
      </c>
      <c r="U26" s="3">
        <v>37.6</v>
      </c>
      <c r="V26" s="3">
        <v>72</v>
      </c>
      <c r="W26" s="3">
        <v>72</v>
      </c>
      <c r="X26" s="3">
        <v>72</v>
      </c>
      <c r="Y26" s="3">
        <v>72</v>
      </c>
      <c r="Z26" s="3">
        <v>72</v>
      </c>
      <c r="AA26" s="3">
        <v>72</v>
      </c>
      <c r="AB26" s="3">
        <v>72</v>
      </c>
      <c r="AC26" s="3">
        <v>72</v>
      </c>
      <c r="AD26" s="3">
        <v>72</v>
      </c>
      <c r="AE26" s="3">
        <v>72</v>
      </c>
      <c r="AF26" s="3">
        <v>72</v>
      </c>
    </row>
    <row r="27" spans="1:32">
      <c r="A27" s="19">
        <v>25</v>
      </c>
      <c r="B27" s="3">
        <v>72</v>
      </c>
      <c r="C27" s="3">
        <v>13.5</v>
      </c>
      <c r="D27" s="3">
        <v>72</v>
      </c>
      <c r="E27" s="3">
        <v>72</v>
      </c>
      <c r="F27" s="3">
        <v>30.25</v>
      </c>
      <c r="G27" s="3">
        <v>30.25</v>
      </c>
      <c r="H27" s="3">
        <v>30.25</v>
      </c>
      <c r="I27" s="3">
        <v>72</v>
      </c>
      <c r="J27" s="3">
        <v>72</v>
      </c>
      <c r="K27" s="3">
        <v>72</v>
      </c>
      <c r="L27" s="3">
        <v>72</v>
      </c>
      <c r="M27" s="3">
        <v>72</v>
      </c>
      <c r="N27" s="3">
        <v>72</v>
      </c>
      <c r="O27" s="3">
        <v>72</v>
      </c>
      <c r="P27" s="3">
        <v>72</v>
      </c>
      <c r="Q27" s="3">
        <v>72</v>
      </c>
      <c r="R27" s="3">
        <v>72</v>
      </c>
      <c r="S27" s="3">
        <v>72</v>
      </c>
      <c r="T27" s="3">
        <v>37.6</v>
      </c>
      <c r="U27" s="3">
        <v>42.8</v>
      </c>
      <c r="V27" s="3">
        <v>72</v>
      </c>
      <c r="W27" s="3">
        <v>72</v>
      </c>
      <c r="X27" s="3">
        <v>72</v>
      </c>
      <c r="Y27" s="3">
        <v>72</v>
      </c>
      <c r="Z27" s="3">
        <v>72</v>
      </c>
      <c r="AA27" s="3">
        <v>72</v>
      </c>
      <c r="AB27" s="3">
        <v>72</v>
      </c>
      <c r="AC27" s="3">
        <v>72</v>
      </c>
      <c r="AD27" s="3">
        <v>72</v>
      </c>
      <c r="AE27" s="3">
        <v>72</v>
      </c>
      <c r="AF27" s="3">
        <v>72</v>
      </c>
    </row>
    <row r="28" spans="1:32">
      <c r="A28" s="19">
        <v>26</v>
      </c>
      <c r="B28" s="3">
        <v>72</v>
      </c>
      <c r="C28" s="3">
        <v>13.5</v>
      </c>
      <c r="D28" s="3">
        <v>72</v>
      </c>
      <c r="E28" s="3">
        <v>72</v>
      </c>
      <c r="F28" s="3">
        <v>30.25</v>
      </c>
      <c r="G28" s="3">
        <v>30.25</v>
      </c>
      <c r="H28" s="3">
        <v>30.25</v>
      </c>
      <c r="I28" s="3">
        <v>72</v>
      </c>
      <c r="J28" s="3">
        <v>72</v>
      </c>
      <c r="K28" s="3">
        <v>72</v>
      </c>
      <c r="L28" s="3">
        <v>72</v>
      </c>
      <c r="M28" s="3">
        <v>72</v>
      </c>
      <c r="N28" s="3">
        <v>72</v>
      </c>
      <c r="O28" s="3">
        <v>72</v>
      </c>
      <c r="P28" s="3">
        <v>72</v>
      </c>
      <c r="Q28" s="3">
        <v>72</v>
      </c>
      <c r="R28" s="3">
        <v>72</v>
      </c>
      <c r="S28" s="3">
        <v>72</v>
      </c>
      <c r="T28" s="3">
        <v>37.6</v>
      </c>
      <c r="U28" s="3">
        <v>42.8</v>
      </c>
      <c r="V28" s="3">
        <v>72</v>
      </c>
      <c r="W28" s="3">
        <v>72</v>
      </c>
      <c r="X28" s="3">
        <v>72</v>
      </c>
      <c r="Y28" s="3">
        <v>72</v>
      </c>
      <c r="Z28" s="3">
        <v>72</v>
      </c>
      <c r="AA28" s="3">
        <v>72</v>
      </c>
      <c r="AB28" s="3">
        <v>72</v>
      </c>
      <c r="AC28" s="3">
        <v>72</v>
      </c>
      <c r="AD28" s="3">
        <v>72</v>
      </c>
      <c r="AE28" s="3">
        <v>72</v>
      </c>
      <c r="AF28" s="3">
        <v>72</v>
      </c>
    </row>
    <row r="29" spans="1:32">
      <c r="A29" s="19">
        <v>27</v>
      </c>
      <c r="B29" s="3">
        <v>72</v>
      </c>
      <c r="C29" s="3">
        <v>13.5</v>
      </c>
      <c r="D29" s="3">
        <v>72</v>
      </c>
      <c r="E29" s="3">
        <v>72</v>
      </c>
      <c r="F29" s="3">
        <v>30.25</v>
      </c>
      <c r="G29" s="3">
        <v>30.25</v>
      </c>
      <c r="H29" s="3">
        <v>30.25</v>
      </c>
      <c r="I29" s="3">
        <v>72</v>
      </c>
      <c r="J29" s="3">
        <v>72</v>
      </c>
      <c r="K29" s="3">
        <v>72</v>
      </c>
      <c r="L29" s="3">
        <v>72</v>
      </c>
      <c r="M29" s="3">
        <v>72</v>
      </c>
      <c r="N29" s="3">
        <v>72</v>
      </c>
      <c r="O29" s="3">
        <v>72</v>
      </c>
      <c r="P29" s="3">
        <v>72</v>
      </c>
      <c r="Q29" s="3">
        <v>72</v>
      </c>
      <c r="R29" s="3">
        <v>72</v>
      </c>
      <c r="S29" s="3">
        <v>72</v>
      </c>
      <c r="T29" s="3">
        <v>37.6</v>
      </c>
      <c r="U29" s="3">
        <v>42.8</v>
      </c>
      <c r="V29" s="3">
        <v>72</v>
      </c>
      <c r="W29" s="3">
        <v>72</v>
      </c>
      <c r="X29" s="3">
        <v>72</v>
      </c>
      <c r="Y29" s="3">
        <v>72</v>
      </c>
      <c r="Z29" s="3">
        <v>72</v>
      </c>
      <c r="AA29" s="3">
        <v>72</v>
      </c>
      <c r="AB29" s="3">
        <v>72</v>
      </c>
      <c r="AC29" s="3">
        <v>72</v>
      </c>
      <c r="AD29" s="3">
        <v>72</v>
      </c>
      <c r="AE29" s="3">
        <v>72</v>
      </c>
      <c r="AF29" s="3">
        <v>72</v>
      </c>
    </row>
    <row r="30" spans="1:32">
      <c r="A30" s="19">
        <v>28</v>
      </c>
      <c r="B30" s="3">
        <v>72</v>
      </c>
      <c r="C30" s="3">
        <v>13.5</v>
      </c>
      <c r="D30" s="3">
        <v>72</v>
      </c>
      <c r="E30" s="3">
        <v>72</v>
      </c>
      <c r="F30" s="3">
        <v>30.25</v>
      </c>
      <c r="G30" s="3">
        <v>30.25</v>
      </c>
      <c r="H30" s="3">
        <v>30.25</v>
      </c>
      <c r="I30" s="3">
        <v>72</v>
      </c>
      <c r="J30" s="3">
        <v>72</v>
      </c>
      <c r="K30" s="3">
        <v>72</v>
      </c>
      <c r="L30" s="3">
        <v>72</v>
      </c>
      <c r="M30" s="3">
        <v>72</v>
      </c>
      <c r="N30" s="3">
        <v>72</v>
      </c>
      <c r="O30" s="3">
        <v>72</v>
      </c>
      <c r="P30" s="3">
        <v>72</v>
      </c>
      <c r="Q30" s="3">
        <v>72</v>
      </c>
      <c r="R30" s="3">
        <v>72</v>
      </c>
      <c r="S30" s="3">
        <v>72</v>
      </c>
      <c r="T30" s="3">
        <v>37.6</v>
      </c>
      <c r="U30" s="3">
        <v>42.8</v>
      </c>
      <c r="V30" s="3">
        <v>72</v>
      </c>
      <c r="W30" s="3">
        <v>72</v>
      </c>
      <c r="X30" s="3">
        <v>72</v>
      </c>
      <c r="Y30" s="3">
        <v>72</v>
      </c>
      <c r="Z30" s="3">
        <v>72</v>
      </c>
      <c r="AA30" s="3">
        <v>72</v>
      </c>
      <c r="AB30" s="3">
        <v>72</v>
      </c>
      <c r="AC30" s="3">
        <v>72</v>
      </c>
      <c r="AD30" s="3">
        <v>72</v>
      </c>
      <c r="AE30" s="3">
        <v>72</v>
      </c>
      <c r="AF30" s="3">
        <v>72</v>
      </c>
    </row>
    <row r="31" spans="1:32">
      <c r="A31" s="19">
        <v>29</v>
      </c>
      <c r="B31" s="3">
        <v>72</v>
      </c>
      <c r="C31" s="3">
        <v>13.5</v>
      </c>
      <c r="D31" s="3">
        <v>72</v>
      </c>
      <c r="E31" s="3">
        <v>72</v>
      </c>
      <c r="F31" s="3">
        <v>30.25</v>
      </c>
      <c r="G31" s="3">
        <v>30.25</v>
      </c>
      <c r="H31" s="3">
        <v>27.25</v>
      </c>
      <c r="I31" s="3">
        <v>72</v>
      </c>
      <c r="J31" s="3">
        <v>72</v>
      </c>
      <c r="K31" s="3">
        <v>72</v>
      </c>
      <c r="L31" s="3">
        <v>72</v>
      </c>
      <c r="M31" s="3">
        <v>72</v>
      </c>
      <c r="N31" s="3">
        <v>72</v>
      </c>
      <c r="O31" s="3">
        <v>72</v>
      </c>
      <c r="P31" s="3">
        <v>72</v>
      </c>
      <c r="Q31" s="3">
        <v>72</v>
      </c>
      <c r="R31" s="3">
        <v>72</v>
      </c>
      <c r="S31" s="3">
        <v>72</v>
      </c>
      <c r="T31" s="3">
        <v>37.6</v>
      </c>
      <c r="U31" s="3">
        <v>50.25</v>
      </c>
      <c r="V31" s="3">
        <v>72</v>
      </c>
      <c r="W31" s="3">
        <v>72</v>
      </c>
      <c r="X31" s="3">
        <v>72</v>
      </c>
      <c r="Y31" s="3">
        <v>72</v>
      </c>
      <c r="Z31" s="3">
        <v>72</v>
      </c>
      <c r="AA31" s="3">
        <v>72</v>
      </c>
      <c r="AB31" s="3">
        <v>72</v>
      </c>
      <c r="AC31" s="3">
        <v>72</v>
      </c>
      <c r="AD31" s="3">
        <v>72</v>
      </c>
      <c r="AE31" s="3">
        <v>72</v>
      </c>
      <c r="AF31" s="3">
        <v>72</v>
      </c>
    </row>
    <row r="32" spans="1:32">
      <c r="A32" s="19">
        <v>30</v>
      </c>
      <c r="B32" s="3">
        <v>72</v>
      </c>
      <c r="C32" s="3">
        <v>13.5</v>
      </c>
      <c r="D32" s="3">
        <v>72</v>
      </c>
      <c r="E32" s="3">
        <v>72</v>
      </c>
      <c r="F32" s="3">
        <v>30.25</v>
      </c>
      <c r="G32" s="3">
        <v>30.25</v>
      </c>
      <c r="H32" s="3">
        <v>27.25</v>
      </c>
      <c r="I32" s="3">
        <v>72</v>
      </c>
      <c r="J32" s="3">
        <v>72</v>
      </c>
      <c r="K32" s="3">
        <v>72</v>
      </c>
      <c r="L32" s="3">
        <v>72</v>
      </c>
      <c r="M32" s="3">
        <v>72</v>
      </c>
      <c r="N32" s="3">
        <v>72</v>
      </c>
      <c r="O32" s="3">
        <v>72</v>
      </c>
      <c r="P32" s="3">
        <v>72</v>
      </c>
      <c r="Q32" s="3">
        <v>72</v>
      </c>
      <c r="R32" s="3">
        <v>72</v>
      </c>
      <c r="S32" s="3">
        <v>72</v>
      </c>
      <c r="T32" s="3">
        <v>37.6</v>
      </c>
      <c r="U32" s="3">
        <v>50.25</v>
      </c>
      <c r="V32" s="3">
        <v>72</v>
      </c>
      <c r="W32" s="3">
        <v>72</v>
      </c>
      <c r="X32" s="3">
        <v>72</v>
      </c>
      <c r="Y32" s="3">
        <v>72</v>
      </c>
      <c r="Z32" s="3">
        <v>72</v>
      </c>
      <c r="AA32" s="3">
        <v>72</v>
      </c>
      <c r="AB32" s="3">
        <v>72</v>
      </c>
      <c r="AC32" s="3">
        <v>72</v>
      </c>
      <c r="AD32" s="3">
        <v>72</v>
      </c>
      <c r="AE32" s="3">
        <v>72</v>
      </c>
      <c r="AF32" s="3">
        <v>72</v>
      </c>
    </row>
    <row r="33" spans="1:32">
      <c r="A33" s="19">
        <v>31</v>
      </c>
      <c r="B33" s="3">
        <v>72</v>
      </c>
      <c r="C33" s="3">
        <v>13.5</v>
      </c>
      <c r="D33" s="3">
        <v>72</v>
      </c>
      <c r="E33" s="3">
        <v>72</v>
      </c>
      <c r="F33" s="3">
        <v>30.25</v>
      </c>
      <c r="G33" s="3">
        <v>30.25</v>
      </c>
      <c r="H33" s="3">
        <v>27.25</v>
      </c>
      <c r="I33" s="3">
        <v>72</v>
      </c>
      <c r="J33" s="3">
        <v>72</v>
      </c>
      <c r="K33" s="3">
        <v>72</v>
      </c>
      <c r="L33" s="3">
        <v>72</v>
      </c>
      <c r="M33" s="3">
        <v>72</v>
      </c>
      <c r="N33" s="3">
        <v>72</v>
      </c>
      <c r="O33" s="3">
        <v>72</v>
      </c>
      <c r="P33" s="3">
        <v>72</v>
      </c>
      <c r="Q33" s="3">
        <v>72</v>
      </c>
      <c r="R33" s="3">
        <v>72</v>
      </c>
      <c r="S33" s="3">
        <v>72</v>
      </c>
      <c r="T33" s="3">
        <v>37.6</v>
      </c>
      <c r="U33" s="3">
        <v>50.25</v>
      </c>
      <c r="V33" s="3">
        <v>72</v>
      </c>
      <c r="W33" s="3">
        <v>72</v>
      </c>
      <c r="X33" s="3">
        <v>72</v>
      </c>
      <c r="Y33" s="3">
        <v>72</v>
      </c>
      <c r="Z33" s="3">
        <v>72</v>
      </c>
      <c r="AA33" s="3">
        <v>72</v>
      </c>
      <c r="AB33" s="3">
        <v>72</v>
      </c>
      <c r="AC33" s="3">
        <v>72</v>
      </c>
      <c r="AD33" s="3">
        <v>72</v>
      </c>
      <c r="AE33" s="3">
        <v>72</v>
      </c>
      <c r="AF33" s="3">
        <v>72</v>
      </c>
    </row>
    <row r="34" spans="1:32">
      <c r="A34" s="19">
        <v>32</v>
      </c>
      <c r="B34" s="3">
        <v>72</v>
      </c>
      <c r="C34" s="3">
        <v>13.5</v>
      </c>
      <c r="D34" s="3">
        <v>72</v>
      </c>
      <c r="E34" s="3">
        <v>72</v>
      </c>
      <c r="F34" s="3">
        <v>30.25</v>
      </c>
      <c r="G34" s="3">
        <v>30.25</v>
      </c>
      <c r="H34" s="3">
        <v>27.25</v>
      </c>
      <c r="I34" s="3">
        <v>72</v>
      </c>
      <c r="J34" s="3">
        <v>72</v>
      </c>
      <c r="K34" s="3">
        <v>72</v>
      </c>
      <c r="L34" s="3">
        <v>72</v>
      </c>
      <c r="M34" s="3">
        <v>72</v>
      </c>
      <c r="N34" s="3">
        <v>72</v>
      </c>
      <c r="O34" s="3">
        <v>72</v>
      </c>
      <c r="P34" s="3">
        <v>72</v>
      </c>
      <c r="Q34" s="3">
        <v>72</v>
      </c>
      <c r="R34" s="3">
        <v>72</v>
      </c>
      <c r="S34" s="3">
        <v>72</v>
      </c>
      <c r="T34" s="3">
        <v>37.6</v>
      </c>
      <c r="U34" s="3">
        <v>50.25</v>
      </c>
      <c r="V34" s="3">
        <v>72</v>
      </c>
      <c r="W34" s="3">
        <v>72</v>
      </c>
      <c r="X34" s="3">
        <v>72</v>
      </c>
      <c r="Y34" s="3">
        <v>72</v>
      </c>
      <c r="Z34" s="3">
        <v>72</v>
      </c>
      <c r="AA34" s="3">
        <v>72</v>
      </c>
      <c r="AB34" s="3">
        <v>72</v>
      </c>
      <c r="AC34" s="3">
        <v>72</v>
      </c>
      <c r="AD34" s="3">
        <v>72</v>
      </c>
      <c r="AE34" s="3">
        <v>72</v>
      </c>
      <c r="AF34" s="3">
        <v>72</v>
      </c>
    </row>
    <row r="35" spans="1:32" ht="11.25" customHeight="1">
      <c r="A35" s="19">
        <v>33</v>
      </c>
      <c r="B35" s="3">
        <v>72</v>
      </c>
      <c r="C35" s="3">
        <v>13.5</v>
      </c>
      <c r="D35" s="3">
        <v>72</v>
      </c>
      <c r="E35" s="3">
        <v>72</v>
      </c>
      <c r="F35" s="3">
        <v>30.25</v>
      </c>
      <c r="G35" s="3">
        <v>30.25</v>
      </c>
      <c r="H35" s="3">
        <v>27.25</v>
      </c>
      <c r="I35" s="3">
        <v>72</v>
      </c>
      <c r="J35" s="3">
        <v>72</v>
      </c>
      <c r="K35" s="3">
        <v>72</v>
      </c>
      <c r="L35" s="3">
        <v>72</v>
      </c>
      <c r="M35" s="3">
        <v>72</v>
      </c>
      <c r="N35" s="3">
        <v>72</v>
      </c>
      <c r="O35" s="3">
        <v>72</v>
      </c>
      <c r="P35" s="3">
        <v>72</v>
      </c>
      <c r="Q35" s="3">
        <v>72</v>
      </c>
      <c r="R35" s="3">
        <v>72</v>
      </c>
      <c r="S35" s="3">
        <v>72</v>
      </c>
      <c r="T35" s="3">
        <v>37.6</v>
      </c>
      <c r="U35" s="3">
        <v>51.25</v>
      </c>
      <c r="V35" s="3">
        <v>72</v>
      </c>
      <c r="W35" s="3">
        <v>72</v>
      </c>
      <c r="X35" s="3">
        <v>72</v>
      </c>
      <c r="Y35" s="3">
        <v>72</v>
      </c>
      <c r="Z35" s="3">
        <v>72</v>
      </c>
      <c r="AA35" s="3">
        <v>72</v>
      </c>
      <c r="AB35" s="3">
        <v>72</v>
      </c>
      <c r="AC35" s="3">
        <v>72</v>
      </c>
      <c r="AD35" s="3">
        <v>72</v>
      </c>
      <c r="AE35" s="3">
        <v>72</v>
      </c>
      <c r="AF35" s="3">
        <v>72</v>
      </c>
    </row>
    <row r="36" spans="1:32">
      <c r="A36" s="19">
        <v>34</v>
      </c>
      <c r="B36" s="3">
        <v>72</v>
      </c>
      <c r="C36" s="3">
        <v>13.5</v>
      </c>
      <c r="D36" s="3">
        <v>72</v>
      </c>
      <c r="E36" s="3">
        <v>72</v>
      </c>
      <c r="F36" s="3">
        <v>30.25</v>
      </c>
      <c r="G36" s="3">
        <v>30.25</v>
      </c>
      <c r="H36" s="3">
        <v>27.25</v>
      </c>
      <c r="I36" s="3">
        <v>72</v>
      </c>
      <c r="J36" s="3">
        <v>72</v>
      </c>
      <c r="K36" s="3">
        <v>72</v>
      </c>
      <c r="L36" s="3">
        <v>72</v>
      </c>
      <c r="M36" s="3">
        <v>72</v>
      </c>
      <c r="N36" s="3">
        <v>72</v>
      </c>
      <c r="O36" s="3">
        <v>72</v>
      </c>
      <c r="P36" s="3">
        <v>72</v>
      </c>
      <c r="Q36" s="3">
        <v>72</v>
      </c>
      <c r="R36" s="3">
        <v>72</v>
      </c>
      <c r="S36" s="3">
        <v>72</v>
      </c>
      <c r="T36" s="3">
        <v>37.6</v>
      </c>
      <c r="U36" s="3">
        <v>51.25</v>
      </c>
      <c r="V36" s="3">
        <v>72</v>
      </c>
      <c r="W36" s="3">
        <v>72</v>
      </c>
      <c r="X36" s="3">
        <v>72</v>
      </c>
      <c r="Y36" s="3">
        <v>72</v>
      </c>
      <c r="Z36" s="3">
        <v>72</v>
      </c>
      <c r="AA36" s="3">
        <v>72</v>
      </c>
      <c r="AB36" s="3">
        <v>72</v>
      </c>
      <c r="AC36" s="3">
        <v>72</v>
      </c>
      <c r="AD36" s="3">
        <v>72</v>
      </c>
      <c r="AE36" s="3">
        <v>72</v>
      </c>
      <c r="AF36" s="3">
        <v>72</v>
      </c>
    </row>
    <row r="37" spans="1:32">
      <c r="A37" s="19">
        <v>35</v>
      </c>
      <c r="B37" s="3">
        <v>72</v>
      </c>
      <c r="C37" s="3">
        <v>13.5</v>
      </c>
      <c r="D37" s="3">
        <v>72</v>
      </c>
      <c r="E37" s="3">
        <v>72</v>
      </c>
      <c r="F37" s="3">
        <v>30.25</v>
      </c>
      <c r="G37" s="3">
        <v>30.25</v>
      </c>
      <c r="H37" s="3">
        <v>27.25</v>
      </c>
      <c r="I37" s="3">
        <v>72</v>
      </c>
      <c r="J37" s="3">
        <v>72</v>
      </c>
      <c r="K37" s="3">
        <v>72</v>
      </c>
      <c r="L37" s="3">
        <v>72</v>
      </c>
      <c r="M37" s="3">
        <v>72</v>
      </c>
      <c r="N37" s="3">
        <v>72</v>
      </c>
      <c r="O37" s="3">
        <v>72</v>
      </c>
      <c r="P37" s="3">
        <v>72</v>
      </c>
      <c r="Q37" s="3">
        <v>72</v>
      </c>
      <c r="R37" s="3">
        <v>72</v>
      </c>
      <c r="S37" s="3">
        <v>72</v>
      </c>
      <c r="T37" s="3">
        <v>37.6</v>
      </c>
      <c r="U37" s="3">
        <v>51.25</v>
      </c>
      <c r="V37" s="3">
        <v>72</v>
      </c>
      <c r="W37" s="3">
        <v>72</v>
      </c>
      <c r="X37" s="3">
        <v>72</v>
      </c>
      <c r="Y37" s="3">
        <v>72</v>
      </c>
      <c r="Z37" s="3">
        <v>72</v>
      </c>
      <c r="AA37" s="3">
        <v>72</v>
      </c>
      <c r="AB37" s="3">
        <v>72</v>
      </c>
      <c r="AC37" s="3">
        <v>72</v>
      </c>
      <c r="AD37" s="3">
        <v>72</v>
      </c>
      <c r="AE37" s="3">
        <v>72</v>
      </c>
      <c r="AF37" s="3">
        <v>72</v>
      </c>
    </row>
    <row r="38" spans="1:32">
      <c r="A38" s="19">
        <v>36</v>
      </c>
      <c r="B38" s="3">
        <v>72</v>
      </c>
      <c r="C38" s="3">
        <v>13.5</v>
      </c>
      <c r="D38" s="3">
        <v>72</v>
      </c>
      <c r="E38" s="3">
        <v>72</v>
      </c>
      <c r="F38" s="3">
        <v>30.25</v>
      </c>
      <c r="G38" s="3">
        <v>30.25</v>
      </c>
      <c r="H38" s="3">
        <v>27.25</v>
      </c>
      <c r="I38" s="3">
        <v>72</v>
      </c>
      <c r="J38" s="3">
        <v>72</v>
      </c>
      <c r="K38" s="3">
        <v>72</v>
      </c>
      <c r="L38" s="3">
        <v>72</v>
      </c>
      <c r="M38" s="3">
        <v>72</v>
      </c>
      <c r="N38" s="3">
        <v>72</v>
      </c>
      <c r="O38" s="3">
        <v>72</v>
      </c>
      <c r="P38" s="3">
        <v>72</v>
      </c>
      <c r="Q38" s="3">
        <v>72</v>
      </c>
      <c r="R38" s="3">
        <v>72</v>
      </c>
      <c r="S38" s="3">
        <v>72</v>
      </c>
      <c r="T38" s="3">
        <v>37.6</v>
      </c>
      <c r="U38" s="3">
        <v>51.25</v>
      </c>
      <c r="V38" s="3">
        <v>72</v>
      </c>
      <c r="W38" s="3">
        <v>72</v>
      </c>
      <c r="X38" s="3">
        <v>72</v>
      </c>
      <c r="Y38" s="3">
        <v>72</v>
      </c>
      <c r="Z38" s="3">
        <v>72</v>
      </c>
      <c r="AA38" s="3">
        <v>72</v>
      </c>
      <c r="AB38" s="3">
        <v>72</v>
      </c>
      <c r="AC38" s="3">
        <v>72</v>
      </c>
      <c r="AD38" s="3">
        <v>72</v>
      </c>
      <c r="AE38" s="3">
        <v>72</v>
      </c>
      <c r="AF38" s="3">
        <v>72</v>
      </c>
    </row>
    <row r="39" spans="1:32">
      <c r="A39" s="19">
        <v>37</v>
      </c>
      <c r="B39" s="3">
        <v>72</v>
      </c>
      <c r="C39" s="3">
        <v>13.5</v>
      </c>
      <c r="D39" s="3">
        <v>72</v>
      </c>
      <c r="E39" s="3">
        <v>72</v>
      </c>
      <c r="F39" s="3">
        <v>30.25</v>
      </c>
      <c r="G39" s="3">
        <v>30.25</v>
      </c>
      <c r="H39" s="3">
        <v>27.25</v>
      </c>
      <c r="I39" s="3">
        <v>72</v>
      </c>
      <c r="J39" s="3">
        <v>72</v>
      </c>
      <c r="K39" s="3">
        <v>72</v>
      </c>
      <c r="L39" s="3">
        <v>72</v>
      </c>
      <c r="M39" s="3">
        <v>72</v>
      </c>
      <c r="N39" s="3">
        <v>72</v>
      </c>
      <c r="O39" s="3">
        <v>72</v>
      </c>
      <c r="P39" s="3">
        <v>72</v>
      </c>
      <c r="Q39" s="3">
        <v>72</v>
      </c>
      <c r="R39" s="3">
        <v>72</v>
      </c>
      <c r="S39" s="3">
        <v>72</v>
      </c>
      <c r="T39" s="3">
        <v>37.6</v>
      </c>
      <c r="U39" s="3">
        <v>56.45</v>
      </c>
      <c r="V39" s="3">
        <v>72</v>
      </c>
      <c r="W39" s="3">
        <v>72</v>
      </c>
      <c r="X39" s="3">
        <v>72</v>
      </c>
      <c r="Y39" s="3">
        <v>72</v>
      </c>
      <c r="Z39" s="3">
        <v>72</v>
      </c>
      <c r="AA39" s="3">
        <v>72</v>
      </c>
      <c r="AB39" s="3">
        <v>72</v>
      </c>
      <c r="AC39" s="3">
        <v>72</v>
      </c>
      <c r="AD39" s="3">
        <v>72</v>
      </c>
      <c r="AE39" s="3">
        <v>72</v>
      </c>
      <c r="AF39" s="3">
        <v>72</v>
      </c>
    </row>
    <row r="40" spans="1:32">
      <c r="A40" s="19">
        <v>38</v>
      </c>
      <c r="B40" s="3">
        <v>72</v>
      </c>
      <c r="C40" s="3">
        <v>13.5</v>
      </c>
      <c r="D40" s="3">
        <v>72</v>
      </c>
      <c r="E40" s="3">
        <v>72</v>
      </c>
      <c r="F40" s="3">
        <v>30.25</v>
      </c>
      <c r="G40" s="3">
        <v>30.25</v>
      </c>
      <c r="H40" s="3">
        <v>27.25</v>
      </c>
      <c r="I40" s="3">
        <v>72</v>
      </c>
      <c r="J40" s="3">
        <v>72</v>
      </c>
      <c r="K40" s="3">
        <v>72</v>
      </c>
      <c r="L40" s="3">
        <v>72</v>
      </c>
      <c r="M40" s="3">
        <v>72</v>
      </c>
      <c r="N40" s="3">
        <v>72</v>
      </c>
      <c r="O40" s="3">
        <v>72</v>
      </c>
      <c r="P40" s="3">
        <v>72</v>
      </c>
      <c r="Q40" s="3">
        <v>72</v>
      </c>
      <c r="R40" s="3">
        <v>72</v>
      </c>
      <c r="S40" s="3">
        <v>72</v>
      </c>
      <c r="T40" s="3">
        <v>37.6</v>
      </c>
      <c r="U40" s="3">
        <v>56.45</v>
      </c>
      <c r="V40" s="3">
        <v>72</v>
      </c>
      <c r="W40" s="3">
        <v>72</v>
      </c>
      <c r="X40" s="3">
        <v>72</v>
      </c>
      <c r="Y40" s="3">
        <v>72</v>
      </c>
      <c r="Z40" s="3">
        <v>72</v>
      </c>
      <c r="AA40" s="3">
        <v>72</v>
      </c>
      <c r="AB40" s="3">
        <v>72</v>
      </c>
      <c r="AC40" s="3">
        <v>72</v>
      </c>
      <c r="AD40" s="3">
        <v>72</v>
      </c>
      <c r="AE40" s="3">
        <v>72</v>
      </c>
      <c r="AF40" s="3">
        <v>72</v>
      </c>
    </row>
    <row r="41" spans="1:32">
      <c r="A41" s="19">
        <v>39</v>
      </c>
      <c r="B41" s="3">
        <v>72</v>
      </c>
      <c r="C41" s="3">
        <v>13.5</v>
      </c>
      <c r="D41" s="3">
        <v>72</v>
      </c>
      <c r="E41" s="3">
        <v>72</v>
      </c>
      <c r="F41" s="3">
        <v>30.25</v>
      </c>
      <c r="G41" s="3">
        <v>30.25</v>
      </c>
      <c r="H41" s="3">
        <v>27.25</v>
      </c>
      <c r="I41" s="3">
        <v>72</v>
      </c>
      <c r="J41" s="3">
        <v>72</v>
      </c>
      <c r="K41" s="3">
        <v>72</v>
      </c>
      <c r="L41" s="3">
        <v>72</v>
      </c>
      <c r="M41" s="3">
        <v>72</v>
      </c>
      <c r="N41" s="3">
        <v>72</v>
      </c>
      <c r="O41" s="3">
        <v>72</v>
      </c>
      <c r="P41" s="3">
        <v>72</v>
      </c>
      <c r="Q41" s="3">
        <v>72</v>
      </c>
      <c r="R41" s="3">
        <v>72</v>
      </c>
      <c r="S41" s="3">
        <v>72</v>
      </c>
      <c r="T41" s="3">
        <v>37.6</v>
      </c>
      <c r="U41" s="3">
        <v>56.45</v>
      </c>
      <c r="V41" s="3">
        <v>72</v>
      </c>
      <c r="W41" s="3">
        <v>72</v>
      </c>
      <c r="X41" s="3">
        <v>72</v>
      </c>
      <c r="Y41" s="3">
        <v>72</v>
      </c>
      <c r="Z41" s="3">
        <v>72</v>
      </c>
      <c r="AA41" s="3">
        <v>72</v>
      </c>
      <c r="AB41" s="3">
        <v>72</v>
      </c>
      <c r="AC41" s="3">
        <v>72</v>
      </c>
      <c r="AD41" s="3">
        <v>72</v>
      </c>
      <c r="AE41" s="3">
        <v>72</v>
      </c>
      <c r="AF41" s="3">
        <v>72</v>
      </c>
    </row>
    <row r="42" spans="1:32">
      <c r="A42" s="19">
        <v>40</v>
      </c>
      <c r="B42" s="3">
        <v>72</v>
      </c>
      <c r="C42" s="3">
        <v>13.5</v>
      </c>
      <c r="D42" s="3">
        <v>72</v>
      </c>
      <c r="E42" s="3">
        <v>72</v>
      </c>
      <c r="F42" s="3">
        <v>30.25</v>
      </c>
      <c r="G42" s="3">
        <v>30.25</v>
      </c>
      <c r="H42" s="3">
        <v>27.25</v>
      </c>
      <c r="I42" s="3">
        <v>72</v>
      </c>
      <c r="J42" s="3">
        <v>72</v>
      </c>
      <c r="K42" s="3">
        <v>72</v>
      </c>
      <c r="L42" s="3">
        <v>72</v>
      </c>
      <c r="M42" s="3">
        <v>72</v>
      </c>
      <c r="N42" s="3">
        <v>72</v>
      </c>
      <c r="O42" s="3">
        <v>72</v>
      </c>
      <c r="P42" s="3">
        <v>72</v>
      </c>
      <c r="Q42" s="3">
        <v>72</v>
      </c>
      <c r="R42" s="3">
        <v>72</v>
      </c>
      <c r="S42" s="3">
        <v>72</v>
      </c>
      <c r="T42" s="3">
        <v>37.6</v>
      </c>
      <c r="U42" s="3">
        <v>56.45</v>
      </c>
      <c r="V42" s="3">
        <v>72</v>
      </c>
      <c r="W42" s="3">
        <v>72</v>
      </c>
      <c r="X42" s="3">
        <v>72</v>
      </c>
      <c r="Y42" s="3">
        <v>72</v>
      </c>
      <c r="Z42" s="3">
        <v>72</v>
      </c>
      <c r="AA42" s="3">
        <v>72</v>
      </c>
      <c r="AB42" s="3">
        <v>72</v>
      </c>
      <c r="AC42" s="3">
        <v>72</v>
      </c>
      <c r="AD42" s="3">
        <v>72</v>
      </c>
      <c r="AE42" s="3">
        <v>72</v>
      </c>
      <c r="AF42" s="3">
        <v>72</v>
      </c>
    </row>
    <row r="43" spans="1:32">
      <c r="A43" s="19">
        <v>41</v>
      </c>
      <c r="B43" s="3">
        <v>72</v>
      </c>
      <c r="C43" s="3">
        <v>13.5</v>
      </c>
      <c r="D43" s="3">
        <v>72</v>
      </c>
      <c r="E43" s="3">
        <v>72</v>
      </c>
      <c r="F43" s="3">
        <v>30.25</v>
      </c>
      <c r="G43" s="3">
        <v>30.25</v>
      </c>
      <c r="H43" s="3">
        <v>27.25</v>
      </c>
      <c r="I43" s="3">
        <v>72</v>
      </c>
      <c r="J43" s="3">
        <v>72</v>
      </c>
      <c r="K43" s="3">
        <v>72</v>
      </c>
      <c r="L43" s="3">
        <v>72</v>
      </c>
      <c r="M43" s="3">
        <v>72</v>
      </c>
      <c r="N43" s="3">
        <v>72</v>
      </c>
      <c r="O43" s="3">
        <v>72</v>
      </c>
      <c r="P43" s="3">
        <v>72</v>
      </c>
      <c r="Q43" s="3">
        <v>72</v>
      </c>
      <c r="R43" s="3">
        <v>72</v>
      </c>
      <c r="S43" s="3">
        <v>72</v>
      </c>
      <c r="T43" s="3">
        <v>37.6</v>
      </c>
      <c r="U43" s="3">
        <v>72</v>
      </c>
      <c r="V43" s="3">
        <v>72</v>
      </c>
      <c r="W43" s="3">
        <v>72</v>
      </c>
      <c r="X43" s="3">
        <v>72</v>
      </c>
      <c r="Y43" s="3">
        <v>72</v>
      </c>
      <c r="Z43" s="3">
        <v>72</v>
      </c>
      <c r="AA43" s="3">
        <v>72</v>
      </c>
      <c r="AB43" s="3">
        <v>72</v>
      </c>
      <c r="AC43" s="3">
        <v>72</v>
      </c>
      <c r="AD43" s="3">
        <v>72</v>
      </c>
      <c r="AE43" s="3">
        <v>72</v>
      </c>
      <c r="AF43" s="3">
        <v>65</v>
      </c>
    </row>
    <row r="44" spans="1:32">
      <c r="A44" s="19">
        <v>42</v>
      </c>
      <c r="B44" s="3">
        <v>72</v>
      </c>
      <c r="C44" s="3">
        <v>13.5</v>
      </c>
      <c r="D44" s="3">
        <v>72</v>
      </c>
      <c r="E44" s="3">
        <v>72</v>
      </c>
      <c r="F44" s="3">
        <v>30.25</v>
      </c>
      <c r="G44" s="3">
        <v>30.25</v>
      </c>
      <c r="H44" s="3">
        <v>27.25</v>
      </c>
      <c r="I44" s="3">
        <v>72</v>
      </c>
      <c r="J44" s="3">
        <v>72</v>
      </c>
      <c r="K44" s="3">
        <v>72</v>
      </c>
      <c r="L44" s="3">
        <v>72</v>
      </c>
      <c r="M44" s="3">
        <v>72</v>
      </c>
      <c r="N44" s="3">
        <v>72</v>
      </c>
      <c r="O44" s="3">
        <v>72</v>
      </c>
      <c r="P44" s="3">
        <v>72</v>
      </c>
      <c r="Q44" s="3">
        <v>72</v>
      </c>
      <c r="R44" s="3">
        <v>72</v>
      </c>
      <c r="S44" s="3">
        <v>72</v>
      </c>
      <c r="T44" s="3">
        <v>37.6</v>
      </c>
      <c r="U44" s="3">
        <v>72</v>
      </c>
      <c r="V44" s="3">
        <v>72</v>
      </c>
      <c r="W44" s="3">
        <v>72</v>
      </c>
      <c r="X44" s="3">
        <v>72</v>
      </c>
      <c r="Y44" s="3">
        <v>72</v>
      </c>
      <c r="Z44" s="3">
        <v>72</v>
      </c>
      <c r="AA44" s="3">
        <v>72</v>
      </c>
      <c r="AB44" s="3">
        <v>72</v>
      </c>
      <c r="AC44" s="3">
        <v>72</v>
      </c>
      <c r="AD44" s="3">
        <v>72</v>
      </c>
      <c r="AE44" s="3">
        <v>72</v>
      </c>
      <c r="AF44" s="3">
        <v>65</v>
      </c>
    </row>
    <row r="45" spans="1:32">
      <c r="A45" s="19">
        <v>43</v>
      </c>
      <c r="B45" s="3">
        <v>72</v>
      </c>
      <c r="C45" s="3">
        <v>13.5</v>
      </c>
      <c r="D45" s="3">
        <v>72</v>
      </c>
      <c r="E45" s="3">
        <v>72</v>
      </c>
      <c r="F45" s="3">
        <v>30.25</v>
      </c>
      <c r="G45" s="3">
        <v>30.25</v>
      </c>
      <c r="H45" s="3">
        <v>27.25</v>
      </c>
      <c r="I45" s="3">
        <v>72</v>
      </c>
      <c r="J45" s="3">
        <v>72</v>
      </c>
      <c r="K45" s="3">
        <v>72</v>
      </c>
      <c r="L45" s="3">
        <v>72</v>
      </c>
      <c r="M45" s="3">
        <v>72</v>
      </c>
      <c r="N45" s="3">
        <v>72</v>
      </c>
      <c r="O45" s="3">
        <v>72</v>
      </c>
      <c r="P45" s="3">
        <v>72</v>
      </c>
      <c r="Q45" s="3">
        <v>72</v>
      </c>
      <c r="R45" s="3">
        <v>72</v>
      </c>
      <c r="S45" s="3">
        <v>72</v>
      </c>
      <c r="T45" s="3">
        <v>37.6</v>
      </c>
      <c r="U45" s="3">
        <v>72</v>
      </c>
      <c r="V45" s="3">
        <v>72</v>
      </c>
      <c r="W45" s="3">
        <v>72</v>
      </c>
      <c r="X45" s="3">
        <v>72</v>
      </c>
      <c r="Y45" s="3">
        <v>72</v>
      </c>
      <c r="Z45" s="3">
        <v>72</v>
      </c>
      <c r="AA45" s="3">
        <v>72</v>
      </c>
      <c r="AB45" s="3">
        <v>72</v>
      </c>
      <c r="AC45" s="3">
        <v>72</v>
      </c>
      <c r="AD45" s="3">
        <v>72</v>
      </c>
      <c r="AE45" s="3">
        <v>72</v>
      </c>
      <c r="AF45" s="3">
        <v>65</v>
      </c>
    </row>
    <row r="46" spans="1:32">
      <c r="A46" s="19">
        <v>44</v>
      </c>
      <c r="B46" s="3">
        <v>72</v>
      </c>
      <c r="C46" s="3">
        <v>13.5</v>
      </c>
      <c r="D46" s="3">
        <v>72</v>
      </c>
      <c r="E46" s="3">
        <v>72</v>
      </c>
      <c r="F46" s="3">
        <v>30.25</v>
      </c>
      <c r="G46" s="3">
        <v>30.25</v>
      </c>
      <c r="H46" s="3">
        <v>27.25</v>
      </c>
      <c r="I46" s="3">
        <v>72</v>
      </c>
      <c r="J46" s="3">
        <v>72</v>
      </c>
      <c r="K46" s="3">
        <v>72</v>
      </c>
      <c r="L46" s="3">
        <v>72</v>
      </c>
      <c r="M46" s="3">
        <v>72</v>
      </c>
      <c r="N46" s="3">
        <v>72</v>
      </c>
      <c r="O46" s="3">
        <v>72</v>
      </c>
      <c r="P46" s="3">
        <v>72</v>
      </c>
      <c r="Q46" s="3">
        <v>72</v>
      </c>
      <c r="R46" s="3">
        <v>72</v>
      </c>
      <c r="S46" s="3">
        <v>72</v>
      </c>
      <c r="T46" s="3">
        <v>37.6</v>
      </c>
      <c r="U46" s="3">
        <v>72</v>
      </c>
      <c r="V46" s="3">
        <v>72</v>
      </c>
      <c r="W46" s="3">
        <v>72</v>
      </c>
      <c r="X46" s="3">
        <v>72</v>
      </c>
      <c r="Y46" s="3">
        <v>72</v>
      </c>
      <c r="Z46" s="3">
        <v>72</v>
      </c>
      <c r="AA46" s="3">
        <v>72</v>
      </c>
      <c r="AB46" s="3">
        <v>72</v>
      </c>
      <c r="AC46" s="3">
        <v>72</v>
      </c>
      <c r="AD46" s="3">
        <v>72</v>
      </c>
      <c r="AE46" s="3">
        <v>72</v>
      </c>
      <c r="AF46" s="3">
        <v>65</v>
      </c>
    </row>
    <row r="47" spans="1:32">
      <c r="A47" s="19">
        <v>45</v>
      </c>
      <c r="B47" s="3">
        <v>72</v>
      </c>
      <c r="C47" s="3">
        <v>13.5</v>
      </c>
      <c r="D47" s="3">
        <v>72</v>
      </c>
      <c r="E47" s="3">
        <v>72</v>
      </c>
      <c r="F47" s="3">
        <v>30.25</v>
      </c>
      <c r="G47" s="3">
        <v>30.25</v>
      </c>
      <c r="H47" s="3">
        <v>27.25</v>
      </c>
      <c r="I47" s="3">
        <v>72</v>
      </c>
      <c r="J47" s="3">
        <v>72</v>
      </c>
      <c r="K47" s="3">
        <v>72</v>
      </c>
      <c r="L47" s="3">
        <v>72</v>
      </c>
      <c r="M47" s="3">
        <v>72</v>
      </c>
      <c r="N47" s="3">
        <v>72</v>
      </c>
      <c r="O47" s="3">
        <v>72</v>
      </c>
      <c r="P47" s="3">
        <v>72</v>
      </c>
      <c r="Q47" s="3">
        <v>72</v>
      </c>
      <c r="R47" s="3">
        <v>72</v>
      </c>
      <c r="S47" s="3">
        <v>72</v>
      </c>
      <c r="T47" s="3">
        <v>37.6</v>
      </c>
      <c r="U47" s="3">
        <v>72</v>
      </c>
      <c r="V47" s="3">
        <v>72</v>
      </c>
      <c r="W47" s="3">
        <v>72</v>
      </c>
      <c r="X47" s="3">
        <v>72</v>
      </c>
      <c r="Y47" s="3">
        <v>72</v>
      </c>
      <c r="Z47" s="3">
        <v>72</v>
      </c>
      <c r="AA47" s="3">
        <v>72</v>
      </c>
      <c r="AB47" s="3">
        <v>72</v>
      </c>
      <c r="AC47" s="3">
        <v>72</v>
      </c>
      <c r="AD47" s="3">
        <v>72</v>
      </c>
      <c r="AE47" s="3">
        <v>72</v>
      </c>
      <c r="AF47" s="3">
        <v>65</v>
      </c>
    </row>
    <row r="48" spans="1:32">
      <c r="A48" s="19">
        <v>46</v>
      </c>
      <c r="B48" s="3">
        <v>72</v>
      </c>
      <c r="C48" s="3">
        <v>13.5</v>
      </c>
      <c r="D48" s="3">
        <v>72</v>
      </c>
      <c r="E48" s="3">
        <v>72</v>
      </c>
      <c r="F48" s="3">
        <v>30.25</v>
      </c>
      <c r="G48" s="3">
        <v>30.25</v>
      </c>
      <c r="H48" s="3">
        <v>27.25</v>
      </c>
      <c r="I48" s="3">
        <v>72</v>
      </c>
      <c r="J48" s="3">
        <v>72</v>
      </c>
      <c r="K48" s="3">
        <v>72</v>
      </c>
      <c r="L48" s="3">
        <v>72</v>
      </c>
      <c r="M48" s="3">
        <v>72</v>
      </c>
      <c r="N48" s="3">
        <v>72</v>
      </c>
      <c r="O48" s="3">
        <v>72</v>
      </c>
      <c r="P48" s="3">
        <v>72</v>
      </c>
      <c r="Q48" s="3">
        <v>72</v>
      </c>
      <c r="R48" s="3">
        <v>72</v>
      </c>
      <c r="S48" s="3">
        <v>72</v>
      </c>
      <c r="T48" s="3">
        <v>37.6</v>
      </c>
      <c r="U48" s="3">
        <v>72</v>
      </c>
      <c r="V48" s="3">
        <v>72</v>
      </c>
      <c r="W48" s="3">
        <v>72</v>
      </c>
      <c r="X48" s="3">
        <v>72</v>
      </c>
      <c r="Y48" s="3">
        <v>72</v>
      </c>
      <c r="Z48" s="3">
        <v>72</v>
      </c>
      <c r="AA48" s="3">
        <v>72</v>
      </c>
      <c r="AB48" s="3">
        <v>72</v>
      </c>
      <c r="AC48" s="3">
        <v>72</v>
      </c>
      <c r="AD48" s="3">
        <v>72</v>
      </c>
      <c r="AE48" s="3">
        <v>72</v>
      </c>
      <c r="AF48" s="3">
        <v>65</v>
      </c>
    </row>
    <row r="49" spans="1:32">
      <c r="A49" s="19">
        <v>47</v>
      </c>
      <c r="B49" s="3">
        <v>72</v>
      </c>
      <c r="C49" s="3">
        <v>13.5</v>
      </c>
      <c r="D49" s="3">
        <v>72</v>
      </c>
      <c r="E49" s="3">
        <v>72</v>
      </c>
      <c r="F49" s="3">
        <v>30.25</v>
      </c>
      <c r="G49" s="3">
        <v>30.25</v>
      </c>
      <c r="H49" s="3">
        <v>27.25</v>
      </c>
      <c r="I49" s="3">
        <v>72</v>
      </c>
      <c r="J49" s="3">
        <v>72</v>
      </c>
      <c r="K49" s="3">
        <v>72</v>
      </c>
      <c r="L49" s="3">
        <v>72</v>
      </c>
      <c r="M49" s="3">
        <v>72</v>
      </c>
      <c r="N49" s="3">
        <v>72</v>
      </c>
      <c r="O49" s="3">
        <v>72</v>
      </c>
      <c r="P49" s="3">
        <v>72</v>
      </c>
      <c r="Q49" s="3">
        <v>72</v>
      </c>
      <c r="R49" s="3">
        <v>72</v>
      </c>
      <c r="S49" s="3">
        <v>72</v>
      </c>
      <c r="T49" s="3">
        <v>37.6</v>
      </c>
      <c r="U49" s="3">
        <v>72</v>
      </c>
      <c r="V49" s="3">
        <v>72</v>
      </c>
      <c r="W49" s="3">
        <v>72</v>
      </c>
      <c r="X49" s="3">
        <v>72</v>
      </c>
      <c r="Y49" s="3">
        <v>72</v>
      </c>
      <c r="Z49" s="3">
        <v>72</v>
      </c>
      <c r="AA49" s="3">
        <v>72</v>
      </c>
      <c r="AB49" s="3">
        <v>72</v>
      </c>
      <c r="AC49" s="3">
        <v>72</v>
      </c>
      <c r="AD49" s="3">
        <v>72</v>
      </c>
      <c r="AE49" s="3">
        <v>72</v>
      </c>
      <c r="AF49" s="3">
        <v>72</v>
      </c>
    </row>
    <row r="50" spans="1:32">
      <c r="A50" s="19">
        <v>48</v>
      </c>
      <c r="B50" s="3">
        <v>72</v>
      </c>
      <c r="C50" s="3">
        <v>13.5</v>
      </c>
      <c r="D50" s="3">
        <v>72</v>
      </c>
      <c r="E50" s="3">
        <v>72</v>
      </c>
      <c r="F50" s="3">
        <v>30.25</v>
      </c>
      <c r="G50" s="3">
        <v>30.25</v>
      </c>
      <c r="H50" s="3">
        <v>27.25</v>
      </c>
      <c r="I50" s="3">
        <v>72</v>
      </c>
      <c r="J50" s="3">
        <v>72</v>
      </c>
      <c r="K50" s="3">
        <v>72</v>
      </c>
      <c r="L50" s="3">
        <v>72</v>
      </c>
      <c r="M50" s="3">
        <v>72</v>
      </c>
      <c r="N50" s="3">
        <v>72</v>
      </c>
      <c r="O50" s="3">
        <v>72</v>
      </c>
      <c r="P50" s="3">
        <v>72</v>
      </c>
      <c r="Q50" s="3">
        <v>72</v>
      </c>
      <c r="R50" s="3">
        <v>72</v>
      </c>
      <c r="S50" s="3">
        <v>72</v>
      </c>
      <c r="T50" s="3">
        <v>37.6</v>
      </c>
      <c r="U50" s="3">
        <v>72</v>
      </c>
      <c r="V50" s="3">
        <v>72</v>
      </c>
      <c r="W50" s="3">
        <v>72</v>
      </c>
      <c r="X50" s="3">
        <v>72</v>
      </c>
      <c r="Y50" s="3">
        <v>72</v>
      </c>
      <c r="Z50" s="3">
        <v>72</v>
      </c>
      <c r="AA50" s="3">
        <v>72</v>
      </c>
      <c r="AB50" s="3">
        <v>72</v>
      </c>
      <c r="AC50" s="3">
        <v>72</v>
      </c>
      <c r="AD50" s="3">
        <v>72</v>
      </c>
      <c r="AE50" s="3">
        <v>72</v>
      </c>
      <c r="AF50" s="3">
        <v>72</v>
      </c>
    </row>
    <row r="51" spans="1:32">
      <c r="A51" s="19">
        <v>49</v>
      </c>
      <c r="B51" s="3">
        <v>72</v>
      </c>
      <c r="C51" s="3">
        <v>13.5</v>
      </c>
      <c r="D51" s="3">
        <v>72</v>
      </c>
      <c r="E51" s="3">
        <v>72</v>
      </c>
      <c r="F51" s="3">
        <v>30.25</v>
      </c>
      <c r="G51" s="3">
        <v>30.25</v>
      </c>
      <c r="H51" s="3">
        <v>27.25</v>
      </c>
      <c r="I51" s="3">
        <v>72</v>
      </c>
      <c r="J51" s="3">
        <v>72</v>
      </c>
      <c r="K51" s="3">
        <v>72</v>
      </c>
      <c r="L51" s="3">
        <v>72</v>
      </c>
      <c r="M51" s="3">
        <v>72</v>
      </c>
      <c r="N51" s="3">
        <v>72</v>
      </c>
      <c r="O51" s="3">
        <v>72</v>
      </c>
      <c r="P51" s="3">
        <v>72</v>
      </c>
      <c r="Q51" s="3">
        <v>72</v>
      </c>
      <c r="R51" s="3">
        <v>72</v>
      </c>
      <c r="S51" s="3">
        <v>72</v>
      </c>
      <c r="T51" s="3">
        <v>37.6</v>
      </c>
      <c r="U51" s="3">
        <v>72</v>
      </c>
      <c r="V51" s="3">
        <v>72</v>
      </c>
      <c r="W51" s="3">
        <v>72</v>
      </c>
      <c r="X51" s="3">
        <v>72</v>
      </c>
      <c r="Y51" s="3">
        <v>72</v>
      </c>
      <c r="Z51" s="3">
        <v>72</v>
      </c>
      <c r="AA51" s="3">
        <v>72</v>
      </c>
      <c r="AB51" s="3">
        <v>72</v>
      </c>
      <c r="AC51" s="3">
        <v>72</v>
      </c>
      <c r="AD51" s="3">
        <v>72</v>
      </c>
      <c r="AE51" s="3">
        <v>72</v>
      </c>
      <c r="AF51" s="3">
        <v>72</v>
      </c>
    </row>
    <row r="52" spans="1:32">
      <c r="A52" s="19">
        <v>50</v>
      </c>
      <c r="B52" s="3">
        <v>72</v>
      </c>
      <c r="C52" s="3">
        <v>13.5</v>
      </c>
      <c r="D52" s="3">
        <v>72</v>
      </c>
      <c r="E52" s="3">
        <v>72</v>
      </c>
      <c r="F52" s="3">
        <v>30.25</v>
      </c>
      <c r="G52" s="3">
        <v>30.25</v>
      </c>
      <c r="H52" s="3">
        <v>27.25</v>
      </c>
      <c r="I52" s="3">
        <v>72</v>
      </c>
      <c r="J52" s="3">
        <v>72</v>
      </c>
      <c r="K52" s="3">
        <v>72</v>
      </c>
      <c r="L52" s="3">
        <v>72</v>
      </c>
      <c r="M52" s="3">
        <v>72</v>
      </c>
      <c r="N52" s="3">
        <v>72</v>
      </c>
      <c r="O52" s="3">
        <v>72</v>
      </c>
      <c r="P52" s="3">
        <v>72</v>
      </c>
      <c r="Q52" s="3">
        <v>72</v>
      </c>
      <c r="R52" s="3">
        <v>72</v>
      </c>
      <c r="S52" s="3">
        <v>72</v>
      </c>
      <c r="T52" s="3">
        <v>37.6</v>
      </c>
      <c r="U52" s="3">
        <v>72</v>
      </c>
      <c r="V52" s="3">
        <v>72</v>
      </c>
      <c r="W52" s="3">
        <v>72</v>
      </c>
      <c r="X52" s="3">
        <v>72</v>
      </c>
      <c r="Y52" s="3">
        <v>72</v>
      </c>
      <c r="Z52" s="3">
        <v>72</v>
      </c>
      <c r="AA52" s="3">
        <v>72</v>
      </c>
      <c r="AB52" s="3">
        <v>72</v>
      </c>
      <c r="AC52" s="3">
        <v>72</v>
      </c>
      <c r="AD52" s="3">
        <v>72</v>
      </c>
      <c r="AE52" s="3">
        <v>72</v>
      </c>
      <c r="AF52" s="3">
        <v>72</v>
      </c>
    </row>
    <row r="53" spans="1:32">
      <c r="A53" s="19">
        <v>51</v>
      </c>
      <c r="B53" s="3">
        <v>72</v>
      </c>
      <c r="C53" s="3">
        <v>13.5</v>
      </c>
      <c r="D53" s="3">
        <v>72</v>
      </c>
      <c r="E53" s="3">
        <v>72</v>
      </c>
      <c r="F53" s="3">
        <v>30.25</v>
      </c>
      <c r="G53" s="3">
        <v>30.25</v>
      </c>
      <c r="H53" s="3">
        <v>27.25</v>
      </c>
      <c r="I53" s="3">
        <v>72</v>
      </c>
      <c r="J53" s="3">
        <v>72</v>
      </c>
      <c r="K53" s="3">
        <v>72</v>
      </c>
      <c r="L53" s="3">
        <v>72</v>
      </c>
      <c r="M53" s="3">
        <v>72</v>
      </c>
      <c r="N53" s="3">
        <v>72</v>
      </c>
      <c r="O53" s="3">
        <v>72</v>
      </c>
      <c r="P53" s="3">
        <v>72</v>
      </c>
      <c r="Q53" s="3">
        <v>72</v>
      </c>
      <c r="R53" s="3">
        <v>72</v>
      </c>
      <c r="S53" s="3">
        <v>72</v>
      </c>
      <c r="T53" s="3">
        <v>37.6</v>
      </c>
      <c r="U53" s="3">
        <v>72</v>
      </c>
      <c r="V53" s="3">
        <v>72</v>
      </c>
      <c r="W53" s="3">
        <v>72</v>
      </c>
      <c r="X53" s="3">
        <v>72</v>
      </c>
      <c r="Y53" s="3">
        <v>72</v>
      </c>
      <c r="Z53" s="3">
        <v>72</v>
      </c>
      <c r="AA53" s="3">
        <v>72</v>
      </c>
      <c r="AB53" s="3">
        <v>72</v>
      </c>
      <c r="AC53" s="3">
        <v>72</v>
      </c>
      <c r="AD53" s="3">
        <v>72</v>
      </c>
      <c r="AE53" s="3">
        <v>72</v>
      </c>
      <c r="AF53" s="3">
        <v>72</v>
      </c>
    </row>
    <row r="54" spans="1:32">
      <c r="A54" s="19">
        <v>52</v>
      </c>
      <c r="B54" s="3">
        <v>72</v>
      </c>
      <c r="C54" s="3">
        <v>13.5</v>
      </c>
      <c r="D54" s="3">
        <v>72</v>
      </c>
      <c r="E54" s="3">
        <v>72</v>
      </c>
      <c r="F54" s="3">
        <v>30.25</v>
      </c>
      <c r="G54" s="3">
        <v>30.25</v>
      </c>
      <c r="H54" s="3">
        <v>27.25</v>
      </c>
      <c r="I54" s="3">
        <v>72</v>
      </c>
      <c r="J54" s="3">
        <v>72</v>
      </c>
      <c r="K54" s="3">
        <v>72</v>
      </c>
      <c r="L54" s="3">
        <v>72</v>
      </c>
      <c r="M54" s="3">
        <v>72</v>
      </c>
      <c r="N54" s="3">
        <v>72</v>
      </c>
      <c r="O54" s="3">
        <v>72</v>
      </c>
      <c r="P54" s="3">
        <v>72</v>
      </c>
      <c r="Q54" s="3">
        <v>72</v>
      </c>
      <c r="R54" s="3">
        <v>72</v>
      </c>
      <c r="S54" s="3">
        <v>72</v>
      </c>
      <c r="T54" s="3">
        <v>37.6</v>
      </c>
      <c r="U54" s="3">
        <v>72</v>
      </c>
      <c r="V54" s="3">
        <v>72</v>
      </c>
      <c r="W54" s="3">
        <v>72</v>
      </c>
      <c r="X54" s="3">
        <v>72</v>
      </c>
      <c r="Y54" s="3">
        <v>72</v>
      </c>
      <c r="Z54" s="3">
        <v>72</v>
      </c>
      <c r="AA54" s="3">
        <v>72</v>
      </c>
      <c r="AB54" s="3">
        <v>72</v>
      </c>
      <c r="AC54" s="3">
        <v>72</v>
      </c>
      <c r="AD54" s="3">
        <v>72</v>
      </c>
      <c r="AE54" s="3">
        <v>72</v>
      </c>
      <c r="AF54" s="3">
        <v>72</v>
      </c>
    </row>
    <row r="55" spans="1:32">
      <c r="A55" s="19">
        <v>53</v>
      </c>
      <c r="B55" s="3">
        <v>72</v>
      </c>
      <c r="C55" s="3">
        <v>13.5</v>
      </c>
      <c r="D55" s="3">
        <v>72</v>
      </c>
      <c r="E55" s="3">
        <v>72</v>
      </c>
      <c r="F55" s="3">
        <v>30.25</v>
      </c>
      <c r="G55" s="3">
        <v>30.25</v>
      </c>
      <c r="H55" s="3">
        <v>27.25</v>
      </c>
      <c r="I55" s="3">
        <v>72</v>
      </c>
      <c r="J55" s="3">
        <v>72</v>
      </c>
      <c r="K55" s="3">
        <v>72</v>
      </c>
      <c r="L55" s="3">
        <v>72</v>
      </c>
      <c r="M55" s="3">
        <v>72</v>
      </c>
      <c r="N55" s="3">
        <v>72</v>
      </c>
      <c r="O55" s="3">
        <v>72</v>
      </c>
      <c r="P55" s="3">
        <v>72</v>
      </c>
      <c r="Q55" s="3">
        <v>72</v>
      </c>
      <c r="R55" s="3">
        <v>72</v>
      </c>
      <c r="S55" s="3">
        <v>72</v>
      </c>
      <c r="T55" s="3">
        <v>37.6</v>
      </c>
      <c r="U55" s="3">
        <v>72</v>
      </c>
      <c r="V55" s="3">
        <v>72</v>
      </c>
      <c r="W55" s="3">
        <v>72</v>
      </c>
      <c r="X55" s="3">
        <v>72</v>
      </c>
      <c r="Y55" s="3">
        <v>72</v>
      </c>
      <c r="Z55" s="3">
        <v>72</v>
      </c>
      <c r="AA55" s="3">
        <v>72</v>
      </c>
      <c r="AB55" s="3">
        <v>72</v>
      </c>
      <c r="AC55" s="3">
        <v>72</v>
      </c>
      <c r="AD55" s="3">
        <v>72</v>
      </c>
      <c r="AE55" s="3">
        <v>72</v>
      </c>
      <c r="AF55" s="3">
        <v>72</v>
      </c>
    </row>
    <row r="56" spans="1:32">
      <c r="A56" s="19">
        <v>54</v>
      </c>
      <c r="B56" s="3">
        <v>72</v>
      </c>
      <c r="C56" s="3">
        <v>13.5</v>
      </c>
      <c r="D56" s="3">
        <v>72</v>
      </c>
      <c r="E56" s="3">
        <v>72</v>
      </c>
      <c r="F56" s="3">
        <v>30.25</v>
      </c>
      <c r="G56" s="3">
        <v>30.25</v>
      </c>
      <c r="H56" s="3">
        <v>27.25</v>
      </c>
      <c r="I56" s="3">
        <v>72</v>
      </c>
      <c r="J56" s="3">
        <v>72</v>
      </c>
      <c r="K56" s="3">
        <v>72</v>
      </c>
      <c r="L56" s="3">
        <v>72</v>
      </c>
      <c r="M56" s="3">
        <v>72</v>
      </c>
      <c r="N56" s="3">
        <v>72</v>
      </c>
      <c r="O56" s="3">
        <v>72</v>
      </c>
      <c r="P56" s="3">
        <v>72</v>
      </c>
      <c r="Q56" s="3">
        <v>72</v>
      </c>
      <c r="R56" s="3">
        <v>72</v>
      </c>
      <c r="S56" s="3">
        <v>72</v>
      </c>
      <c r="T56" s="3">
        <v>37.6</v>
      </c>
      <c r="U56" s="3">
        <v>72</v>
      </c>
      <c r="V56" s="3">
        <v>72</v>
      </c>
      <c r="W56" s="3">
        <v>72</v>
      </c>
      <c r="X56" s="3">
        <v>72</v>
      </c>
      <c r="Y56" s="3">
        <v>72</v>
      </c>
      <c r="Z56" s="3">
        <v>72</v>
      </c>
      <c r="AA56" s="3">
        <v>72</v>
      </c>
      <c r="AB56" s="3">
        <v>72</v>
      </c>
      <c r="AC56" s="3">
        <v>72</v>
      </c>
      <c r="AD56" s="3">
        <v>72</v>
      </c>
      <c r="AE56" s="3">
        <v>72</v>
      </c>
      <c r="AF56" s="3">
        <v>72</v>
      </c>
    </row>
    <row r="57" spans="1:32">
      <c r="A57" s="19">
        <v>55</v>
      </c>
      <c r="B57" s="3">
        <v>72</v>
      </c>
      <c r="C57" s="3">
        <v>13.5</v>
      </c>
      <c r="D57" s="3">
        <v>72</v>
      </c>
      <c r="E57" s="3">
        <v>72</v>
      </c>
      <c r="F57" s="3">
        <v>30.25</v>
      </c>
      <c r="G57" s="3">
        <v>30.25</v>
      </c>
      <c r="H57" s="3">
        <v>27.25</v>
      </c>
      <c r="I57" s="3">
        <v>72</v>
      </c>
      <c r="J57" s="3">
        <v>72</v>
      </c>
      <c r="K57" s="3">
        <v>72</v>
      </c>
      <c r="L57" s="3">
        <v>72</v>
      </c>
      <c r="M57" s="3">
        <v>72</v>
      </c>
      <c r="N57" s="3">
        <v>72</v>
      </c>
      <c r="O57" s="3">
        <v>72</v>
      </c>
      <c r="P57" s="3">
        <v>72</v>
      </c>
      <c r="Q57" s="3">
        <v>72</v>
      </c>
      <c r="R57" s="3">
        <v>72</v>
      </c>
      <c r="S57" s="3">
        <v>72</v>
      </c>
      <c r="T57" s="3">
        <v>37.6</v>
      </c>
      <c r="U57" s="3">
        <v>72</v>
      </c>
      <c r="V57" s="3">
        <v>72</v>
      </c>
      <c r="W57" s="3">
        <v>72</v>
      </c>
      <c r="X57" s="3">
        <v>72</v>
      </c>
      <c r="Y57" s="3">
        <v>72</v>
      </c>
      <c r="Z57" s="3">
        <v>72</v>
      </c>
      <c r="AA57" s="3">
        <v>72</v>
      </c>
      <c r="AB57" s="3">
        <v>72</v>
      </c>
      <c r="AC57" s="3">
        <v>72</v>
      </c>
      <c r="AD57" s="3">
        <v>72</v>
      </c>
      <c r="AE57" s="3">
        <v>72</v>
      </c>
      <c r="AF57" s="3">
        <v>72</v>
      </c>
    </row>
    <row r="58" spans="1:32">
      <c r="A58" s="19">
        <v>56</v>
      </c>
      <c r="B58" s="3">
        <v>72</v>
      </c>
      <c r="C58" s="3">
        <v>13.5</v>
      </c>
      <c r="D58" s="3">
        <v>72</v>
      </c>
      <c r="E58" s="3">
        <v>72</v>
      </c>
      <c r="F58" s="3">
        <v>30.25</v>
      </c>
      <c r="G58" s="3">
        <v>30.25</v>
      </c>
      <c r="H58" s="3">
        <v>27.25</v>
      </c>
      <c r="I58" s="3">
        <v>72</v>
      </c>
      <c r="J58" s="3">
        <v>72</v>
      </c>
      <c r="K58" s="3">
        <v>72</v>
      </c>
      <c r="L58" s="3">
        <v>72</v>
      </c>
      <c r="M58" s="3">
        <v>72</v>
      </c>
      <c r="N58" s="3">
        <v>72</v>
      </c>
      <c r="O58" s="3">
        <v>72</v>
      </c>
      <c r="P58" s="3">
        <v>72</v>
      </c>
      <c r="Q58" s="3">
        <v>72</v>
      </c>
      <c r="R58" s="3">
        <v>72</v>
      </c>
      <c r="S58" s="3">
        <v>72</v>
      </c>
      <c r="T58" s="3">
        <v>37.6</v>
      </c>
      <c r="U58" s="3">
        <v>72</v>
      </c>
      <c r="V58" s="3">
        <v>72</v>
      </c>
      <c r="W58" s="3">
        <v>72</v>
      </c>
      <c r="X58" s="3">
        <v>72</v>
      </c>
      <c r="Y58" s="3">
        <v>72</v>
      </c>
      <c r="Z58" s="3">
        <v>72</v>
      </c>
      <c r="AA58" s="3">
        <v>72</v>
      </c>
      <c r="AB58" s="3">
        <v>72</v>
      </c>
      <c r="AC58" s="3">
        <v>72</v>
      </c>
      <c r="AD58" s="3">
        <v>72</v>
      </c>
      <c r="AE58" s="3">
        <v>72</v>
      </c>
      <c r="AF58" s="3">
        <v>72</v>
      </c>
    </row>
    <row r="59" spans="1:32">
      <c r="A59" s="19">
        <v>57</v>
      </c>
      <c r="B59" s="3">
        <v>72</v>
      </c>
      <c r="C59" s="3">
        <v>13.5</v>
      </c>
      <c r="D59" s="3">
        <v>72</v>
      </c>
      <c r="E59" s="3">
        <v>72</v>
      </c>
      <c r="F59" s="3">
        <v>30.25</v>
      </c>
      <c r="G59" s="3">
        <v>30.25</v>
      </c>
      <c r="H59" s="3">
        <v>27.25</v>
      </c>
      <c r="I59" s="3">
        <v>72</v>
      </c>
      <c r="J59" s="3">
        <v>72</v>
      </c>
      <c r="K59" s="3">
        <v>72</v>
      </c>
      <c r="L59" s="3">
        <v>72</v>
      </c>
      <c r="M59" s="3">
        <v>72</v>
      </c>
      <c r="N59" s="3">
        <v>72</v>
      </c>
      <c r="O59" s="3">
        <v>72</v>
      </c>
      <c r="P59" s="3">
        <v>72</v>
      </c>
      <c r="Q59" s="3">
        <v>72</v>
      </c>
      <c r="R59" s="3">
        <v>72</v>
      </c>
      <c r="S59" s="3">
        <v>72</v>
      </c>
      <c r="T59" s="3">
        <v>37.6</v>
      </c>
      <c r="U59" s="3">
        <v>72</v>
      </c>
      <c r="V59" s="3">
        <v>72</v>
      </c>
      <c r="W59" s="3">
        <v>72</v>
      </c>
      <c r="X59" s="3">
        <v>72</v>
      </c>
      <c r="Y59" s="3">
        <v>72</v>
      </c>
      <c r="Z59" s="3">
        <v>72</v>
      </c>
      <c r="AA59" s="3">
        <v>72</v>
      </c>
      <c r="AB59" s="3">
        <v>72</v>
      </c>
      <c r="AC59" s="3">
        <v>72</v>
      </c>
      <c r="AD59" s="3">
        <v>72</v>
      </c>
      <c r="AE59" s="3">
        <v>72</v>
      </c>
      <c r="AF59" s="3">
        <v>72</v>
      </c>
    </row>
    <row r="60" spans="1:32">
      <c r="A60" s="19">
        <v>58</v>
      </c>
      <c r="B60" s="3">
        <v>72</v>
      </c>
      <c r="C60" s="3">
        <v>13.5</v>
      </c>
      <c r="D60" s="3">
        <v>72</v>
      </c>
      <c r="E60" s="3">
        <v>72</v>
      </c>
      <c r="F60" s="3">
        <v>30.25</v>
      </c>
      <c r="G60" s="3">
        <v>30.25</v>
      </c>
      <c r="H60" s="3">
        <v>27.25</v>
      </c>
      <c r="I60" s="3">
        <v>72</v>
      </c>
      <c r="J60" s="3">
        <v>72</v>
      </c>
      <c r="K60" s="3">
        <v>72</v>
      </c>
      <c r="L60" s="3">
        <v>72</v>
      </c>
      <c r="M60" s="3">
        <v>72</v>
      </c>
      <c r="N60" s="3">
        <v>72</v>
      </c>
      <c r="O60" s="3">
        <v>72</v>
      </c>
      <c r="P60" s="3">
        <v>72</v>
      </c>
      <c r="Q60" s="3">
        <v>72</v>
      </c>
      <c r="R60" s="3">
        <v>72</v>
      </c>
      <c r="S60" s="3">
        <v>72</v>
      </c>
      <c r="T60" s="3">
        <v>37.6</v>
      </c>
      <c r="U60" s="3">
        <v>72</v>
      </c>
      <c r="V60" s="3">
        <v>72</v>
      </c>
      <c r="W60" s="3">
        <v>72</v>
      </c>
      <c r="X60" s="3">
        <v>72</v>
      </c>
      <c r="Y60" s="3">
        <v>72</v>
      </c>
      <c r="Z60" s="3">
        <v>72</v>
      </c>
      <c r="AA60" s="3">
        <v>72</v>
      </c>
      <c r="AB60" s="3">
        <v>72</v>
      </c>
      <c r="AC60" s="3">
        <v>72</v>
      </c>
      <c r="AD60" s="3">
        <v>72</v>
      </c>
      <c r="AE60" s="3">
        <v>72</v>
      </c>
      <c r="AF60" s="3">
        <v>72</v>
      </c>
    </row>
    <row r="61" spans="1:32">
      <c r="A61" s="19">
        <v>59</v>
      </c>
      <c r="B61" s="3">
        <v>72</v>
      </c>
      <c r="C61" s="3">
        <v>13.5</v>
      </c>
      <c r="D61" s="3">
        <v>72</v>
      </c>
      <c r="E61" s="3">
        <v>72</v>
      </c>
      <c r="F61" s="3">
        <v>30.25</v>
      </c>
      <c r="G61" s="3">
        <v>30.25</v>
      </c>
      <c r="H61" s="3">
        <v>27.25</v>
      </c>
      <c r="I61" s="3">
        <v>72</v>
      </c>
      <c r="J61" s="3">
        <v>72</v>
      </c>
      <c r="K61" s="3">
        <v>72</v>
      </c>
      <c r="L61" s="3">
        <v>72</v>
      </c>
      <c r="M61" s="3">
        <v>72</v>
      </c>
      <c r="N61" s="3">
        <v>72</v>
      </c>
      <c r="O61" s="3">
        <v>72</v>
      </c>
      <c r="P61" s="3">
        <v>72</v>
      </c>
      <c r="Q61" s="3">
        <v>72</v>
      </c>
      <c r="R61" s="3">
        <v>72</v>
      </c>
      <c r="S61" s="3">
        <v>72</v>
      </c>
      <c r="T61" s="3">
        <v>37.6</v>
      </c>
      <c r="U61" s="3">
        <v>72</v>
      </c>
      <c r="V61" s="3">
        <v>72</v>
      </c>
      <c r="W61" s="3">
        <v>72</v>
      </c>
      <c r="X61" s="3">
        <v>72</v>
      </c>
      <c r="Y61" s="3">
        <v>72</v>
      </c>
      <c r="Z61" s="3">
        <v>72</v>
      </c>
      <c r="AA61" s="3">
        <v>72</v>
      </c>
      <c r="AB61" s="3">
        <v>72</v>
      </c>
      <c r="AC61" s="3">
        <v>72</v>
      </c>
      <c r="AD61" s="3">
        <v>72</v>
      </c>
      <c r="AE61" s="3">
        <v>72</v>
      </c>
      <c r="AF61" s="3">
        <v>72</v>
      </c>
    </row>
    <row r="62" spans="1:32">
      <c r="A62" s="19">
        <v>60</v>
      </c>
      <c r="B62" s="3">
        <v>72</v>
      </c>
      <c r="C62" s="3">
        <v>13.5</v>
      </c>
      <c r="D62" s="3">
        <v>72</v>
      </c>
      <c r="E62" s="3">
        <v>72</v>
      </c>
      <c r="F62" s="3">
        <v>30.25</v>
      </c>
      <c r="G62" s="3">
        <v>30.25</v>
      </c>
      <c r="H62" s="3">
        <v>27.25</v>
      </c>
      <c r="I62" s="3">
        <v>72</v>
      </c>
      <c r="J62" s="3">
        <v>72</v>
      </c>
      <c r="K62" s="3">
        <v>72</v>
      </c>
      <c r="L62" s="3">
        <v>72</v>
      </c>
      <c r="M62" s="3">
        <v>72</v>
      </c>
      <c r="N62" s="3">
        <v>72</v>
      </c>
      <c r="O62" s="3">
        <v>72</v>
      </c>
      <c r="P62" s="3">
        <v>72</v>
      </c>
      <c r="Q62" s="3">
        <v>72</v>
      </c>
      <c r="R62" s="3">
        <v>72</v>
      </c>
      <c r="S62" s="3">
        <v>72</v>
      </c>
      <c r="T62" s="3">
        <v>37.6</v>
      </c>
      <c r="U62" s="3">
        <v>72</v>
      </c>
      <c r="V62" s="3">
        <v>72</v>
      </c>
      <c r="W62" s="3">
        <v>72</v>
      </c>
      <c r="X62" s="3">
        <v>72</v>
      </c>
      <c r="Y62" s="3">
        <v>72</v>
      </c>
      <c r="Z62" s="3">
        <v>72</v>
      </c>
      <c r="AA62" s="3">
        <v>72</v>
      </c>
      <c r="AB62" s="3">
        <v>72</v>
      </c>
      <c r="AC62" s="3">
        <v>72</v>
      </c>
      <c r="AD62" s="3">
        <v>72</v>
      </c>
      <c r="AE62" s="3">
        <v>72</v>
      </c>
      <c r="AF62" s="3">
        <v>72</v>
      </c>
    </row>
    <row r="63" spans="1:32">
      <c r="A63" s="19">
        <v>61</v>
      </c>
      <c r="B63" s="3">
        <v>72</v>
      </c>
      <c r="C63" s="3">
        <v>13.5</v>
      </c>
      <c r="D63" s="3">
        <v>72</v>
      </c>
      <c r="E63" s="3">
        <v>72</v>
      </c>
      <c r="F63" s="3">
        <v>30.25</v>
      </c>
      <c r="G63" s="3">
        <v>30.25</v>
      </c>
      <c r="H63" s="3">
        <v>27.25</v>
      </c>
      <c r="I63" s="3">
        <v>72</v>
      </c>
      <c r="J63" s="3">
        <v>72</v>
      </c>
      <c r="K63" s="3">
        <v>72</v>
      </c>
      <c r="L63" s="3">
        <v>72</v>
      </c>
      <c r="M63" s="3">
        <v>72</v>
      </c>
      <c r="N63" s="3">
        <v>72</v>
      </c>
      <c r="O63" s="3">
        <v>72</v>
      </c>
      <c r="P63" s="3">
        <v>72</v>
      </c>
      <c r="Q63" s="3">
        <v>72</v>
      </c>
      <c r="R63" s="3">
        <v>72</v>
      </c>
      <c r="S63" s="3">
        <v>72</v>
      </c>
      <c r="T63" s="3">
        <v>37.6</v>
      </c>
      <c r="U63" s="3">
        <v>72</v>
      </c>
      <c r="V63" s="3">
        <v>72</v>
      </c>
      <c r="W63" s="3">
        <v>72</v>
      </c>
      <c r="X63" s="3">
        <v>72</v>
      </c>
      <c r="Y63" s="3">
        <v>72</v>
      </c>
      <c r="Z63" s="3">
        <v>72</v>
      </c>
      <c r="AA63" s="3">
        <v>72</v>
      </c>
      <c r="AB63" s="3">
        <v>72</v>
      </c>
      <c r="AC63" s="3">
        <v>72</v>
      </c>
      <c r="AD63" s="3">
        <v>72</v>
      </c>
      <c r="AE63" s="3">
        <v>72</v>
      </c>
      <c r="AF63" s="3">
        <v>72</v>
      </c>
    </row>
    <row r="64" spans="1:32">
      <c r="A64" s="19">
        <v>62</v>
      </c>
      <c r="B64" s="3">
        <v>72</v>
      </c>
      <c r="C64" s="3">
        <v>13.5</v>
      </c>
      <c r="D64" s="3">
        <v>72</v>
      </c>
      <c r="E64" s="3">
        <v>72</v>
      </c>
      <c r="F64" s="3">
        <v>30.25</v>
      </c>
      <c r="G64" s="3">
        <v>30.25</v>
      </c>
      <c r="H64" s="3">
        <v>27.25</v>
      </c>
      <c r="I64" s="3">
        <v>72</v>
      </c>
      <c r="J64" s="3">
        <v>72</v>
      </c>
      <c r="K64" s="3">
        <v>72</v>
      </c>
      <c r="L64" s="3">
        <v>72</v>
      </c>
      <c r="M64" s="3">
        <v>72</v>
      </c>
      <c r="N64" s="3">
        <v>72</v>
      </c>
      <c r="O64" s="3">
        <v>72</v>
      </c>
      <c r="P64" s="3">
        <v>72</v>
      </c>
      <c r="Q64" s="3">
        <v>72</v>
      </c>
      <c r="R64" s="3">
        <v>72</v>
      </c>
      <c r="S64" s="3">
        <v>72</v>
      </c>
      <c r="T64" s="3">
        <v>37.6</v>
      </c>
      <c r="U64" s="3">
        <v>72</v>
      </c>
      <c r="V64" s="3">
        <v>72</v>
      </c>
      <c r="W64" s="3">
        <v>72</v>
      </c>
      <c r="X64" s="3">
        <v>72</v>
      </c>
      <c r="Y64" s="3">
        <v>72</v>
      </c>
      <c r="Z64" s="3">
        <v>72</v>
      </c>
      <c r="AA64" s="3">
        <v>72</v>
      </c>
      <c r="AB64" s="3">
        <v>72</v>
      </c>
      <c r="AC64" s="3">
        <v>72</v>
      </c>
      <c r="AD64" s="3">
        <v>72</v>
      </c>
      <c r="AE64" s="3">
        <v>72</v>
      </c>
      <c r="AF64" s="3">
        <v>72</v>
      </c>
    </row>
    <row r="65" spans="1:32">
      <c r="A65" s="19">
        <v>63</v>
      </c>
      <c r="B65" s="3">
        <v>72</v>
      </c>
      <c r="C65" s="3">
        <v>13.5</v>
      </c>
      <c r="D65" s="3">
        <v>72</v>
      </c>
      <c r="E65" s="3">
        <v>72</v>
      </c>
      <c r="F65" s="3">
        <v>30.25</v>
      </c>
      <c r="G65" s="3">
        <v>30.25</v>
      </c>
      <c r="H65" s="3">
        <v>27.25</v>
      </c>
      <c r="I65" s="3">
        <v>72</v>
      </c>
      <c r="J65" s="3">
        <v>72</v>
      </c>
      <c r="K65" s="3">
        <v>72</v>
      </c>
      <c r="L65" s="3">
        <v>72</v>
      </c>
      <c r="M65" s="3">
        <v>72</v>
      </c>
      <c r="N65" s="3">
        <v>72</v>
      </c>
      <c r="O65" s="3">
        <v>72</v>
      </c>
      <c r="P65" s="3">
        <v>72</v>
      </c>
      <c r="Q65" s="3">
        <v>72</v>
      </c>
      <c r="R65" s="3">
        <v>72</v>
      </c>
      <c r="S65" s="3">
        <v>72</v>
      </c>
      <c r="T65" s="3">
        <v>37.6</v>
      </c>
      <c r="U65" s="3">
        <v>72</v>
      </c>
      <c r="V65" s="3">
        <v>72</v>
      </c>
      <c r="W65" s="3">
        <v>72</v>
      </c>
      <c r="X65" s="3">
        <v>72</v>
      </c>
      <c r="Y65" s="3">
        <v>72</v>
      </c>
      <c r="Z65" s="3">
        <v>72</v>
      </c>
      <c r="AA65" s="3">
        <v>72</v>
      </c>
      <c r="AB65" s="3">
        <v>72</v>
      </c>
      <c r="AC65" s="3">
        <v>72</v>
      </c>
      <c r="AD65" s="3">
        <v>72</v>
      </c>
      <c r="AE65" s="3">
        <v>72</v>
      </c>
      <c r="AF65" s="3">
        <v>72</v>
      </c>
    </row>
    <row r="66" spans="1:32">
      <c r="A66" s="19">
        <v>64</v>
      </c>
      <c r="B66" s="3">
        <v>72</v>
      </c>
      <c r="C66" s="3">
        <v>13.5</v>
      </c>
      <c r="D66" s="3">
        <v>72</v>
      </c>
      <c r="E66" s="3">
        <v>72</v>
      </c>
      <c r="F66" s="3">
        <v>30.25</v>
      </c>
      <c r="G66" s="3">
        <v>30.25</v>
      </c>
      <c r="H66" s="3">
        <v>27.25</v>
      </c>
      <c r="I66" s="3">
        <v>72</v>
      </c>
      <c r="J66" s="3">
        <v>72</v>
      </c>
      <c r="K66" s="3">
        <v>72</v>
      </c>
      <c r="L66" s="3">
        <v>72</v>
      </c>
      <c r="M66" s="3">
        <v>72</v>
      </c>
      <c r="N66" s="3">
        <v>72</v>
      </c>
      <c r="O66" s="3">
        <v>72</v>
      </c>
      <c r="P66" s="3">
        <v>72</v>
      </c>
      <c r="Q66" s="3">
        <v>72</v>
      </c>
      <c r="R66" s="3">
        <v>72</v>
      </c>
      <c r="S66" s="3">
        <v>72</v>
      </c>
      <c r="T66" s="3">
        <v>37.6</v>
      </c>
      <c r="U66" s="3">
        <v>72</v>
      </c>
      <c r="V66" s="3">
        <v>72</v>
      </c>
      <c r="W66" s="3">
        <v>72</v>
      </c>
      <c r="X66" s="3">
        <v>72</v>
      </c>
      <c r="Y66" s="3">
        <v>72</v>
      </c>
      <c r="Z66" s="3">
        <v>72</v>
      </c>
      <c r="AA66" s="3">
        <v>72</v>
      </c>
      <c r="AB66" s="3">
        <v>72</v>
      </c>
      <c r="AC66" s="3">
        <v>72</v>
      </c>
      <c r="AD66" s="3">
        <v>72</v>
      </c>
      <c r="AE66" s="3">
        <v>72</v>
      </c>
      <c r="AF66" s="3">
        <v>72</v>
      </c>
    </row>
    <row r="67" spans="1:32">
      <c r="A67" s="19">
        <v>65</v>
      </c>
      <c r="B67" s="3">
        <v>72</v>
      </c>
      <c r="C67" s="3">
        <v>13.5</v>
      </c>
      <c r="D67" s="3">
        <v>72</v>
      </c>
      <c r="E67" s="3">
        <v>72</v>
      </c>
      <c r="F67" s="3">
        <v>30.25</v>
      </c>
      <c r="G67" s="3">
        <v>30.25</v>
      </c>
      <c r="H67" s="3">
        <v>30.25</v>
      </c>
      <c r="I67" s="3">
        <v>72</v>
      </c>
      <c r="J67" s="3">
        <v>72</v>
      </c>
      <c r="K67" s="3">
        <v>72</v>
      </c>
      <c r="L67" s="3">
        <v>72</v>
      </c>
      <c r="M67" s="3">
        <v>72</v>
      </c>
      <c r="N67" s="3">
        <v>72</v>
      </c>
      <c r="O67" s="3">
        <v>72</v>
      </c>
      <c r="P67" s="3">
        <v>72</v>
      </c>
      <c r="Q67" s="3">
        <v>72</v>
      </c>
      <c r="R67" s="3">
        <v>72</v>
      </c>
      <c r="S67" s="3">
        <v>72</v>
      </c>
      <c r="T67" s="3">
        <v>37.6</v>
      </c>
      <c r="U67" s="3">
        <v>72</v>
      </c>
      <c r="V67" s="3">
        <v>72</v>
      </c>
      <c r="W67" s="3">
        <v>72</v>
      </c>
      <c r="X67" s="3">
        <v>72</v>
      </c>
      <c r="Y67" s="3">
        <v>72</v>
      </c>
      <c r="Z67" s="3">
        <v>72</v>
      </c>
      <c r="AA67" s="3">
        <v>72</v>
      </c>
      <c r="AB67" s="3">
        <v>72</v>
      </c>
      <c r="AC67" s="3">
        <v>72</v>
      </c>
      <c r="AD67" s="3">
        <v>72</v>
      </c>
      <c r="AE67" s="3">
        <v>72</v>
      </c>
      <c r="AF67" s="3">
        <v>72</v>
      </c>
    </row>
    <row r="68" spans="1:32">
      <c r="A68" s="19">
        <v>66</v>
      </c>
      <c r="B68" s="3">
        <v>72</v>
      </c>
      <c r="C68" s="3">
        <v>13.5</v>
      </c>
      <c r="D68" s="3">
        <v>72</v>
      </c>
      <c r="E68" s="3">
        <v>72</v>
      </c>
      <c r="F68" s="3">
        <v>30.25</v>
      </c>
      <c r="G68" s="3">
        <v>30.25</v>
      </c>
      <c r="H68" s="3">
        <v>30.25</v>
      </c>
      <c r="I68" s="3">
        <v>72</v>
      </c>
      <c r="J68" s="3">
        <v>72</v>
      </c>
      <c r="K68" s="3">
        <v>72</v>
      </c>
      <c r="L68" s="3">
        <v>72</v>
      </c>
      <c r="M68" s="3">
        <v>72</v>
      </c>
      <c r="N68" s="3">
        <v>72</v>
      </c>
      <c r="O68" s="3">
        <v>72</v>
      </c>
      <c r="P68" s="3">
        <v>72</v>
      </c>
      <c r="Q68" s="3">
        <v>72</v>
      </c>
      <c r="R68" s="3">
        <v>72</v>
      </c>
      <c r="S68" s="3">
        <v>72</v>
      </c>
      <c r="T68" s="3">
        <v>37.6</v>
      </c>
      <c r="U68" s="3">
        <v>72</v>
      </c>
      <c r="V68" s="3">
        <v>72</v>
      </c>
      <c r="W68" s="3">
        <v>72</v>
      </c>
      <c r="X68" s="3">
        <v>72</v>
      </c>
      <c r="Y68" s="3">
        <v>72</v>
      </c>
      <c r="Z68" s="3">
        <v>72</v>
      </c>
      <c r="AA68" s="3">
        <v>72</v>
      </c>
      <c r="AB68" s="3">
        <v>72</v>
      </c>
      <c r="AC68" s="3">
        <v>72</v>
      </c>
      <c r="AD68" s="3">
        <v>72</v>
      </c>
      <c r="AE68" s="3">
        <v>72</v>
      </c>
      <c r="AF68" s="3">
        <v>72</v>
      </c>
    </row>
    <row r="69" spans="1:32">
      <c r="A69" s="19">
        <v>67</v>
      </c>
      <c r="B69" s="3">
        <v>72</v>
      </c>
      <c r="C69" s="3">
        <v>13.5</v>
      </c>
      <c r="D69" s="3">
        <v>72</v>
      </c>
      <c r="E69" s="3">
        <v>72</v>
      </c>
      <c r="F69" s="3">
        <v>30.25</v>
      </c>
      <c r="G69" s="3">
        <v>30.25</v>
      </c>
      <c r="H69" s="3">
        <v>30.25</v>
      </c>
      <c r="I69" s="3">
        <v>72</v>
      </c>
      <c r="J69" s="3">
        <v>72</v>
      </c>
      <c r="K69" s="3">
        <v>72</v>
      </c>
      <c r="L69" s="3">
        <v>72</v>
      </c>
      <c r="M69" s="3">
        <v>72</v>
      </c>
      <c r="N69" s="3">
        <v>72</v>
      </c>
      <c r="O69" s="3">
        <v>72</v>
      </c>
      <c r="P69" s="3">
        <v>72</v>
      </c>
      <c r="Q69" s="3">
        <v>72</v>
      </c>
      <c r="R69" s="3">
        <v>72</v>
      </c>
      <c r="S69" s="3">
        <v>72</v>
      </c>
      <c r="T69" s="3">
        <v>37.6</v>
      </c>
      <c r="U69" s="3">
        <v>72</v>
      </c>
      <c r="V69" s="3">
        <v>72</v>
      </c>
      <c r="W69" s="3">
        <v>72</v>
      </c>
      <c r="X69" s="3">
        <v>72</v>
      </c>
      <c r="Y69" s="3">
        <v>72</v>
      </c>
      <c r="Z69" s="3">
        <v>72</v>
      </c>
      <c r="AA69" s="3">
        <v>72</v>
      </c>
      <c r="AB69" s="3">
        <v>72</v>
      </c>
      <c r="AC69" s="3">
        <v>72</v>
      </c>
      <c r="AD69" s="3">
        <v>72</v>
      </c>
      <c r="AE69" s="3">
        <v>72</v>
      </c>
      <c r="AF69" s="3">
        <v>72</v>
      </c>
    </row>
    <row r="70" spans="1:32">
      <c r="A70" s="19">
        <v>68</v>
      </c>
      <c r="B70" s="3">
        <v>72</v>
      </c>
      <c r="C70" s="3">
        <v>13.5</v>
      </c>
      <c r="D70" s="3">
        <v>72</v>
      </c>
      <c r="E70" s="3">
        <v>72</v>
      </c>
      <c r="F70" s="3">
        <v>30.25</v>
      </c>
      <c r="G70" s="3">
        <v>30.25</v>
      </c>
      <c r="H70" s="3">
        <v>30.25</v>
      </c>
      <c r="I70" s="3">
        <v>72</v>
      </c>
      <c r="J70" s="3">
        <v>72</v>
      </c>
      <c r="K70" s="3">
        <v>72</v>
      </c>
      <c r="L70" s="3">
        <v>72</v>
      </c>
      <c r="M70" s="3">
        <v>72</v>
      </c>
      <c r="N70" s="3">
        <v>72</v>
      </c>
      <c r="O70" s="3">
        <v>72</v>
      </c>
      <c r="P70" s="3">
        <v>72</v>
      </c>
      <c r="Q70" s="3">
        <v>72</v>
      </c>
      <c r="R70" s="3">
        <v>72</v>
      </c>
      <c r="S70" s="3">
        <v>72</v>
      </c>
      <c r="T70" s="3">
        <v>37.6</v>
      </c>
      <c r="U70" s="3">
        <v>72</v>
      </c>
      <c r="V70" s="3">
        <v>72</v>
      </c>
      <c r="W70" s="3">
        <v>72</v>
      </c>
      <c r="X70" s="3">
        <v>72</v>
      </c>
      <c r="Y70" s="3">
        <v>72</v>
      </c>
      <c r="Z70" s="3">
        <v>72</v>
      </c>
      <c r="AA70" s="3">
        <v>72</v>
      </c>
      <c r="AB70" s="3">
        <v>72</v>
      </c>
      <c r="AC70" s="3">
        <v>72</v>
      </c>
      <c r="AD70" s="3">
        <v>72</v>
      </c>
      <c r="AE70" s="3">
        <v>72</v>
      </c>
      <c r="AF70" s="3">
        <v>72</v>
      </c>
    </row>
    <row r="71" spans="1:32">
      <c r="A71" s="19">
        <v>69</v>
      </c>
      <c r="B71" s="3">
        <v>72</v>
      </c>
      <c r="C71" s="3">
        <v>13.5</v>
      </c>
      <c r="D71" s="3">
        <v>72</v>
      </c>
      <c r="E71" s="3">
        <v>72</v>
      </c>
      <c r="F71" s="3">
        <v>30.25</v>
      </c>
      <c r="G71" s="3">
        <v>30.25</v>
      </c>
      <c r="H71" s="3">
        <v>30.25</v>
      </c>
      <c r="I71" s="3">
        <v>72</v>
      </c>
      <c r="J71" s="3">
        <v>72</v>
      </c>
      <c r="K71" s="3">
        <v>72</v>
      </c>
      <c r="L71" s="3">
        <v>72</v>
      </c>
      <c r="M71" s="3">
        <v>72</v>
      </c>
      <c r="N71" s="3">
        <v>72</v>
      </c>
      <c r="O71" s="3">
        <v>72</v>
      </c>
      <c r="P71" s="3">
        <v>72</v>
      </c>
      <c r="Q71" s="3">
        <v>72</v>
      </c>
      <c r="R71" s="3">
        <v>72</v>
      </c>
      <c r="S71" s="3">
        <v>72</v>
      </c>
      <c r="T71" s="3">
        <v>37.6</v>
      </c>
      <c r="U71" s="3">
        <v>72</v>
      </c>
      <c r="V71" s="3">
        <v>72</v>
      </c>
      <c r="W71" s="3">
        <v>72</v>
      </c>
      <c r="X71" s="3">
        <v>72</v>
      </c>
      <c r="Y71" s="3">
        <v>72</v>
      </c>
      <c r="Z71" s="3">
        <v>72</v>
      </c>
      <c r="AA71" s="3">
        <v>72</v>
      </c>
      <c r="AB71" s="3">
        <v>72</v>
      </c>
      <c r="AC71" s="3">
        <v>72</v>
      </c>
      <c r="AD71" s="3">
        <v>72</v>
      </c>
      <c r="AE71" s="3">
        <v>72</v>
      </c>
      <c r="AF71" s="3">
        <v>72</v>
      </c>
    </row>
    <row r="72" spans="1:32">
      <c r="A72" s="19">
        <v>70</v>
      </c>
      <c r="B72" s="3">
        <v>72</v>
      </c>
      <c r="C72" s="3">
        <v>13.5</v>
      </c>
      <c r="D72" s="3">
        <v>72</v>
      </c>
      <c r="E72" s="3">
        <v>72</v>
      </c>
      <c r="F72" s="3">
        <v>30.25</v>
      </c>
      <c r="G72" s="3">
        <v>30.25</v>
      </c>
      <c r="H72" s="3">
        <v>30.25</v>
      </c>
      <c r="I72" s="3">
        <v>72</v>
      </c>
      <c r="J72" s="3">
        <v>72</v>
      </c>
      <c r="K72" s="3">
        <v>72</v>
      </c>
      <c r="L72" s="3">
        <v>72</v>
      </c>
      <c r="M72" s="3">
        <v>72</v>
      </c>
      <c r="N72" s="3">
        <v>72</v>
      </c>
      <c r="O72" s="3">
        <v>72</v>
      </c>
      <c r="P72" s="3">
        <v>72</v>
      </c>
      <c r="Q72" s="3">
        <v>72</v>
      </c>
      <c r="R72" s="3">
        <v>72</v>
      </c>
      <c r="S72" s="3">
        <v>72</v>
      </c>
      <c r="T72" s="3">
        <v>37.6</v>
      </c>
      <c r="U72" s="3">
        <v>72</v>
      </c>
      <c r="V72" s="3">
        <v>72</v>
      </c>
      <c r="W72" s="3">
        <v>72</v>
      </c>
      <c r="X72" s="3">
        <v>72</v>
      </c>
      <c r="Y72" s="3">
        <v>72</v>
      </c>
      <c r="Z72" s="3">
        <v>72</v>
      </c>
      <c r="AA72" s="3">
        <v>72</v>
      </c>
      <c r="AB72" s="3">
        <v>72</v>
      </c>
      <c r="AC72" s="3">
        <v>72</v>
      </c>
      <c r="AD72" s="3">
        <v>72</v>
      </c>
      <c r="AE72" s="3">
        <v>72</v>
      </c>
      <c r="AF72" s="3">
        <v>72</v>
      </c>
    </row>
    <row r="73" spans="1:32">
      <c r="A73" s="19">
        <v>71</v>
      </c>
      <c r="B73" s="3">
        <v>72</v>
      </c>
      <c r="C73" s="3">
        <v>13.5</v>
      </c>
      <c r="D73" s="3">
        <v>72</v>
      </c>
      <c r="E73" s="3">
        <v>72</v>
      </c>
      <c r="F73" s="3">
        <v>30.25</v>
      </c>
      <c r="G73" s="3">
        <v>30.25</v>
      </c>
      <c r="H73" s="3">
        <v>30.25</v>
      </c>
      <c r="I73" s="3">
        <v>72</v>
      </c>
      <c r="J73" s="3">
        <v>72</v>
      </c>
      <c r="K73" s="3">
        <v>72</v>
      </c>
      <c r="L73" s="3">
        <v>72</v>
      </c>
      <c r="M73" s="3">
        <v>72</v>
      </c>
      <c r="N73" s="3">
        <v>72</v>
      </c>
      <c r="O73" s="3">
        <v>72</v>
      </c>
      <c r="P73" s="3">
        <v>72</v>
      </c>
      <c r="Q73" s="3">
        <v>72</v>
      </c>
      <c r="R73" s="3">
        <v>72</v>
      </c>
      <c r="S73" s="3">
        <v>72</v>
      </c>
      <c r="T73" s="3">
        <v>37.6</v>
      </c>
      <c r="U73" s="3">
        <v>72</v>
      </c>
      <c r="V73" s="3">
        <v>72</v>
      </c>
      <c r="W73" s="3">
        <v>72</v>
      </c>
      <c r="X73" s="3">
        <v>72</v>
      </c>
      <c r="Y73" s="3">
        <v>72</v>
      </c>
      <c r="Z73" s="3">
        <v>72</v>
      </c>
      <c r="AA73" s="3">
        <v>72</v>
      </c>
      <c r="AB73" s="3">
        <v>72</v>
      </c>
      <c r="AC73" s="3">
        <v>72</v>
      </c>
      <c r="AD73" s="3">
        <v>72</v>
      </c>
      <c r="AE73" s="3">
        <v>72</v>
      </c>
      <c r="AF73" s="3">
        <v>72</v>
      </c>
    </row>
    <row r="74" spans="1:32">
      <c r="A74" s="19">
        <v>72</v>
      </c>
      <c r="B74" s="3">
        <v>72</v>
      </c>
      <c r="C74" s="3">
        <v>13.5</v>
      </c>
      <c r="D74" s="3">
        <v>72</v>
      </c>
      <c r="E74" s="3">
        <v>72</v>
      </c>
      <c r="F74" s="3">
        <v>30.25</v>
      </c>
      <c r="G74" s="3">
        <v>30.25</v>
      </c>
      <c r="H74" s="3">
        <v>30.25</v>
      </c>
      <c r="I74" s="3">
        <v>72</v>
      </c>
      <c r="J74" s="3">
        <v>72</v>
      </c>
      <c r="K74" s="3">
        <v>72</v>
      </c>
      <c r="L74" s="3">
        <v>72</v>
      </c>
      <c r="M74" s="3">
        <v>72</v>
      </c>
      <c r="N74" s="3">
        <v>72</v>
      </c>
      <c r="O74" s="3">
        <v>72</v>
      </c>
      <c r="P74" s="3">
        <v>72</v>
      </c>
      <c r="Q74" s="3">
        <v>72</v>
      </c>
      <c r="R74" s="3">
        <v>72</v>
      </c>
      <c r="S74" s="3">
        <v>72</v>
      </c>
      <c r="T74" s="3">
        <v>37.6</v>
      </c>
      <c r="U74" s="3">
        <v>72</v>
      </c>
      <c r="V74" s="3">
        <v>72</v>
      </c>
      <c r="W74" s="3">
        <v>72</v>
      </c>
      <c r="X74" s="3">
        <v>72</v>
      </c>
      <c r="Y74" s="3">
        <v>72</v>
      </c>
      <c r="Z74" s="3">
        <v>72</v>
      </c>
      <c r="AA74" s="3">
        <v>72</v>
      </c>
      <c r="AB74" s="3">
        <v>72</v>
      </c>
      <c r="AC74" s="3">
        <v>72</v>
      </c>
      <c r="AD74" s="3">
        <v>72</v>
      </c>
      <c r="AE74" s="3">
        <v>72</v>
      </c>
      <c r="AF74" s="3">
        <v>72</v>
      </c>
    </row>
    <row r="75" spans="1:32">
      <c r="A75" s="19">
        <v>73</v>
      </c>
      <c r="B75" s="3">
        <v>72</v>
      </c>
      <c r="C75" s="3">
        <v>13.5</v>
      </c>
      <c r="D75" s="3">
        <v>72</v>
      </c>
      <c r="E75" s="3">
        <v>72</v>
      </c>
      <c r="F75" s="3">
        <v>30.25</v>
      </c>
      <c r="G75" s="3">
        <v>30.25</v>
      </c>
      <c r="H75" s="3">
        <v>30.25</v>
      </c>
      <c r="I75" s="3">
        <v>72</v>
      </c>
      <c r="J75" s="3">
        <v>72</v>
      </c>
      <c r="K75" s="3">
        <v>72</v>
      </c>
      <c r="L75" s="3">
        <v>72</v>
      </c>
      <c r="M75" s="3">
        <v>72</v>
      </c>
      <c r="N75" s="3">
        <v>72</v>
      </c>
      <c r="O75" s="3">
        <v>72</v>
      </c>
      <c r="P75" s="3">
        <v>72</v>
      </c>
      <c r="Q75" s="3">
        <v>72</v>
      </c>
      <c r="R75" s="3">
        <v>72</v>
      </c>
      <c r="S75" s="3">
        <v>72</v>
      </c>
      <c r="T75" s="3">
        <v>37.6</v>
      </c>
      <c r="U75" s="3">
        <v>72</v>
      </c>
      <c r="V75" s="3">
        <v>72</v>
      </c>
      <c r="W75" s="3">
        <v>72</v>
      </c>
      <c r="X75" s="3">
        <v>72</v>
      </c>
      <c r="Y75" s="3">
        <v>72</v>
      </c>
      <c r="Z75" s="3">
        <v>72</v>
      </c>
      <c r="AA75" s="3">
        <v>72</v>
      </c>
      <c r="AB75" s="3">
        <v>72</v>
      </c>
      <c r="AC75" s="3">
        <v>72</v>
      </c>
      <c r="AD75" s="3">
        <v>72</v>
      </c>
      <c r="AE75" s="3">
        <v>72</v>
      </c>
      <c r="AF75" s="3">
        <v>72</v>
      </c>
    </row>
    <row r="76" spans="1:32">
      <c r="A76" s="19">
        <v>74</v>
      </c>
      <c r="B76" s="3">
        <v>72</v>
      </c>
      <c r="C76" s="3">
        <v>13.5</v>
      </c>
      <c r="D76" s="3">
        <v>72</v>
      </c>
      <c r="E76" s="3">
        <v>72</v>
      </c>
      <c r="F76" s="3">
        <v>30.25</v>
      </c>
      <c r="G76" s="3">
        <v>30.25</v>
      </c>
      <c r="H76" s="3">
        <v>30.25</v>
      </c>
      <c r="I76" s="3">
        <v>72</v>
      </c>
      <c r="J76" s="3">
        <v>72</v>
      </c>
      <c r="K76" s="3">
        <v>72</v>
      </c>
      <c r="L76" s="3">
        <v>72</v>
      </c>
      <c r="M76" s="3">
        <v>72</v>
      </c>
      <c r="N76" s="3">
        <v>72</v>
      </c>
      <c r="O76" s="3">
        <v>72</v>
      </c>
      <c r="P76" s="3">
        <v>72</v>
      </c>
      <c r="Q76" s="3">
        <v>72</v>
      </c>
      <c r="R76" s="3">
        <v>72</v>
      </c>
      <c r="S76" s="3">
        <v>72</v>
      </c>
      <c r="T76" s="3">
        <v>37.6</v>
      </c>
      <c r="U76" s="3">
        <v>72</v>
      </c>
      <c r="V76" s="3">
        <v>72</v>
      </c>
      <c r="W76" s="3">
        <v>72</v>
      </c>
      <c r="X76" s="3">
        <v>72</v>
      </c>
      <c r="Y76" s="3">
        <v>72</v>
      </c>
      <c r="Z76" s="3">
        <v>72</v>
      </c>
      <c r="AA76" s="3">
        <v>72</v>
      </c>
      <c r="AB76" s="3">
        <v>72</v>
      </c>
      <c r="AC76" s="3">
        <v>72</v>
      </c>
      <c r="AD76" s="3">
        <v>72</v>
      </c>
      <c r="AE76" s="3">
        <v>72</v>
      </c>
      <c r="AF76" s="3">
        <v>72</v>
      </c>
    </row>
    <row r="77" spans="1:32">
      <c r="A77" s="19">
        <v>75</v>
      </c>
      <c r="B77" s="3">
        <v>72</v>
      </c>
      <c r="C77" s="3">
        <v>13.5</v>
      </c>
      <c r="D77" s="3">
        <v>72</v>
      </c>
      <c r="E77" s="3">
        <v>72</v>
      </c>
      <c r="F77" s="3">
        <v>30.25</v>
      </c>
      <c r="G77" s="3">
        <v>30.25</v>
      </c>
      <c r="H77" s="3">
        <v>30.25</v>
      </c>
      <c r="I77" s="3">
        <v>72</v>
      </c>
      <c r="J77" s="3">
        <v>72</v>
      </c>
      <c r="K77" s="3">
        <v>72</v>
      </c>
      <c r="L77" s="3">
        <v>72</v>
      </c>
      <c r="M77" s="3">
        <v>72</v>
      </c>
      <c r="N77" s="3">
        <v>72</v>
      </c>
      <c r="O77" s="3">
        <v>72</v>
      </c>
      <c r="P77" s="3">
        <v>72</v>
      </c>
      <c r="Q77" s="3">
        <v>72</v>
      </c>
      <c r="R77" s="3">
        <v>72</v>
      </c>
      <c r="S77" s="3">
        <v>72</v>
      </c>
      <c r="T77" s="3">
        <v>37.6</v>
      </c>
      <c r="U77" s="3">
        <v>72</v>
      </c>
      <c r="V77" s="3">
        <v>72</v>
      </c>
      <c r="W77" s="3">
        <v>72</v>
      </c>
      <c r="X77" s="3">
        <v>72</v>
      </c>
      <c r="Y77" s="3">
        <v>72</v>
      </c>
      <c r="Z77" s="3">
        <v>72</v>
      </c>
      <c r="AA77" s="3">
        <v>72</v>
      </c>
      <c r="AB77" s="3">
        <v>72</v>
      </c>
      <c r="AC77" s="3">
        <v>72</v>
      </c>
      <c r="AD77" s="3">
        <v>72</v>
      </c>
      <c r="AE77" s="3">
        <v>72</v>
      </c>
      <c r="AF77" s="3">
        <v>72</v>
      </c>
    </row>
    <row r="78" spans="1:32">
      <c r="A78" s="19">
        <v>76</v>
      </c>
      <c r="B78" s="3">
        <v>72</v>
      </c>
      <c r="C78" s="3">
        <v>13.5</v>
      </c>
      <c r="D78" s="3">
        <v>72</v>
      </c>
      <c r="E78" s="3">
        <v>72</v>
      </c>
      <c r="F78" s="3">
        <v>30.25</v>
      </c>
      <c r="G78" s="3">
        <v>30.25</v>
      </c>
      <c r="H78" s="3">
        <v>30.25</v>
      </c>
      <c r="I78" s="3">
        <v>72</v>
      </c>
      <c r="J78" s="3">
        <v>72</v>
      </c>
      <c r="K78" s="3">
        <v>72</v>
      </c>
      <c r="L78" s="3">
        <v>72</v>
      </c>
      <c r="M78" s="3">
        <v>72</v>
      </c>
      <c r="N78" s="3">
        <v>72</v>
      </c>
      <c r="O78" s="3">
        <v>72</v>
      </c>
      <c r="P78" s="3">
        <v>72</v>
      </c>
      <c r="Q78" s="3">
        <v>72</v>
      </c>
      <c r="R78" s="3">
        <v>72</v>
      </c>
      <c r="S78" s="3">
        <v>72</v>
      </c>
      <c r="T78" s="3">
        <v>37.6</v>
      </c>
      <c r="U78" s="3">
        <v>72</v>
      </c>
      <c r="V78" s="3">
        <v>72</v>
      </c>
      <c r="W78" s="3">
        <v>72</v>
      </c>
      <c r="X78" s="3">
        <v>72</v>
      </c>
      <c r="Y78" s="3">
        <v>72</v>
      </c>
      <c r="Z78" s="3">
        <v>72</v>
      </c>
      <c r="AA78" s="3">
        <v>72</v>
      </c>
      <c r="AB78" s="3">
        <v>72</v>
      </c>
      <c r="AC78" s="3">
        <v>72</v>
      </c>
      <c r="AD78" s="3">
        <v>72</v>
      </c>
      <c r="AE78" s="3">
        <v>72</v>
      </c>
      <c r="AF78" s="3">
        <v>72</v>
      </c>
    </row>
    <row r="79" spans="1:32">
      <c r="A79" s="19">
        <v>77</v>
      </c>
      <c r="B79" s="3">
        <v>72</v>
      </c>
      <c r="C79" s="3">
        <v>13.5</v>
      </c>
      <c r="D79" s="3">
        <v>72</v>
      </c>
      <c r="E79" s="3">
        <v>72</v>
      </c>
      <c r="F79" s="3">
        <v>30.25</v>
      </c>
      <c r="G79" s="3">
        <v>30.25</v>
      </c>
      <c r="H79" s="3">
        <v>30.25</v>
      </c>
      <c r="I79" s="3">
        <v>72</v>
      </c>
      <c r="J79" s="3">
        <v>72</v>
      </c>
      <c r="K79" s="3">
        <v>72</v>
      </c>
      <c r="L79" s="3">
        <v>72</v>
      </c>
      <c r="M79" s="3">
        <v>72</v>
      </c>
      <c r="N79" s="3">
        <v>72</v>
      </c>
      <c r="O79" s="3">
        <v>72</v>
      </c>
      <c r="P79" s="3">
        <v>72</v>
      </c>
      <c r="Q79" s="3">
        <v>72</v>
      </c>
      <c r="R79" s="3">
        <v>72</v>
      </c>
      <c r="S79" s="3">
        <v>72</v>
      </c>
      <c r="T79" s="3">
        <v>37.6</v>
      </c>
      <c r="U79" s="3">
        <v>72</v>
      </c>
      <c r="V79" s="3">
        <v>72</v>
      </c>
      <c r="W79" s="3">
        <v>72</v>
      </c>
      <c r="X79" s="3">
        <v>72</v>
      </c>
      <c r="Y79" s="3">
        <v>72</v>
      </c>
      <c r="Z79" s="3">
        <v>72</v>
      </c>
      <c r="AA79" s="3">
        <v>72</v>
      </c>
      <c r="AB79" s="3">
        <v>72</v>
      </c>
      <c r="AC79" s="3">
        <v>72</v>
      </c>
      <c r="AD79" s="3">
        <v>72</v>
      </c>
      <c r="AE79" s="3">
        <v>72</v>
      </c>
      <c r="AF79" s="3">
        <v>72</v>
      </c>
    </row>
    <row r="80" spans="1:32">
      <c r="A80" s="19">
        <v>78</v>
      </c>
      <c r="B80" s="3">
        <v>72</v>
      </c>
      <c r="C80" s="3">
        <v>13.5</v>
      </c>
      <c r="D80" s="3">
        <v>72</v>
      </c>
      <c r="E80" s="3">
        <v>72</v>
      </c>
      <c r="F80" s="3">
        <v>30.25</v>
      </c>
      <c r="G80" s="3">
        <v>30.25</v>
      </c>
      <c r="H80" s="3">
        <v>30.25</v>
      </c>
      <c r="I80" s="3">
        <v>72</v>
      </c>
      <c r="J80" s="3">
        <v>72</v>
      </c>
      <c r="K80" s="3">
        <v>72</v>
      </c>
      <c r="L80" s="3">
        <v>72</v>
      </c>
      <c r="M80" s="3">
        <v>72</v>
      </c>
      <c r="N80" s="3">
        <v>72</v>
      </c>
      <c r="O80" s="3">
        <v>72</v>
      </c>
      <c r="P80" s="3">
        <v>72</v>
      </c>
      <c r="Q80" s="3">
        <v>72</v>
      </c>
      <c r="R80" s="3">
        <v>72</v>
      </c>
      <c r="S80" s="3">
        <v>72</v>
      </c>
      <c r="T80" s="3">
        <v>37.6</v>
      </c>
      <c r="U80" s="3">
        <v>72</v>
      </c>
      <c r="V80" s="3">
        <v>72</v>
      </c>
      <c r="W80" s="3">
        <v>72</v>
      </c>
      <c r="X80" s="3">
        <v>72</v>
      </c>
      <c r="Y80" s="3">
        <v>72</v>
      </c>
      <c r="Z80" s="3">
        <v>72</v>
      </c>
      <c r="AA80" s="3">
        <v>72</v>
      </c>
      <c r="AB80" s="3">
        <v>72</v>
      </c>
      <c r="AC80" s="3">
        <v>72</v>
      </c>
      <c r="AD80" s="3">
        <v>72</v>
      </c>
      <c r="AE80" s="3">
        <v>72</v>
      </c>
      <c r="AF80" s="3">
        <v>72</v>
      </c>
    </row>
    <row r="81" spans="1:32">
      <c r="A81" s="19">
        <v>79</v>
      </c>
      <c r="B81" s="3">
        <v>72</v>
      </c>
      <c r="C81" s="3">
        <v>13.5</v>
      </c>
      <c r="D81" s="3">
        <v>72</v>
      </c>
      <c r="E81" s="3">
        <v>72</v>
      </c>
      <c r="F81" s="3">
        <v>30.25</v>
      </c>
      <c r="G81" s="3">
        <v>30.25</v>
      </c>
      <c r="H81" s="3">
        <v>30.25</v>
      </c>
      <c r="I81" s="3">
        <v>72</v>
      </c>
      <c r="J81" s="3">
        <v>72</v>
      </c>
      <c r="K81" s="3">
        <v>72</v>
      </c>
      <c r="L81" s="3">
        <v>72</v>
      </c>
      <c r="M81" s="3">
        <v>72</v>
      </c>
      <c r="N81" s="3">
        <v>72</v>
      </c>
      <c r="O81" s="3">
        <v>72</v>
      </c>
      <c r="P81" s="3">
        <v>72</v>
      </c>
      <c r="Q81" s="3">
        <v>72</v>
      </c>
      <c r="R81" s="3">
        <v>72</v>
      </c>
      <c r="S81" s="3">
        <v>72</v>
      </c>
      <c r="T81" s="3">
        <v>37.6</v>
      </c>
      <c r="U81" s="3">
        <v>72</v>
      </c>
      <c r="V81" s="3">
        <v>72</v>
      </c>
      <c r="W81" s="3">
        <v>72</v>
      </c>
      <c r="X81" s="3">
        <v>72</v>
      </c>
      <c r="Y81" s="3">
        <v>72</v>
      </c>
      <c r="Z81" s="3">
        <v>72</v>
      </c>
      <c r="AA81" s="3">
        <v>72</v>
      </c>
      <c r="AB81" s="3">
        <v>72</v>
      </c>
      <c r="AC81" s="3">
        <v>72</v>
      </c>
      <c r="AD81" s="3">
        <v>72</v>
      </c>
      <c r="AE81" s="3">
        <v>72</v>
      </c>
      <c r="AF81" s="3">
        <v>72</v>
      </c>
    </row>
    <row r="82" spans="1:32">
      <c r="A82" s="19">
        <v>80</v>
      </c>
      <c r="B82" s="3">
        <v>72</v>
      </c>
      <c r="C82" s="3">
        <v>13.5</v>
      </c>
      <c r="D82" s="3">
        <v>72</v>
      </c>
      <c r="E82" s="3">
        <v>72</v>
      </c>
      <c r="F82" s="3">
        <v>30.25</v>
      </c>
      <c r="G82" s="3">
        <v>30.25</v>
      </c>
      <c r="H82" s="3">
        <v>30.25</v>
      </c>
      <c r="I82" s="3">
        <v>72</v>
      </c>
      <c r="J82" s="3">
        <v>72</v>
      </c>
      <c r="K82" s="3">
        <v>72</v>
      </c>
      <c r="L82" s="3">
        <v>72</v>
      </c>
      <c r="M82" s="3">
        <v>72</v>
      </c>
      <c r="N82" s="3">
        <v>72</v>
      </c>
      <c r="O82" s="3">
        <v>72</v>
      </c>
      <c r="P82" s="3">
        <v>72</v>
      </c>
      <c r="Q82" s="3">
        <v>72</v>
      </c>
      <c r="R82" s="3">
        <v>72</v>
      </c>
      <c r="S82" s="3">
        <v>72</v>
      </c>
      <c r="T82" s="3">
        <v>37.6</v>
      </c>
      <c r="U82" s="3">
        <v>72</v>
      </c>
      <c r="V82" s="3">
        <v>72</v>
      </c>
      <c r="W82" s="3">
        <v>72</v>
      </c>
      <c r="X82" s="3">
        <v>72</v>
      </c>
      <c r="Y82" s="3">
        <v>72</v>
      </c>
      <c r="Z82" s="3">
        <v>72</v>
      </c>
      <c r="AA82" s="3">
        <v>72</v>
      </c>
      <c r="AB82" s="3">
        <v>72</v>
      </c>
      <c r="AC82" s="3">
        <v>72</v>
      </c>
      <c r="AD82" s="3">
        <v>72</v>
      </c>
      <c r="AE82" s="3">
        <v>72</v>
      </c>
      <c r="AF82" s="3">
        <v>72</v>
      </c>
    </row>
    <row r="83" spans="1:32">
      <c r="A83" s="19">
        <v>81</v>
      </c>
      <c r="B83" s="3">
        <v>72</v>
      </c>
      <c r="C83" s="3">
        <v>13.5</v>
      </c>
      <c r="D83" s="3">
        <v>72</v>
      </c>
      <c r="E83" s="3">
        <v>72</v>
      </c>
      <c r="F83" s="3">
        <v>30.25</v>
      </c>
      <c r="G83" s="3">
        <v>30.25</v>
      </c>
      <c r="H83" s="3">
        <v>36.25</v>
      </c>
      <c r="I83" s="3">
        <v>72</v>
      </c>
      <c r="J83" s="3">
        <v>72</v>
      </c>
      <c r="K83" s="3">
        <v>72</v>
      </c>
      <c r="L83" s="3">
        <v>72</v>
      </c>
      <c r="M83" s="3">
        <v>72</v>
      </c>
      <c r="N83" s="3">
        <v>72</v>
      </c>
      <c r="O83" s="3">
        <v>72</v>
      </c>
      <c r="P83" s="3">
        <v>72</v>
      </c>
      <c r="Q83" s="3">
        <v>72</v>
      </c>
      <c r="R83" s="3">
        <v>72</v>
      </c>
      <c r="S83" s="3">
        <v>72</v>
      </c>
      <c r="T83" s="3">
        <v>37.6</v>
      </c>
      <c r="U83" s="3">
        <v>72</v>
      </c>
      <c r="V83" s="3">
        <v>72</v>
      </c>
      <c r="W83" s="3">
        <v>72</v>
      </c>
      <c r="X83" s="3">
        <v>72</v>
      </c>
      <c r="Y83" s="3">
        <v>72</v>
      </c>
      <c r="Z83" s="3">
        <v>72</v>
      </c>
      <c r="AA83" s="3">
        <v>72</v>
      </c>
      <c r="AB83" s="3">
        <v>72</v>
      </c>
      <c r="AC83" s="3">
        <v>72</v>
      </c>
      <c r="AD83" s="3">
        <v>72</v>
      </c>
      <c r="AE83" s="3">
        <v>72</v>
      </c>
      <c r="AF83" s="3">
        <v>72</v>
      </c>
    </row>
    <row r="84" spans="1:32">
      <c r="A84" s="19">
        <v>82</v>
      </c>
      <c r="B84" s="3">
        <v>72</v>
      </c>
      <c r="C84" s="3">
        <v>13.5</v>
      </c>
      <c r="D84" s="3">
        <v>72</v>
      </c>
      <c r="E84" s="3">
        <v>72</v>
      </c>
      <c r="F84" s="3">
        <v>30.25</v>
      </c>
      <c r="G84" s="3">
        <v>30.25</v>
      </c>
      <c r="H84" s="3">
        <v>36.25</v>
      </c>
      <c r="I84" s="3">
        <v>72</v>
      </c>
      <c r="J84" s="3">
        <v>72</v>
      </c>
      <c r="K84" s="3">
        <v>72</v>
      </c>
      <c r="L84" s="3">
        <v>72</v>
      </c>
      <c r="M84" s="3">
        <v>72</v>
      </c>
      <c r="N84" s="3">
        <v>72</v>
      </c>
      <c r="O84" s="3">
        <v>72</v>
      </c>
      <c r="P84" s="3">
        <v>72</v>
      </c>
      <c r="Q84" s="3">
        <v>72</v>
      </c>
      <c r="R84" s="3">
        <v>72</v>
      </c>
      <c r="S84" s="3">
        <v>72</v>
      </c>
      <c r="T84" s="3">
        <v>37.6</v>
      </c>
      <c r="U84" s="3">
        <v>72</v>
      </c>
      <c r="V84" s="3">
        <v>72</v>
      </c>
      <c r="W84" s="3">
        <v>72</v>
      </c>
      <c r="X84" s="3">
        <v>72</v>
      </c>
      <c r="Y84" s="3">
        <v>72</v>
      </c>
      <c r="Z84" s="3">
        <v>72</v>
      </c>
      <c r="AA84" s="3">
        <v>72</v>
      </c>
      <c r="AB84" s="3">
        <v>72</v>
      </c>
      <c r="AC84" s="3">
        <v>72</v>
      </c>
      <c r="AD84" s="3">
        <v>72</v>
      </c>
      <c r="AE84" s="3">
        <v>72</v>
      </c>
      <c r="AF84" s="3">
        <v>72</v>
      </c>
    </row>
    <row r="85" spans="1:32">
      <c r="A85" s="19">
        <v>83</v>
      </c>
      <c r="B85" s="3">
        <v>72</v>
      </c>
      <c r="C85" s="3">
        <v>13.5</v>
      </c>
      <c r="D85" s="3">
        <v>72</v>
      </c>
      <c r="E85" s="3">
        <v>72</v>
      </c>
      <c r="F85" s="3">
        <v>30.25</v>
      </c>
      <c r="G85" s="3">
        <v>30.25</v>
      </c>
      <c r="H85" s="3">
        <v>36.25</v>
      </c>
      <c r="I85" s="3">
        <v>72</v>
      </c>
      <c r="J85" s="3">
        <v>72</v>
      </c>
      <c r="K85" s="3">
        <v>72</v>
      </c>
      <c r="L85" s="3">
        <v>72</v>
      </c>
      <c r="M85" s="3">
        <v>72</v>
      </c>
      <c r="N85" s="3">
        <v>72</v>
      </c>
      <c r="O85" s="3">
        <v>72</v>
      </c>
      <c r="P85" s="3">
        <v>72</v>
      </c>
      <c r="Q85" s="3">
        <v>72</v>
      </c>
      <c r="R85" s="3">
        <v>72</v>
      </c>
      <c r="S85" s="3">
        <v>72</v>
      </c>
      <c r="T85" s="3">
        <v>37.6</v>
      </c>
      <c r="U85" s="3">
        <v>72</v>
      </c>
      <c r="V85" s="3">
        <v>72</v>
      </c>
      <c r="W85" s="3">
        <v>72</v>
      </c>
      <c r="X85" s="3">
        <v>72</v>
      </c>
      <c r="Y85" s="3">
        <v>72</v>
      </c>
      <c r="Z85" s="3">
        <v>72</v>
      </c>
      <c r="AA85" s="3">
        <v>72</v>
      </c>
      <c r="AB85" s="3">
        <v>72</v>
      </c>
      <c r="AC85" s="3">
        <v>72</v>
      </c>
      <c r="AD85" s="3">
        <v>72</v>
      </c>
      <c r="AE85" s="3">
        <v>72</v>
      </c>
      <c r="AF85" s="3">
        <v>72</v>
      </c>
    </row>
    <row r="86" spans="1:32">
      <c r="A86" s="19">
        <v>84</v>
      </c>
      <c r="B86" s="3">
        <v>72</v>
      </c>
      <c r="C86" s="3">
        <v>13.5</v>
      </c>
      <c r="D86" s="3">
        <v>72</v>
      </c>
      <c r="E86" s="3">
        <v>72</v>
      </c>
      <c r="F86" s="3">
        <v>30.25</v>
      </c>
      <c r="G86" s="3">
        <v>30.25</v>
      </c>
      <c r="H86" s="3">
        <v>36.25</v>
      </c>
      <c r="I86" s="3">
        <v>72</v>
      </c>
      <c r="J86" s="3">
        <v>72</v>
      </c>
      <c r="K86" s="3">
        <v>72</v>
      </c>
      <c r="L86" s="3">
        <v>72</v>
      </c>
      <c r="M86" s="3">
        <v>72</v>
      </c>
      <c r="N86" s="3">
        <v>72</v>
      </c>
      <c r="O86" s="3">
        <v>72</v>
      </c>
      <c r="P86" s="3">
        <v>72</v>
      </c>
      <c r="Q86" s="3">
        <v>72</v>
      </c>
      <c r="R86" s="3">
        <v>72</v>
      </c>
      <c r="S86" s="3">
        <v>72</v>
      </c>
      <c r="T86" s="3">
        <v>37.6</v>
      </c>
      <c r="U86" s="3">
        <v>72</v>
      </c>
      <c r="V86" s="3">
        <v>72</v>
      </c>
      <c r="W86" s="3">
        <v>72</v>
      </c>
      <c r="X86" s="3">
        <v>72</v>
      </c>
      <c r="Y86" s="3">
        <v>72</v>
      </c>
      <c r="Z86" s="3">
        <v>72</v>
      </c>
      <c r="AA86" s="3">
        <v>72</v>
      </c>
      <c r="AB86" s="3">
        <v>72</v>
      </c>
      <c r="AC86" s="3">
        <v>72</v>
      </c>
      <c r="AD86" s="3">
        <v>72</v>
      </c>
      <c r="AE86" s="3">
        <v>72</v>
      </c>
      <c r="AF86" s="3">
        <v>72</v>
      </c>
    </row>
    <row r="87" spans="1:32">
      <c r="A87" s="19">
        <v>85</v>
      </c>
      <c r="B87" s="3">
        <v>72</v>
      </c>
      <c r="C87" s="3">
        <v>13.5</v>
      </c>
      <c r="D87" s="3">
        <v>72</v>
      </c>
      <c r="E87" s="3">
        <v>72</v>
      </c>
      <c r="F87" s="3">
        <v>30.25</v>
      </c>
      <c r="G87" s="3">
        <v>30.25</v>
      </c>
      <c r="H87" s="3">
        <v>36.25</v>
      </c>
      <c r="I87" s="3">
        <v>72</v>
      </c>
      <c r="J87" s="3">
        <v>72</v>
      </c>
      <c r="K87" s="3">
        <v>72</v>
      </c>
      <c r="L87" s="3">
        <v>72</v>
      </c>
      <c r="M87" s="3">
        <v>72</v>
      </c>
      <c r="N87" s="3">
        <v>72</v>
      </c>
      <c r="O87" s="3">
        <v>72</v>
      </c>
      <c r="P87" s="3">
        <v>72</v>
      </c>
      <c r="Q87" s="3">
        <v>72</v>
      </c>
      <c r="R87" s="3">
        <v>72</v>
      </c>
      <c r="S87" s="3">
        <v>72</v>
      </c>
      <c r="T87" s="3">
        <v>37.6</v>
      </c>
      <c r="U87" s="3">
        <v>72</v>
      </c>
      <c r="V87" s="3">
        <v>72</v>
      </c>
      <c r="W87" s="3">
        <v>72</v>
      </c>
      <c r="X87" s="3">
        <v>72</v>
      </c>
      <c r="Y87" s="3">
        <v>72</v>
      </c>
      <c r="Z87" s="3">
        <v>72</v>
      </c>
      <c r="AA87" s="3">
        <v>72</v>
      </c>
      <c r="AB87" s="3">
        <v>72</v>
      </c>
      <c r="AC87" s="3">
        <v>72</v>
      </c>
      <c r="AD87" s="3">
        <v>72</v>
      </c>
      <c r="AE87" s="3">
        <v>72</v>
      </c>
      <c r="AF87" s="3">
        <v>72</v>
      </c>
    </row>
    <row r="88" spans="1:32">
      <c r="A88" s="19">
        <v>86</v>
      </c>
      <c r="B88" s="3">
        <v>72</v>
      </c>
      <c r="C88" s="3">
        <v>13.5</v>
      </c>
      <c r="D88" s="3">
        <v>72</v>
      </c>
      <c r="E88" s="3">
        <v>72</v>
      </c>
      <c r="F88" s="3">
        <v>30.25</v>
      </c>
      <c r="G88" s="3">
        <v>30.25</v>
      </c>
      <c r="H88" s="3">
        <v>36.25</v>
      </c>
      <c r="I88" s="3">
        <v>72</v>
      </c>
      <c r="J88" s="3">
        <v>72</v>
      </c>
      <c r="K88" s="3">
        <v>72</v>
      </c>
      <c r="L88" s="3">
        <v>72</v>
      </c>
      <c r="M88" s="3">
        <v>72</v>
      </c>
      <c r="N88" s="3">
        <v>72</v>
      </c>
      <c r="O88" s="3">
        <v>72</v>
      </c>
      <c r="P88" s="3">
        <v>72</v>
      </c>
      <c r="Q88" s="3">
        <v>72</v>
      </c>
      <c r="R88" s="3">
        <v>72</v>
      </c>
      <c r="S88" s="3">
        <v>72</v>
      </c>
      <c r="T88" s="3">
        <v>37.6</v>
      </c>
      <c r="U88" s="3">
        <v>72</v>
      </c>
      <c r="V88" s="3">
        <v>72</v>
      </c>
      <c r="W88" s="3">
        <v>72</v>
      </c>
      <c r="X88" s="3">
        <v>72</v>
      </c>
      <c r="Y88" s="3">
        <v>72</v>
      </c>
      <c r="Z88" s="3">
        <v>72</v>
      </c>
      <c r="AA88" s="3">
        <v>72</v>
      </c>
      <c r="AB88" s="3">
        <v>72</v>
      </c>
      <c r="AC88" s="3">
        <v>72</v>
      </c>
      <c r="AD88" s="3">
        <v>72</v>
      </c>
      <c r="AE88" s="3">
        <v>72</v>
      </c>
      <c r="AF88" s="3">
        <v>72</v>
      </c>
    </row>
    <row r="89" spans="1:32">
      <c r="A89" s="19">
        <v>87</v>
      </c>
      <c r="B89" s="3">
        <v>72</v>
      </c>
      <c r="C89" s="3">
        <v>13.5</v>
      </c>
      <c r="D89" s="3">
        <v>72</v>
      </c>
      <c r="E89" s="3">
        <v>72</v>
      </c>
      <c r="F89" s="3">
        <v>30.25</v>
      </c>
      <c r="G89" s="3">
        <v>30.25</v>
      </c>
      <c r="H89" s="3">
        <v>36.25</v>
      </c>
      <c r="I89" s="3">
        <v>72</v>
      </c>
      <c r="J89" s="3">
        <v>72</v>
      </c>
      <c r="K89" s="3">
        <v>72</v>
      </c>
      <c r="L89" s="3">
        <v>72</v>
      </c>
      <c r="M89" s="3">
        <v>72</v>
      </c>
      <c r="N89" s="3">
        <v>72</v>
      </c>
      <c r="O89" s="3">
        <v>72</v>
      </c>
      <c r="P89" s="3">
        <v>72</v>
      </c>
      <c r="Q89" s="3">
        <v>72</v>
      </c>
      <c r="R89" s="3">
        <v>72</v>
      </c>
      <c r="S89" s="3">
        <v>72</v>
      </c>
      <c r="T89" s="3">
        <v>37.6</v>
      </c>
      <c r="U89" s="3">
        <v>72</v>
      </c>
      <c r="V89" s="3">
        <v>72</v>
      </c>
      <c r="W89" s="3">
        <v>72</v>
      </c>
      <c r="X89" s="3">
        <v>72</v>
      </c>
      <c r="Y89" s="3">
        <v>72</v>
      </c>
      <c r="Z89" s="3">
        <v>72</v>
      </c>
      <c r="AA89" s="3">
        <v>72</v>
      </c>
      <c r="AB89" s="3">
        <v>72</v>
      </c>
      <c r="AC89" s="3">
        <v>72</v>
      </c>
      <c r="AD89" s="3">
        <v>72</v>
      </c>
      <c r="AE89" s="3">
        <v>72</v>
      </c>
      <c r="AF89" s="3">
        <v>72</v>
      </c>
    </row>
    <row r="90" spans="1:32">
      <c r="A90" s="19">
        <v>88</v>
      </c>
      <c r="B90" s="3">
        <v>72</v>
      </c>
      <c r="C90" s="3">
        <v>13.5</v>
      </c>
      <c r="D90" s="3">
        <v>72</v>
      </c>
      <c r="E90" s="3">
        <v>72</v>
      </c>
      <c r="F90" s="3">
        <v>30.25</v>
      </c>
      <c r="G90" s="3">
        <v>30.25</v>
      </c>
      <c r="H90" s="3">
        <v>36.25</v>
      </c>
      <c r="I90" s="3">
        <v>72</v>
      </c>
      <c r="J90" s="3">
        <v>72</v>
      </c>
      <c r="K90" s="3">
        <v>72</v>
      </c>
      <c r="L90" s="3">
        <v>72</v>
      </c>
      <c r="M90" s="3">
        <v>72</v>
      </c>
      <c r="N90" s="3">
        <v>72</v>
      </c>
      <c r="O90" s="3">
        <v>72</v>
      </c>
      <c r="P90" s="3">
        <v>72</v>
      </c>
      <c r="Q90" s="3">
        <v>72</v>
      </c>
      <c r="R90" s="3">
        <v>72</v>
      </c>
      <c r="S90" s="3">
        <v>72</v>
      </c>
      <c r="T90" s="3">
        <v>37.6</v>
      </c>
      <c r="U90" s="3">
        <v>72</v>
      </c>
      <c r="V90" s="3">
        <v>72</v>
      </c>
      <c r="W90" s="3">
        <v>72</v>
      </c>
      <c r="X90" s="3">
        <v>72</v>
      </c>
      <c r="Y90" s="3">
        <v>72</v>
      </c>
      <c r="Z90" s="3">
        <v>72</v>
      </c>
      <c r="AA90" s="3">
        <v>72</v>
      </c>
      <c r="AB90" s="3">
        <v>72</v>
      </c>
      <c r="AC90" s="3">
        <v>72</v>
      </c>
      <c r="AD90" s="3">
        <v>72</v>
      </c>
      <c r="AE90" s="3">
        <v>72</v>
      </c>
      <c r="AF90" s="3">
        <v>72</v>
      </c>
    </row>
    <row r="91" spans="1:32">
      <c r="A91" s="19">
        <v>89</v>
      </c>
      <c r="B91" s="3">
        <v>72</v>
      </c>
      <c r="C91" s="3">
        <v>13.5</v>
      </c>
      <c r="D91" s="3">
        <v>72</v>
      </c>
      <c r="E91" s="3">
        <v>72</v>
      </c>
      <c r="F91" s="3">
        <v>30.25</v>
      </c>
      <c r="G91" s="3">
        <v>30.25</v>
      </c>
      <c r="H91" s="3">
        <v>36.25</v>
      </c>
      <c r="I91" s="3">
        <v>72</v>
      </c>
      <c r="J91" s="3">
        <v>72</v>
      </c>
      <c r="K91" s="3">
        <v>72</v>
      </c>
      <c r="L91" s="3">
        <v>72</v>
      </c>
      <c r="M91" s="3">
        <v>72</v>
      </c>
      <c r="N91" s="3">
        <v>72</v>
      </c>
      <c r="O91" s="3">
        <v>72</v>
      </c>
      <c r="P91" s="3">
        <v>72</v>
      </c>
      <c r="Q91" s="3">
        <v>72</v>
      </c>
      <c r="R91" s="3">
        <v>72</v>
      </c>
      <c r="S91" s="3">
        <v>72</v>
      </c>
      <c r="T91" s="3">
        <v>37.6</v>
      </c>
      <c r="U91" s="3">
        <v>72</v>
      </c>
      <c r="V91" s="3">
        <v>72</v>
      </c>
      <c r="W91" s="3">
        <v>72</v>
      </c>
      <c r="X91" s="3">
        <v>72</v>
      </c>
      <c r="Y91" s="3">
        <v>72</v>
      </c>
      <c r="Z91" s="3">
        <v>72</v>
      </c>
      <c r="AA91" s="3">
        <v>72</v>
      </c>
      <c r="AB91" s="3">
        <v>72</v>
      </c>
      <c r="AC91" s="3">
        <v>72</v>
      </c>
      <c r="AD91" s="3">
        <v>72</v>
      </c>
      <c r="AE91" s="3">
        <v>72</v>
      </c>
      <c r="AF91" s="3">
        <v>72</v>
      </c>
    </row>
    <row r="92" spans="1:32">
      <c r="A92" s="19">
        <v>90</v>
      </c>
      <c r="B92" s="3">
        <v>72</v>
      </c>
      <c r="C92" s="3">
        <v>13.5</v>
      </c>
      <c r="D92" s="3">
        <v>72</v>
      </c>
      <c r="E92" s="3">
        <v>72</v>
      </c>
      <c r="F92" s="3">
        <v>30.25</v>
      </c>
      <c r="G92" s="3">
        <v>30.25</v>
      </c>
      <c r="H92" s="3">
        <v>36.25</v>
      </c>
      <c r="I92" s="3">
        <v>72</v>
      </c>
      <c r="J92" s="3">
        <v>72</v>
      </c>
      <c r="K92" s="3">
        <v>72</v>
      </c>
      <c r="L92" s="3">
        <v>72</v>
      </c>
      <c r="M92" s="3">
        <v>72</v>
      </c>
      <c r="N92" s="3">
        <v>72</v>
      </c>
      <c r="O92" s="3">
        <v>72</v>
      </c>
      <c r="P92" s="3">
        <v>72</v>
      </c>
      <c r="Q92" s="3">
        <v>72</v>
      </c>
      <c r="R92" s="3">
        <v>72</v>
      </c>
      <c r="S92" s="3">
        <v>72</v>
      </c>
      <c r="T92" s="3">
        <v>37.6</v>
      </c>
      <c r="U92" s="3">
        <v>72</v>
      </c>
      <c r="V92" s="3">
        <v>72</v>
      </c>
      <c r="W92" s="3">
        <v>72</v>
      </c>
      <c r="X92" s="3">
        <v>72</v>
      </c>
      <c r="Y92" s="3">
        <v>72</v>
      </c>
      <c r="Z92" s="3">
        <v>72</v>
      </c>
      <c r="AA92" s="3">
        <v>72</v>
      </c>
      <c r="AB92" s="3">
        <v>72</v>
      </c>
      <c r="AC92" s="3">
        <v>72</v>
      </c>
      <c r="AD92" s="3">
        <v>72</v>
      </c>
      <c r="AE92" s="3">
        <v>72</v>
      </c>
      <c r="AF92" s="3">
        <v>72</v>
      </c>
    </row>
    <row r="93" spans="1:32">
      <c r="A93" s="19">
        <v>91</v>
      </c>
      <c r="B93" s="3">
        <v>72</v>
      </c>
      <c r="C93" s="3">
        <v>13.5</v>
      </c>
      <c r="D93" s="3">
        <v>72</v>
      </c>
      <c r="E93" s="3">
        <v>72</v>
      </c>
      <c r="F93" s="3">
        <v>30.25</v>
      </c>
      <c r="G93" s="3">
        <v>30.25</v>
      </c>
      <c r="H93" s="3">
        <v>36.25</v>
      </c>
      <c r="I93" s="3">
        <v>72</v>
      </c>
      <c r="J93" s="3">
        <v>72</v>
      </c>
      <c r="K93" s="3">
        <v>72</v>
      </c>
      <c r="L93" s="3">
        <v>72</v>
      </c>
      <c r="M93" s="3">
        <v>72</v>
      </c>
      <c r="N93" s="3">
        <v>72</v>
      </c>
      <c r="O93" s="3">
        <v>72</v>
      </c>
      <c r="P93" s="3">
        <v>72</v>
      </c>
      <c r="Q93" s="3">
        <v>72</v>
      </c>
      <c r="R93" s="3">
        <v>72</v>
      </c>
      <c r="S93" s="3">
        <v>72</v>
      </c>
      <c r="T93" s="3">
        <v>37.6</v>
      </c>
      <c r="U93" s="3">
        <v>72</v>
      </c>
      <c r="V93" s="3">
        <v>72</v>
      </c>
      <c r="W93" s="3">
        <v>72</v>
      </c>
      <c r="X93" s="3">
        <v>72</v>
      </c>
      <c r="Y93" s="3">
        <v>72</v>
      </c>
      <c r="Z93" s="3">
        <v>72</v>
      </c>
      <c r="AA93" s="3">
        <v>72</v>
      </c>
      <c r="AB93" s="3">
        <v>72</v>
      </c>
      <c r="AC93" s="3">
        <v>72</v>
      </c>
      <c r="AD93" s="3">
        <v>72</v>
      </c>
      <c r="AE93" s="3">
        <v>72</v>
      </c>
      <c r="AF93" s="3">
        <v>72</v>
      </c>
    </row>
    <row r="94" spans="1:32">
      <c r="A94" s="19">
        <v>92</v>
      </c>
      <c r="B94" s="3">
        <v>72</v>
      </c>
      <c r="C94" s="3">
        <v>13.5</v>
      </c>
      <c r="D94" s="3">
        <v>72</v>
      </c>
      <c r="E94" s="3">
        <v>72</v>
      </c>
      <c r="F94" s="3">
        <v>30.25</v>
      </c>
      <c r="G94" s="3">
        <v>30.25</v>
      </c>
      <c r="H94" s="3">
        <v>36.25</v>
      </c>
      <c r="I94" s="3">
        <v>72</v>
      </c>
      <c r="J94" s="3">
        <v>72</v>
      </c>
      <c r="K94" s="3">
        <v>72</v>
      </c>
      <c r="L94" s="3">
        <v>72</v>
      </c>
      <c r="M94" s="3">
        <v>72</v>
      </c>
      <c r="N94" s="3">
        <v>72</v>
      </c>
      <c r="O94" s="3">
        <v>72</v>
      </c>
      <c r="P94" s="3">
        <v>72</v>
      </c>
      <c r="Q94" s="3">
        <v>72</v>
      </c>
      <c r="R94" s="3">
        <v>72</v>
      </c>
      <c r="S94" s="3">
        <v>72</v>
      </c>
      <c r="T94" s="3">
        <v>37.6</v>
      </c>
      <c r="U94" s="3">
        <v>72</v>
      </c>
      <c r="V94" s="3">
        <v>72</v>
      </c>
      <c r="W94" s="3">
        <v>72</v>
      </c>
      <c r="X94" s="3">
        <v>72</v>
      </c>
      <c r="Y94" s="3">
        <v>72</v>
      </c>
      <c r="Z94" s="3">
        <v>72</v>
      </c>
      <c r="AA94" s="3">
        <v>72</v>
      </c>
      <c r="AB94" s="3">
        <v>72</v>
      </c>
      <c r="AC94" s="3">
        <v>72</v>
      </c>
      <c r="AD94" s="3">
        <v>72</v>
      </c>
      <c r="AE94" s="3">
        <v>72</v>
      </c>
      <c r="AF94" s="3">
        <v>72</v>
      </c>
    </row>
    <row r="95" spans="1:32">
      <c r="A95" s="19">
        <v>93</v>
      </c>
      <c r="B95" s="3">
        <v>72</v>
      </c>
      <c r="C95" s="3">
        <v>13.5</v>
      </c>
      <c r="D95" s="3">
        <v>72</v>
      </c>
      <c r="E95" s="3">
        <v>72</v>
      </c>
      <c r="F95" s="3">
        <v>30.25</v>
      </c>
      <c r="G95" s="3">
        <v>30.25</v>
      </c>
      <c r="H95" s="3">
        <v>36.25</v>
      </c>
      <c r="I95" s="3">
        <v>72</v>
      </c>
      <c r="J95" s="3">
        <v>72</v>
      </c>
      <c r="K95" s="3">
        <v>72</v>
      </c>
      <c r="L95" s="3">
        <v>72</v>
      </c>
      <c r="M95" s="3">
        <v>72</v>
      </c>
      <c r="N95" s="3">
        <v>72</v>
      </c>
      <c r="O95" s="3">
        <v>72</v>
      </c>
      <c r="P95" s="3">
        <v>72</v>
      </c>
      <c r="Q95" s="3">
        <v>72</v>
      </c>
      <c r="R95" s="3">
        <v>72</v>
      </c>
      <c r="S95" s="3">
        <v>72</v>
      </c>
      <c r="T95" s="3">
        <v>37.6</v>
      </c>
      <c r="U95" s="3">
        <v>72</v>
      </c>
      <c r="V95" s="3">
        <v>72</v>
      </c>
      <c r="W95" s="3">
        <v>72</v>
      </c>
      <c r="X95" s="3">
        <v>72</v>
      </c>
      <c r="Y95" s="3">
        <v>72</v>
      </c>
      <c r="Z95" s="3">
        <v>72</v>
      </c>
      <c r="AA95" s="3">
        <v>72</v>
      </c>
      <c r="AB95" s="3">
        <v>72</v>
      </c>
      <c r="AC95" s="3">
        <v>72</v>
      </c>
      <c r="AD95" s="3">
        <v>72</v>
      </c>
      <c r="AE95" s="3">
        <v>72</v>
      </c>
      <c r="AF95" s="3">
        <v>72</v>
      </c>
    </row>
    <row r="96" spans="1:32">
      <c r="A96" s="19">
        <v>94</v>
      </c>
      <c r="B96" s="3">
        <v>72</v>
      </c>
      <c r="C96" s="3">
        <v>13.5</v>
      </c>
      <c r="D96" s="3">
        <v>72</v>
      </c>
      <c r="E96" s="3">
        <v>72</v>
      </c>
      <c r="F96" s="3">
        <v>30.25</v>
      </c>
      <c r="G96" s="3">
        <v>30.25</v>
      </c>
      <c r="H96" s="3">
        <v>36.25</v>
      </c>
      <c r="I96" s="3">
        <v>72</v>
      </c>
      <c r="J96" s="3">
        <v>72</v>
      </c>
      <c r="K96" s="3">
        <v>72</v>
      </c>
      <c r="L96" s="3">
        <v>72</v>
      </c>
      <c r="M96" s="3">
        <v>72</v>
      </c>
      <c r="N96" s="3">
        <v>72</v>
      </c>
      <c r="O96" s="3">
        <v>72</v>
      </c>
      <c r="P96" s="3">
        <v>72</v>
      </c>
      <c r="Q96" s="3">
        <v>72</v>
      </c>
      <c r="R96" s="3">
        <v>72</v>
      </c>
      <c r="S96" s="3">
        <v>72</v>
      </c>
      <c r="T96" s="3">
        <v>37.6</v>
      </c>
      <c r="U96" s="3">
        <v>72</v>
      </c>
      <c r="V96" s="3">
        <v>72</v>
      </c>
      <c r="W96" s="3">
        <v>72</v>
      </c>
      <c r="X96" s="3">
        <v>72</v>
      </c>
      <c r="Y96" s="3">
        <v>72</v>
      </c>
      <c r="Z96" s="3">
        <v>72</v>
      </c>
      <c r="AA96" s="3">
        <v>72</v>
      </c>
      <c r="AB96" s="3">
        <v>72</v>
      </c>
      <c r="AC96" s="3">
        <v>72</v>
      </c>
      <c r="AD96" s="3">
        <v>72</v>
      </c>
      <c r="AE96" s="3">
        <v>72</v>
      </c>
      <c r="AF96" s="3">
        <v>72</v>
      </c>
    </row>
    <row r="97" spans="1:32">
      <c r="A97" s="19">
        <v>95</v>
      </c>
      <c r="B97" s="3">
        <v>72</v>
      </c>
      <c r="C97" s="3">
        <v>13.5</v>
      </c>
      <c r="D97" s="3">
        <v>72</v>
      </c>
      <c r="E97" s="3">
        <v>72</v>
      </c>
      <c r="F97" s="3">
        <v>30.25</v>
      </c>
      <c r="G97" s="3">
        <v>30.25</v>
      </c>
      <c r="H97" s="3">
        <v>36.25</v>
      </c>
      <c r="I97" s="3">
        <v>72</v>
      </c>
      <c r="J97" s="3">
        <v>72</v>
      </c>
      <c r="K97" s="3">
        <v>72</v>
      </c>
      <c r="L97" s="3">
        <v>72</v>
      </c>
      <c r="M97" s="3">
        <v>72</v>
      </c>
      <c r="N97" s="3">
        <v>72</v>
      </c>
      <c r="O97" s="3">
        <v>72</v>
      </c>
      <c r="P97" s="3">
        <v>72</v>
      </c>
      <c r="Q97" s="3">
        <v>72</v>
      </c>
      <c r="R97" s="3">
        <v>72</v>
      </c>
      <c r="S97" s="3">
        <v>72</v>
      </c>
      <c r="T97" s="3">
        <v>37.6</v>
      </c>
      <c r="U97" s="3">
        <v>72</v>
      </c>
      <c r="V97" s="3">
        <v>72</v>
      </c>
      <c r="W97" s="3">
        <v>72</v>
      </c>
      <c r="X97" s="3">
        <v>72</v>
      </c>
      <c r="Y97" s="3">
        <v>72</v>
      </c>
      <c r="Z97" s="3">
        <v>72</v>
      </c>
      <c r="AA97" s="3">
        <v>72</v>
      </c>
      <c r="AB97" s="3">
        <v>72</v>
      </c>
      <c r="AC97" s="3">
        <v>72</v>
      </c>
      <c r="AD97" s="3">
        <v>72</v>
      </c>
      <c r="AE97" s="3">
        <v>72</v>
      </c>
      <c r="AF97" s="3">
        <v>72</v>
      </c>
    </row>
    <row r="98" spans="1:32">
      <c r="A98" s="19">
        <v>96</v>
      </c>
      <c r="B98" s="3">
        <v>72</v>
      </c>
      <c r="C98" s="3">
        <v>13.5</v>
      </c>
      <c r="D98" s="3">
        <v>72</v>
      </c>
      <c r="E98" s="3">
        <v>72</v>
      </c>
      <c r="F98" s="3">
        <v>30.25</v>
      </c>
      <c r="G98" s="3">
        <v>30.25</v>
      </c>
      <c r="H98" s="3">
        <v>36.25</v>
      </c>
      <c r="I98" s="3">
        <v>72</v>
      </c>
      <c r="J98" s="3">
        <v>72</v>
      </c>
      <c r="K98" s="3">
        <v>72</v>
      </c>
      <c r="L98" s="3">
        <v>72</v>
      </c>
      <c r="M98" s="3">
        <v>72</v>
      </c>
      <c r="N98" s="3">
        <v>72</v>
      </c>
      <c r="O98" s="3">
        <v>72</v>
      </c>
      <c r="P98" s="3">
        <v>72</v>
      </c>
      <c r="Q98" s="3">
        <v>72</v>
      </c>
      <c r="R98" s="3">
        <v>72</v>
      </c>
      <c r="S98" s="3">
        <v>72</v>
      </c>
      <c r="T98" s="3">
        <v>37.6</v>
      </c>
      <c r="U98" s="3">
        <v>72</v>
      </c>
      <c r="V98" s="3">
        <v>72</v>
      </c>
      <c r="W98" s="3">
        <v>72</v>
      </c>
      <c r="X98" s="3">
        <v>72</v>
      </c>
      <c r="Y98" s="3">
        <v>72</v>
      </c>
      <c r="Z98" s="3">
        <v>72</v>
      </c>
      <c r="AA98" s="3">
        <v>72</v>
      </c>
      <c r="AB98" s="3">
        <v>72</v>
      </c>
      <c r="AC98" s="3">
        <v>72</v>
      </c>
      <c r="AD98" s="3">
        <v>72</v>
      </c>
      <c r="AE98" s="3">
        <v>72</v>
      </c>
      <c r="AF98" s="3">
        <v>72</v>
      </c>
    </row>
    <row r="99" spans="1:32">
      <c r="A99" s="2" t="s">
        <v>0</v>
      </c>
      <c r="B99" s="53">
        <f t="shared" ref="B99:AF99" si="0">SUM(B3:B98)/4000</f>
        <v>1.728</v>
      </c>
      <c r="C99" s="53">
        <f t="shared" si="0"/>
        <v>0.32400000000000001</v>
      </c>
      <c r="D99" s="53">
        <f t="shared" si="0"/>
        <v>1.728</v>
      </c>
      <c r="E99" s="53">
        <f t="shared" si="0"/>
        <v>1.728</v>
      </c>
      <c r="F99" s="53">
        <f t="shared" si="0"/>
        <v>0.72599999999999998</v>
      </c>
      <c r="G99" s="53">
        <f t="shared" si="0"/>
        <v>0.72599999999999998</v>
      </c>
      <c r="H99" s="53">
        <f t="shared" si="0"/>
        <v>0.72299999999999998</v>
      </c>
      <c r="I99" s="53">
        <f t="shared" si="0"/>
        <v>1.67075</v>
      </c>
      <c r="J99" s="53">
        <f t="shared" si="0"/>
        <v>1.728</v>
      </c>
      <c r="K99" s="53">
        <f t="shared" si="0"/>
        <v>1.728</v>
      </c>
      <c r="L99" s="53">
        <f t="shared" si="0"/>
        <v>1.728</v>
      </c>
      <c r="M99" s="53">
        <f t="shared" si="0"/>
        <v>1.728</v>
      </c>
      <c r="N99" s="53">
        <f t="shared" si="0"/>
        <v>1.728</v>
      </c>
      <c r="O99" s="53">
        <f t="shared" si="0"/>
        <v>1.728</v>
      </c>
      <c r="P99" s="53">
        <f t="shared" si="0"/>
        <v>1.728</v>
      </c>
      <c r="Q99" s="53">
        <f t="shared" si="0"/>
        <v>1.728</v>
      </c>
      <c r="R99" s="53">
        <f t="shared" si="0"/>
        <v>1.728</v>
      </c>
      <c r="S99" s="53">
        <f t="shared" si="0"/>
        <v>1.728</v>
      </c>
      <c r="T99" s="53">
        <f t="shared" si="0"/>
        <v>0.90239999999999865</v>
      </c>
      <c r="U99" s="53">
        <f t="shared" si="0"/>
        <v>1.4343500000000002</v>
      </c>
      <c r="V99" s="53">
        <f t="shared" si="0"/>
        <v>1.728</v>
      </c>
      <c r="W99" s="53">
        <f t="shared" si="0"/>
        <v>1.728</v>
      </c>
      <c r="X99" s="53">
        <f t="shared" si="0"/>
        <v>1.728</v>
      </c>
      <c r="Y99" s="53">
        <f t="shared" si="0"/>
        <v>1.728</v>
      </c>
      <c r="Z99" s="53">
        <f t="shared" si="0"/>
        <v>1.728</v>
      </c>
      <c r="AA99" s="53">
        <f t="shared" si="0"/>
        <v>1.728</v>
      </c>
      <c r="AB99" s="53">
        <f t="shared" si="0"/>
        <v>1.728</v>
      </c>
      <c r="AC99" s="53">
        <f t="shared" si="0"/>
        <v>1.728</v>
      </c>
      <c r="AD99" s="53">
        <f t="shared" si="0"/>
        <v>1.728</v>
      </c>
      <c r="AE99" s="53">
        <f t="shared" si="0"/>
        <v>1.728</v>
      </c>
      <c r="AF99" s="53">
        <f t="shared" si="0"/>
        <v>1.7175</v>
      </c>
    </row>
    <row r="101" spans="1:32" ht="15.75">
      <c r="R101" s="1" t="s">
        <v>1</v>
      </c>
      <c r="W101" s="116">
        <f>SUM(B99:AF99)</f>
        <v>47.968000000000025</v>
      </c>
      <c r="X101" s="116"/>
      <c r="Y101" s="116"/>
    </row>
    <row r="104" spans="1:32">
      <c r="Y104" s="112"/>
      <c r="Z104" s="112"/>
    </row>
    <row r="105" spans="1:32">
      <c r="V105" s="117">
        <v>42.128818424999892</v>
      </c>
      <c r="W105" s="117"/>
      <c r="X105" s="117"/>
    </row>
    <row r="107" spans="1:32">
      <c r="V107" s="117">
        <f>V105/0.963</f>
        <v>43.747474999999888</v>
      </c>
      <c r="W107" s="117"/>
      <c r="X107" s="117"/>
    </row>
    <row r="110" spans="1:32">
      <c r="T110" s="112"/>
      <c r="U110" s="112"/>
      <c r="V110" s="112"/>
    </row>
    <row r="112" spans="1:32">
      <c r="T112" s="112"/>
      <c r="U112" s="112"/>
    </row>
  </sheetData>
  <mergeCells count="7">
    <mergeCell ref="A1:AF1"/>
    <mergeCell ref="W101:Y101"/>
    <mergeCell ref="Y104:Z104"/>
    <mergeCell ref="T110:V110"/>
    <mergeCell ref="T112:U112"/>
    <mergeCell ref="V105:X105"/>
    <mergeCell ref="V107:X107"/>
  </mergeCells>
  <pageMargins left="0.3" right="0.4" top="0.27" bottom="0.22" header="0.2" footer="0.17"/>
  <pageSetup paperSize="9" scale="80" orientation="landscape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:AF112"/>
  <sheetViews>
    <sheetView topLeftCell="A79" workbookViewId="0">
      <selection activeCell="AF3" sqref="AF3:AF98"/>
    </sheetView>
  </sheetViews>
  <sheetFormatPr defaultColWidth="4.7109375" defaultRowHeight="12.75"/>
  <cols>
    <col min="1" max="1" width="9.42578125" customWidth="1"/>
    <col min="2" max="2" width="4.85546875" customWidth="1"/>
    <col min="6" max="6" width="5.5703125" customWidth="1"/>
    <col min="7" max="8" width="5.42578125" customWidth="1"/>
    <col min="20" max="20" width="5.5703125" customWidth="1"/>
    <col min="23" max="23" width="5.5703125" customWidth="1"/>
  </cols>
  <sheetData>
    <row r="1" spans="1:32" ht="13.5" customHeight="1">
      <c r="A1" s="127" t="s">
        <v>61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</row>
    <row r="2" spans="1:32" ht="30" customHeight="1">
      <c r="A2" s="4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18.399999999999999</v>
      </c>
      <c r="C3" s="3">
        <v>18.399999999999999</v>
      </c>
      <c r="D3" s="3">
        <v>18.399999999999999</v>
      </c>
      <c r="E3" s="3">
        <v>18.399999999999999</v>
      </c>
      <c r="F3" s="3">
        <v>7.75</v>
      </c>
      <c r="G3" s="3">
        <v>7.75</v>
      </c>
      <c r="H3" s="3">
        <v>7.75</v>
      </c>
      <c r="I3" s="3">
        <v>7.75</v>
      </c>
      <c r="J3" s="3">
        <v>18.399999999999999</v>
      </c>
      <c r="K3" s="3">
        <v>18.399999999999999</v>
      </c>
      <c r="L3" s="3">
        <v>18.399999999999999</v>
      </c>
      <c r="M3" s="3">
        <v>18.399999999999999</v>
      </c>
      <c r="N3" s="3">
        <v>18.399999999999999</v>
      </c>
      <c r="O3" s="3">
        <v>18.399999999999999</v>
      </c>
      <c r="P3" s="3">
        <v>18.399999999999999</v>
      </c>
      <c r="Q3" s="3">
        <v>18.399999999999999</v>
      </c>
      <c r="R3" s="3">
        <v>18.399999999999999</v>
      </c>
      <c r="S3" s="3">
        <v>18.399999999999999</v>
      </c>
      <c r="T3" s="3">
        <v>5.7</v>
      </c>
      <c r="U3" s="3">
        <v>5.7</v>
      </c>
      <c r="V3" s="3">
        <v>18.399999999999999</v>
      </c>
      <c r="W3" s="3">
        <v>18.399999999999999</v>
      </c>
      <c r="X3" s="3">
        <v>18.399999999999999</v>
      </c>
      <c r="Y3" s="3">
        <v>18.399999999999999</v>
      </c>
      <c r="Z3" s="3">
        <v>18.399999999999999</v>
      </c>
      <c r="AA3" s="3">
        <v>18.399999999999999</v>
      </c>
      <c r="AB3" s="3">
        <v>18.399999999999999</v>
      </c>
      <c r="AC3" s="3">
        <v>18.399999999999999</v>
      </c>
      <c r="AD3" s="3">
        <v>18.399999999999999</v>
      </c>
      <c r="AE3" s="80">
        <v>18.399999999999999</v>
      </c>
      <c r="AF3" s="80">
        <v>18.399999999999999</v>
      </c>
    </row>
    <row r="4" spans="1:32">
      <c r="A4" s="19">
        <v>2</v>
      </c>
      <c r="B4" s="3">
        <v>18.399999999999999</v>
      </c>
      <c r="C4" s="3">
        <v>18.399999999999999</v>
      </c>
      <c r="D4" s="3">
        <v>18.399999999999999</v>
      </c>
      <c r="E4" s="3">
        <v>18.399999999999999</v>
      </c>
      <c r="F4" s="3">
        <v>7.75</v>
      </c>
      <c r="G4" s="3">
        <v>7.75</v>
      </c>
      <c r="H4" s="3">
        <v>7.75</v>
      </c>
      <c r="I4" s="3">
        <v>7.75</v>
      </c>
      <c r="J4" s="3">
        <v>18.399999999999999</v>
      </c>
      <c r="K4" s="3">
        <v>18.399999999999999</v>
      </c>
      <c r="L4" s="3">
        <v>18.399999999999999</v>
      </c>
      <c r="M4" s="3">
        <v>18.399999999999999</v>
      </c>
      <c r="N4" s="3">
        <v>18.399999999999999</v>
      </c>
      <c r="O4" s="3">
        <v>18.399999999999999</v>
      </c>
      <c r="P4" s="3">
        <v>18.399999999999999</v>
      </c>
      <c r="Q4" s="3">
        <v>18.399999999999999</v>
      </c>
      <c r="R4" s="3">
        <v>18.399999999999999</v>
      </c>
      <c r="S4" s="3">
        <v>18.399999999999999</v>
      </c>
      <c r="T4" s="3">
        <v>5.7</v>
      </c>
      <c r="U4" s="3">
        <v>5.7</v>
      </c>
      <c r="V4" s="3">
        <v>18.399999999999999</v>
      </c>
      <c r="W4" s="3">
        <v>18.399999999999999</v>
      </c>
      <c r="X4" s="3">
        <v>18.399999999999999</v>
      </c>
      <c r="Y4" s="3">
        <v>18.399999999999999</v>
      </c>
      <c r="Z4" s="3">
        <v>18.399999999999999</v>
      </c>
      <c r="AA4" s="3">
        <v>18.399999999999999</v>
      </c>
      <c r="AB4" s="3">
        <v>18.399999999999999</v>
      </c>
      <c r="AC4" s="3">
        <v>18.399999999999999</v>
      </c>
      <c r="AD4" s="3">
        <v>18.399999999999999</v>
      </c>
      <c r="AE4" s="3">
        <v>18.399999999999999</v>
      </c>
      <c r="AF4" s="80">
        <v>18.399999999999999</v>
      </c>
    </row>
    <row r="5" spans="1:32">
      <c r="A5" s="19">
        <v>3</v>
      </c>
      <c r="B5" s="3">
        <v>18.399999999999999</v>
      </c>
      <c r="C5" s="3">
        <v>18.399999999999999</v>
      </c>
      <c r="D5" s="3">
        <v>18.399999999999999</v>
      </c>
      <c r="E5" s="3">
        <v>18.399999999999999</v>
      </c>
      <c r="F5" s="3">
        <v>7.75</v>
      </c>
      <c r="G5" s="3">
        <v>7.75</v>
      </c>
      <c r="H5" s="3">
        <v>7.75</v>
      </c>
      <c r="I5" s="3">
        <v>7.75</v>
      </c>
      <c r="J5" s="3">
        <v>18.399999999999999</v>
      </c>
      <c r="K5" s="3">
        <v>18.399999999999999</v>
      </c>
      <c r="L5" s="3">
        <v>18.399999999999999</v>
      </c>
      <c r="M5" s="3">
        <v>18.399999999999999</v>
      </c>
      <c r="N5" s="3">
        <v>18.399999999999999</v>
      </c>
      <c r="O5" s="3">
        <v>18.399999999999999</v>
      </c>
      <c r="P5" s="3">
        <v>18.399999999999999</v>
      </c>
      <c r="Q5" s="3">
        <v>18.399999999999999</v>
      </c>
      <c r="R5" s="3">
        <v>18.399999999999999</v>
      </c>
      <c r="S5" s="3">
        <v>18.399999999999999</v>
      </c>
      <c r="T5" s="3">
        <v>5.7</v>
      </c>
      <c r="U5" s="3">
        <v>5.7</v>
      </c>
      <c r="V5" s="3">
        <v>18.399999999999999</v>
      </c>
      <c r="W5" s="3">
        <v>18.399999999999999</v>
      </c>
      <c r="X5" s="3">
        <v>18.399999999999999</v>
      </c>
      <c r="Y5" s="3">
        <v>18.399999999999999</v>
      </c>
      <c r="Z5" s="3">
        <v>18.399999999999999</v>
      </c>
      <c r="AA5" s="3">
        <v>18.399999999999999</v>
      </c>
      <c r="AB5" s="3">
        <v>18.399999999999999</v>
      </c>
      <c r="AC5" s="3">
        <v>18.399999999999999</v>
      </c>
      <c r="AD5" s="3">
        <v>18.399999999999999</v>
      </c>
      <c r="AE5" s="3">
        <v>18.399999999999999</v>
      </c>
      <c r="AF5" s="80">
        <v>18.399999999999999</v>
      </c>
    </row>
    <row r="6" spans="1:32">
      <c r="A6" s="19">
        <v>4</v>
      </c>
      <c r="B6" s="3">
        <v>18.399999999999999</v>
      </c>
      <c r="C6" s="3">
        <v>18.399999999999999</v>
      </c>
      <c r="D6" s="3">
        <v>18.399999999999999</v>
      </c>
      <c r="E6" s="3">
        <v>18.399999999999999</v>
      </c>
      <c r="F6" s="3">
        <v>7.75</v>
      </c>
      <c r="G6" s="3">
        <v>7.75</v>
      </c>
      <c r="H6" s="3">
        <v>7.75</v>
      </c>
      <c r="I6" s="3">
        <v>7.75</v>
      </c>
      <c r="J6" s="3">
        <v>18.399999999999999</v>
      </c>
      <c r="K6" s="3">
        <v>18.399999999999999</v>
      </c>
      <c r="L6" s="3">
        <v>18.399999999999999</v>
      </c>
      <c r="M6" s="3">
        <v>18.399999999999999</v>
      </c>
      <c r="N6" s="3">
        <v>18.399999999999999</v>
      </c>
      <c r="O6" s="3">
        <v>18.399999999999999</v>
      </c>
      <c r="P6" s="3">
        <v>18.399999999999999</v>
      </c>
      <c r="Q6" s="3">
        <v>18.399999999999999</v>
      </c>
      <c r="R6" s="3">
        <v>18.399999999999999</v>
      </c>
      <c r="S6" s="3">
        <v>18.399999999999999</v>
      </c>
      <c r="T6" s="3">
        <v>5.7</v>
      </c>
      <c r="U6" s="3">
        <v>5.7</v>
      </c>
      <c r="V6" s="3">
        <v>18.399999999999999</v>
      </c>
      <c r="W6" s="3">
        <v>18.399999999999999</v>
      </c>
      <c r="X6" s="3">
        <v>18.399999999999999</v>
      </c>
      <c r="Y6" s="3">
        <v>18.399999999999999</v>
      </c>
      <c r="Z6" s="3">
        <v>18.399999999999999</v>
      </c>
      <c r="AA6" s="3">
        <v>18.399999999999999</v>
      </c>
      <c r="AB6" s="3">
        <v>18.399999999999999</v>
      </c>
      <c r="AC6" s="3">
        <v>18.399999999999999</v>
      </c>
      <c r="AD6" s="3">
        <v>18.399999999999999</v>
      </c>
      <c r="AE6" s="3">
        <v>18.399999999999999</v>
      </c>
      <c r="AF6" s="80">
        <v>18.399999999999999</v>
      </c>
    </row>
    <row r="7" spans="1:32">
      <c r="A7" s="19">
        <v>5</v>
      </c>
      <c r="B7" s="3">
        <v>18.399999999999999</v>
      </c>
      <c r="C7" s="3">
        <v>18.399999999999999</v>
      </c>
      <c r="D7" s="3">
        <v>18.399999999999999</v>
      </c>
      <c r="E7" s="3">
        <v>18.399999999999999</v>
      </c>
      <c r="F7" s="3">
        <v>7.75</v>
      </c>
      <c r="G7" s="3">
        <v>7.75</v>
      </c>
      <c r="H7" s="3">
        <v>7.75</v>
      </c>
      <c r="I7" s="3">
        <v>7.75</v>
      </c>
      <c r="J7" s="3">
        <v>18.399999999999999</v>
      </c>
      <c r="K7" s="3">
        <v>18.399999999999999</v>
      </c>
      <c r="L7" s="3">
        <v>18.399999999999999</v>
      </c>
      <c r="M7" s="3">
        <v>18.399999999999999</v>
      </c>
      <c r="N7" s="3">
        <v>18.399999999999999</v>
      </c>
      <c r="O7" s="3">
        <v>18.399999999999999</v>
      </c>
      <c r="P7" s="3">
        <v>18.399999999999999</v>
      </c>
      <c r="Q7" s="3">
        <v>18.399999999999999</v>
      </c>
      <c r="R7" s="3">
        <v>18.399999999999999</v>
      </c>
      <c r="S7" s="3">
        <v>18.399999999999999</v>
      </c>
      <c r="T7" s="3">
        <v>5.7</v>
      </c>
      <c r="U7" s="3">
        <v>5.7</v>
      </c>
      <c r="V7" s="3">
        <v>18.399999999999999</v>
      </c>
      <c r="W7" s="3">
        <v>18.399999999999999</v>
      </c>
      <c r="X7" s="3">
        <v>18.399999999999999</v>
      </c>
      <c r="Y7" s="3">
        <v>18.399999999999999</v>
      </c>
      <c r="Z7" s="3">
        <v>18.399999999999999</v>
      </c>
      <c r="AA7" s="3">
        <v>18.399999999999999</v>
      </c>
      <c r="AB7" s="3">
        <v>18.399999999999999</v>
      </c>
      <c r="AC7" s="3">
        <v>18.399999999999999</v>
      </c>
      <c r="AD7" s="3">
        <v>18.399999999999999</v>
      </c>
      <c r="AE7" s="3">
        <v>18.399999999999999</v>
      </c>
      <c r="AF7" s="80">
        <v>18.399999999999999</v>
      </c>
    </row>
    <row r="8" spans="1:32">
      <c r="A8" s="19">
        <v>6</v>
      </c>
      <c r="B8" s="3">
        <v>18.399999999999999</v>
      </c>
      <c r="C8" s="3">
        <v>18.399999999999999</v>
      </c>
      <c r="D8" s="3">
        <v>18.399999999999999</v>
      </c>
      <c r="E8" s="3">
        <v>18.399999999999999</v>
      </c>
      <c r="F8" s="3">
        <v>7.75</v>
      </c>
      <c r="G8" s="3">
        <v>7.75</v>
      </c>
      <c r="H8" s="3">
        <v>7.75</v>
      </c>
      <c r="I8" s="3">
        <v>7.75</v>
      </c>
      <c r="J8" s="3">
        <v>18.399999999999999</v>
      </c>
      <c r="K8" s="3">
        <v>18.399999999999999</v>
      </c>
      <c r="L8" s="3">
        <v>18.399999999999999</v>
      </c>
      <c r="M8" s="3">
        <v>18.399999999999999</v>
      </c>
      <c r="N8" s="3">
        <v>18.399999999999999</v>
      </c>
      <c r="O8" s="3">
        <v>18.399999999999999</v>
      </c>
      <c r="P8" s="3">
        <v>18.399999999999999</v>
      </c>
      <c r="Q8" s="3">
        <v>18.399999999999999</v>
      </c>
      <c r="R8" s="3">
        <v>18.399999999999999</v>
      </c>
      <c r="S8" s="3">
        <v>18.399999999999999</v>
      </c>
      <c r="T8" s="3">
        <v>5.7</v>
      </c>
      <c r="U8" s="3">
        <v>5.7</v>
      </c>
      <c r="V8" s="3">
        <v>18.399999999999999</v>
      </c>
      <c r="W8" s="3">
        <v>18.399999999999999</v>
      </c>
      <c r="X8" s="3">
        <v>18.399999999999999</v>
      </c>
      <c r="Y8" s="3">
        <v>18.399999999999999</v>
      </c>
      <c r="Z8" s="3">
        <v>18.399999999999999</v>
      </c>
      <c r="AA8" s="3">
        <v>18.399999999999999</v>
      </c>
      <c r="AB8" s="3">
        <v>18.399999999999999</v>
      </c>
      <c r="AC8" s="3">
        <v>18.399999999999999</v>
      </c>
      <c r="AD8" s="3">
        <v>18.399999999999999</v>
      </c>
      <c r="AE8" s="3">
        <v>18.399999999999999</v>
      </c>
      <c r="AF8" s="80">
        <v>18.399999999999999</v>
      </c>
    </row>
    <row r="9" spans="1:32">
      <c r="A9" s="19">
        <v>7</v>
      </c>
      <c r="B9" s="3">
        <v>18.399999999999999</v>
      </c>
      <c r="C9" s="3">
        <v>18.399999999999999</v>
      </c>
      <c r="D9" s="3">
        <v>18.399999999999999</v>
      </c>
      <c r="E9" s="3">
        <v>18.399999999999999</v>
      </c>
      <c r="F9" s="3">
        <v>7.75</v>
      </c>
      <c r="G9" s="3">
        <v>7.75</v>
      </c>
      <c r="H9" s="3">
        <v>7.75</v>
      </c>
      <c r="I9" s="3">
        <v>7.75</v>
      </c>
      <c r="J9" s="3">
        <v>18.399999999999999</v>
      </c>
      <c r="K9" s="3">
        <v>18.399999999999999</v>
      </c>
      <c r="L9" s="3">
        <v>18.399999999999999</v>
      </c>
      <c r="M9" s="3">
        <v>18.399999999999999</v>
      </c>
      <c r="N9" s="3">
        <v>18.399999999999999</v>
      </c>
      <c r="O9" s="3">
        <v>18.399999999999999</v>
      </c>
      <c r="P9" s="3">
        <v>18.399999999999999</v>
      </c>
      <c r="Q9" s="3">
        <v>18.399999999999999</v>
      </c>
      <c r="R9" s="3">
        <v>18.399999999999999</v>
      </c>
      <c r="S9" s="3">
        <v>18.399999999999999</v>
      </c>
      <c r="T9" s="3">
        <v>5.7</v>
      </c>
      <c r="U9" s="3">
        <v>5.7</v>
      </c>
      <c r="V9" s="3">
        <v>18.399999999999999</v>
      </c>
      <c r="W9" s="3">
        <v>18.399999999999999</v>
      </c>
      <c r="X9" s="3">
        <v>18.399999999999999</v>
      </c>
      <c r="Y9" s="3">
        <v>18.399999999999999</v>
      </c>
      <c r="Z9" s="3">
        <v>18.399999999999999</v>
      </c>
      <c r="AA9" s="3">
        <v>18.399999999999999</v>
      </c>
      <c r="AB9" s="3">
        <v>18.399999999999999</v>
      </c>
      <c r="AC9" s="3">
        <v>18.399999999999999</v>
      </c>
      <c r="AD9" s="3">
        <v>18.399999999999999</v>
      </c>
      <c r="AE9" s="3">
        <v>18.399999999999999</v>
      </c>
      <c r="AF9" s="80">
        <v>18.399999999999999</v>
      </c>
    </row>
    <row r="10" spans="1:32">
      <c r="A10" s="19">
        <v>8</v>
      </c>
      <c r="B10" s="3">
        <v>18.399999999999999</v>
      </c>
      <c r="C10" s="3">
        <v>18.399999999999999</v>
      </c>
      <c r="D10" s="3">
        <v>18.399999999999999</v>
      </c>
      <c r="E10" s="3">
        <v>18.399999999999999</v>
      </c>
      <c r="F10" s="3">
        <v>7.75</v>
      </c>
      <c r="G10" s="3">
        <v>7.75</v>
      </c>
      <c r="H10" s="3">
        <v>7.75</v>
      </c>
      <c r="I10" s="3">
        <v>7.75</v>
      </c>
      <c r="J10" s="3">
        <v>18.399999999999999</v>
      </c>
      <c r="K10" s="3">
        <v>18.399999999999999</v>
      </c>
      <c r="L10" s="3">
        <v>18.399999999999999</v>
      </c>
      <c r="M10" s="3">
        <v>18.399999999999999</v>
      </c>
      <c r="N10" s="3">
        <v>18.399999999999999</v>
      </c>
      <c r="O10" s="3">
        <v>18.399999999999999</v>
      </c>
      <c r="P10" s="3">
        <v>18.399999999999999</v>
      </c>
      <c r="Q10" s="3">
        <v>18.399999999999999</v>
      </c>
      <c r="R10" s="3">
        <v>18.399999999999999</v>
      </c>
      <c r="S10" s="3">
        <v>18.399999999999999</v>
      </c>
      <c r="T10" s="3">
        <v>5.7</v>
      </c>
      <c r="U10" s="3">
        <v>5.7</v>
      </c>
      <c r="V10" s="3">
        <v>18.399999999999999</v>
      </c>
      <c r="W10" s="3">
        <v>18.399999999999999</v>
      </c>
      <c r="X10" s="3">
        <v>18.399999999999999</v>
      </c>
      <c r="Y10" s="3">
        <v>18.399999999999999</v>
      </c>
      <c r="Z10" s="3">
        <v>18.399999999999999</v>
      </c>
      <c r="AA10" s="3">
        <v>18.399999999999999</v>
      </c>
      <c r="AB10" s="3">
        <v>18.399999999999999</v>
      </c>
      <c r="AC10" s="3">
        <v>18.399999999999999</v>
      </c>
      <c r="AD10" s="3">
        <v>18.399999999999999</v>
      </c>
      <c r="AE10" s="3">
        <v>18.399999999999999</v>
      </c>
      <c r="AF10" s="80">
        <v>18.399999999999999</v>
      </c>
    </row>
    <row r="11" spans="1:32">
      <c r="A11" s="19">
        <v>9</v>
      </c>
      <c r="B11" s="3">
        <v>18.399999999999999</v>
      </c>
      <c r="C11" s="3">
        <v>18.399999999999999</v>
      </c>
      <c r="D11" s="3">
        <v>18.399999999999999</v>
      </c>
      <c r="E11" s="3">
        <v>18.399999999999999</v>
      </c>
      <c r="F11" s="3">
        <v>7.75</v>
      </c>
      <c r="G11" s="3">
        <v>7.75</v>
      </c>
      <c r="H11" s="3">
        <v>7.75</v>
      </c>
      <c r="I11" s="3">
        <v>18.399999999999999</v>
      </c>
      <c r="J11" s="3">
        <v>18.399999999999999</v>
      </c>
      <c r="K11" s="3">
        <v>18.399999999999999</v>
      </c>
      <c r="L11" s="3">
        <v>18.399999999999999</v>
      </c>
      <c r="M11" s="3">
        <v>18.399999999999999</v>
      </c>
      <c r="N11" s="3">
        <v>18.399999999999999</v>
      </c>
      <c r="O11" s="3">
        <v>18.399999999999999</v>
      </c>
      <c r="P11" s="3">
        <v>18.399999999999999</v>
      </c>
      <c r="Q11" s="3">
        <v>18.399999999999999</v>
      </c>
      <c r="R11" s="3">
        <v>18.399999999999999</v>
      </c>
      <c r="S11" s="3">
        <v>18.399999999999999</v>
      </c>
      <c r="T11" s="3">
        <v>5.7</v>
      </c>
      <c r="U11" s="3">
        <v>5.7</v>
      </c>
      <c r="V11" s="3">
        <v>18.399999999999999</v>
      </c>
      <c r="W11" s="3">
        <v>18.399999999999999</v>
      </c>
      <c r="X11" s="3">
        <v>18.399999999999999</v>
      </c>
      <c r="Y11" s="3">
        <v>18.399999999999999</v>
      </c>
      <c r="Z11" s="3">
        <v>18.399999999999999</v>
      </c>
      <c r="AA11" s="3">
        <v>18.399999999999999</v>
      </c>
      <c r="AB11" s="3">
        <v>18.399999999999999</v>
      </c>
      <c r="AC11" s="3">
        <v>18.399999999999999</v>
      </c>
      <c r="AD11" s="3">
        <v>18.399999999999999</v>
      </c>
      <c r="AE11" s="3">
        <v>18.399999999999999</v>
      </c>
      <c r="AF11" s="80">
        <v>18.399999999999999</v>
      </c>
    </row>
    <row r="12" spans="1:32">
      <c r="A12" s="19">
        <v>10</v>
      </c>
      <c r="B12" s="3">
        <v>18.399999999999999</v>
      </c>
      <c r="C12" s="3">
        <v>18.399999999999999</v>
      </c>
      <c r="D12" s="3">
        <v>18.399999999999999</v>
      </c>
      <c r="E12" s="3">
        <v>18.399999999999999</v>
      </c>
      <c r="F12" s="3">
        <v>7.75</v>
      </c>
      <c r="G12" s="3">
        <v>7.75</v>
      </c>
      <c r="H12" s="3">
        <v>7.75</v>
      </c>
      <c r="I12" s="3">
        <v>18.399999999999999</v>
      </c>
      <c r="J12" s="3">
        <v>18.399999999999999</v>
      </c>
      <c r="K12" s="3">
        <v>18.399999999999999</v>
      </c>
      <c r="L12" s="3">
        <v>18.399999999999999</v>
      </c>
      <c r="M12" s="3">
        <v>18.399999999999999</v>
      </c>
      <c r="N12" s="3">
        <v>18.399999999999999</v>
      </c>
      <c r="O12" s="3">
        <v>18.399999999999999</v>
      </c>
      <c r="P12" s="3">
        <v>18.399999999999999</v>
      </c>
      <c r="Q12" s="3">
        <v>18.399999999999999</v>
      </c>
      <c r="R12" s="3">
        <v>18.399999999999999</v>
      </c>
      <c r="S12" s="3">
        <v>18.399999999999999</v>
      </c>
      <c r="T12" s="3">
        <v>5.7</v>
      </c>
      <c r="U12" s="3">
        <v>5.7</v>
      </c>
      <c r="V12" s="3">
        <v>18.399999999999999</v>
      </c>
      <c r="W12" s="3">
        <v>18.399999999999999</v>
      </c>
      <c r="X12" s="3">
        <v>18.399999999999999</v>
      </c>
      <c r="Y12" s="3">
        <v>18.399999999999999</v>
      </c>
      <c r="Z12" s="3">
        <v>18.399999999999999</v>
      </c>
      <c r="AA12" s="3">
        <v>18.399999999999999</v>
      </c>
      <c r="AB12" s="3">
        <v>18.399999999999999</v>
      </c>
      <c r="AC12" s="3">
        <v>18.399999999999999</v>
      </c>
      <c r="AD12" s="3">
        <v>18.399999999999999</v>
      </c>
      <c r="AE12" s="3">
        <v>18.399999999999999</v>
      </c>
      <c r="AF12" s="80">
        <v>18.399999999999999</v>
      </c>
    </row>
    <row r="13" spans="1:32">
      <c r="A13" s="19">
        <v>11</v>
      </c>
      <c r="B13" s="3">
        <v>18.399999999999999</v>
      </c>
      <c r="C13" s="3">
        <v>18.399999999999999</v>
      </c>
      <c r="D13" s="3">
        <v>18.399999999999999</v>
      </c>
      <c r="E13" s="3">
        <v>18.399999999999999</v>
      </c>
      <c r="F13" s="3">
        <v>7.75</v>
      </c>
      <c r="G13" s="3">
        <v>7.75</v>
      </c>
      <c r="H13" s="3">
        <v>7.75</v>
      </c>
      <c r="I13" s="3">
        <v>18.399999999999999</v>
      </c>
      <c r="J13" s="3">
        <v>18.399999999999999</v>
      </c>
      <c r="K13" s="3">
        <v>18.399999999999999</v>
      </c>
      <c r="L13" s="3">
        <v>18.399999999999999</v>
      </c>
      <c r="M13" s="3">
        <v>18.399999999999999</v>
      </c>
      <c r="N13" s="3">
        <v>18.399999999999999</v>
      </c>
      <c r="O13" s="3">
        <v>18.399999999999999</v>
      </c>
      <c r="P13" s="3">
        <v>18.399999999999999</v>
      </c>
      <c r="Q13" s="3">
        <v>18.399999999999999</v>
      </c>
      <c r="R13" s="3">
        <v>18.399999999999999</v>
      </c>
      <c r="S13" s="3">
        <v>18.399999999999999</v>
      </c>
      <c r="T13" s="3">
        <v>5.7</v>
      </c>
      <c r="U13" s="3">
        <v>5.7</v>
      </c>
      <c r="V13" s="3">
        <v>18.399999999999999</v>
      </c>
      <c r="W13" s="3">
        <v>18.399999999999999</v>
      </c>
      <c r="X13" s="3">
        <v>18.399999999999999</v>
      </c>
      <c r="Y13" s="3">
        <v>18.399999999999999</v>
      </c>
      <c r="Z13" s="3">
        <v>18.399999999999999</v>
      </c>
      <c r="AA13" s="3">
        <v>18.399999999999999</v>
      </c>
      <c r="AB13" s="3">
        <v>18.399999999999999</v>
      </c>
      <c r="AC13" s="3">
        <v>18.399999999999999</v>
      </c>
      <c r="AD13" s="3">
        <v>18.399999999999999</v>
      </c>
      <c r="AE13" s="3">
        <v>18.399999999999999</v>
      </c>
      <c r="AF13" s="80">
        <v>18.399999999999999</v>
      </c>
    </row>
    <row r="14" spans="1:32">
      <c r="A14" s="19">
        <v>12</v>
      </c>
      <c r="B14" s="3">
        <v>18.399999999999999</v>
      </c>
      <c r="C14" s="3">
        <v>18.399999999999999</v>
      </c>
      <c r="D14" s="3">
        <v>18.399999999999999</v>
      </c>
      <c r="E14" s="3">
        <v>18.399999999999999</v>
      </c>
      <c r="F14" s="3">
        <v>7.75</v>
      </c>
      <c r="G14" s="3">
        <v>7.75</v>
      </c>
      <c r="H14" s="3">
        <v>7.75</v>
      </c>
      <c r="I14" s="3">
        <v>18.399999999999999</v>
      </c>
      <c r="J14" s="3">
        <v>18.399999999999999</v>
      </c>
      <c r="K14" s="3">
        <v>18.399999999999999</v>
      </c>
      <c r="L14" s="3">
        <v>18.399999999999999</v>
      </c>
      <c r="M14" s="3">
        <v>18.399999999999999</v>
      </c>
      <c r="N14" s="3">
        <v>18.399999999999999</v>
      </c>
      <c r="O14" s="3">
        <v>18.399999999999999</v>
      </c>
      <c r="P14" s="3">
        <v>18.399999999999999</v>
      </c>
      <c r="Q14" s="3">
        <v>18.399999999999999</v>
      </c>
      <c r="R14" s="3">
        <v>18.399999999999999</v>
      </c>
      <c r="S14" s="3">
        <v>18.399999999999999</v>
      </c>
      <c r="T14" s="3">
        <v>5.7</v>
      </c>
      <c r="U14" s="3">
        <v>5.7</v>
      </c>
      <c r="V14" s="3">
        <v>18.399999999999999</v>
      </c>
      <c r="W14" s="3">
        <v>18.399999999999999</v>
      </c>
      <c r="X14" s="3">
        <v>18.399999999999999</v>
      </c>
      <c r="Y14" s="3">
        <v>18.399999999999999</v>
      </c>
      <c r="Z14" s="3">
        <v>18.399999999999999</v>
      </c>
      <c r="AA14" s="3">
        <v>18.399999999999999</v>
      </c>
      <c r="AB14" s="3">
        <v>18.399999999999999</v>
      </c>
      <c r="AC14" s="3">
        <v>18.399999999999999</v>
      </c>
      <c r="AD14" s="3">
        <v>18.399999999999999</v>
      </c>
      <c r="AE14" s="3">
        <v>18.399999999999999</v>
      </c>
      <c r="AF14" s="80">
        <v>18.399999999999999</v>
      </c>
    </row>
    <row r="15" spans="1:32">
      <c r="A15" s="19">
        <v>13</v>
      </c>
      <c r="B15" s="3">
        <v>18.399999999999999</v>
      </c>
      <c r="C15" s="3">
        <v>18.399999999999999</v>
      </c>
      <c r="D15" s="3">
        <v>18.399999999999999</v>
      </c>
      <c r="E15" s="3">
        <v>18.399999999999999</v>
      </c>
      <c r="F15" s="3">
        <v>7.75</v>
      </c>
      <c r="G15" s="3">
        <v>7.75</v>
      </c>
      <c r="H15" s="3">
        <v>7.75</v>
      </c>
      <c r="I15" s="3">
        <v>18.399999999999999</v>
      </c>
      <c r="J15" s="3">
        <v>18.399999999999999</v>
      </c>
      <c r="K15" s="3">
        <v>18.399999999999999</v>
      </c>
      <c r="L15" s="3">
        <v>18.399999999999999</v>
      </c>
      <c r="M15" s="3">
        <v>18.399999999999999</v>
      </c>
      <c r="N15" s="3">
        <v>18.399999999999999</v>
      </c>
      <c r="O15" s="3">
        <v>18.399999999999999</v>
      </c>
      <c r="P15" s="3">
        <v>18.399999999999999</v>
      </c>
      <c r="Q15" s="3">
        <v>18.399999999999999</v>
      </c>
      <c r="R15" s="3">
        <v>18.399999999999999</v>
      </c>
      <c r="S15" s="3">
        <v>18.399999999999999</v>
      </c>
      <c r="T15" s="3">
        <v>5.7</v>
      </c>
      <c r="U15" s="3">
        <v>5.7</v>
      </c>
      <c r="V15" s="3">
        <v>18.399999999999999</v>
      </c>
      <c r="W15" s="3">
        <v>18.399999999999999</v>
      </c>
      <c r="X15" s="3">
        <v>18.399999999999999</v>
      </c>
      <c r="Y15" s="3">
        <v>18.399999999999999</v>
      </c>
      <c r="Z15" s="3">
        <v>18.399999999999999</v>
      </c>
      <c r="AA15" s="3">
        <v>18.399999999999999</v>
      </c>
      <c r="AB15" s="3">
        <v>18.399999999999999</v>
      </c>
      <c r="AC15" s="3">
        <v>18.399999999999999</v>
      </c>
      <c r="AD15" s="3">
        <v>18.399999999999999</v>
      </c>
      <c r="AE15" s="3">
        <v>18.399999999999999</v>
      </c>
      <c r="AF15" s="80">
        <v>18.399999999999999</v>
      </c>
    </row>
    <row r="16" spans="1:32">
      <c r="A16" s="19">
        <v>14</v>
      </c>
      <c r="B16" s="3">
        <v>18.399999999999999</v>
      </c>
      <c r="C16" s="3">
        <v>18.399999999999999</v>
      </c>
      <c r="D16" s="3">
        <v>18.399999999999999</v>
      </c>
      <c r="E16" s="3">
        <v>18.399999999999999</v>
      </c>
      <c r="F16" s="3">
        <v>7.75</v>
      </c>
      <c r="G16" s="3">
        <v>7.75</v>
      </c>
      <c r="H16" s="3">
        <v>7.75</v>
      </c>
      <c r="I16" s="3">
        <v>18.399999999999999</v>
      </c>
      <c r="J16" s="3">
        <v>18.399999999999999</v>
      </c>
      <c r="K16" s="3">
        <v>18.399999999999999</v>
      </c>
      <c r="L16" s="3">
        <v>18.399999999999999</v>
      </c>
      <c r="M16" s="3">
        <v>18.399999999999999</v>
      </c>
      <c r="N16" s="3">
        <v>18.399999999999999</v>
      </c>
      <c r="O16" s="3">
        <v>18.399999999999999</v>
      </c>
      <c r="P16" s="3">
        <v>18.399999999999999</v>
      </c>
      <c r="Q16" s="3">
        <v>18.399999999999999</v>
      </c>
      <c r="R16" s="3">
        <v>18.399999999999999</v>
      </c>
      <c r="S16" s="3">
        <v>18.399999999999999</v>
      </c>
      <c r="T16" s="3">
        <v>5.7</v>
      </c>
      <c r="U16" s="3">
        <v>5.7</v>
      </c>
      <c r="V16" s="3">
        <v>18.399999999999999</v>
      </c>
      <c r="W16" s="3">
        <v>18.399999999999999</v>
      </c>
      <c r="X16" s="3">
        <v>18.399999999999999</v>
      </c>
      <c r="Y16" s="3">
        <v>18.399999999999999</v>
      </c>
      <c r="Z16" s="3">
        <v>18.399999999999999</v>
      </c>
      <c r="AA16" s="3">
        <v>18.399999999999999</v>
      </c>
      <c r="AB16" s="3">
        <v>18.399999999999999</v>
      </c>
      <c r="AC16" s="3">
        <v>18.399999999999999</v>
      </c>
      <c r="AD16" s="3">
        <v>18.399999999999999</v>
      </c>
      <c r="AE16" s="3">
        <v>18.399999999999999</v>
      </c>
      <c r="AF16" s="80">
        <v>18.399999999999999</v>
      </c>
    </row>
    <row r="17" spans="1:32">
      <c r="A17" s="19">
        <v>15</v>
      </c>
      <c r="B17" s="3">
        <v>18.399999999999999</v>
      </c>
      <c r="C17" s="3">
        <v>18.399999999999999</v>
      </c>
      <c r="D17" s="3">
        <v>18.399999999999999</v>
      </c>
      <c r="E17" s="3">
        <v>18.399999999999999</v>
      </c>
      <c r="F17" s="3">
        <v>7.75</v>
      </c>
      <c r="G17" s="3">
        <v>7.75</v>
      </c>
      <c r="H17" s="3">
        <v>7.75</v>
      </c>
      <c r="I17" s="3">
        <v>18.399999999999999</v>
      </c>
      <c r="J17" s="3">
        <v>18.399999999999999</v>
      </c>
      <c r="K17" s="3">
        <v>18.399999999999999</v>
      </c>
      <c r="L17" s="3">
        <v>18.399999999999999</v>
      </c>
      <c r="M17" s="3">
        <v>18.399999999999999</v>
      </c>
      <c r="N17" s="3">
        <v>18.399999999999999</v>
      </c>
      <c r="O17" s="3">
        <v>18.399999999999999</v>
      </c>
      <c r="P17" s="3">
        <v>18.399999999999999</v>
      </c>
      <c r="Q17" s="3">
        <v>18.399999999999999</v>
      </c>
      <c r="R17" s="3">
        <v>18.399999999999999</v>
      </c>
      <c r="S17" s="3">
        <v>18.399999999999999</v>
      </c>
      <c r="T17" s="3">
        <v>5.7</v>
      </c>
      <c r="U17" s="3">
        <v>5.7</v>
      </c>
      <c r="V17" s="3">
        <v>18.399999999999999</v>
      </c>
      <c r="W17" s="3">
        <v>18.399999999999999</v>
      </c>
      <c r="X17" s="3">
        <v>18.399999999999999</v>
      </c>
      <c r="Y17" s="3">
        <v>18.399999999999999</v>
      </c>
      <c r="Z17" s="3">
        <v>18.399999999999999</v>
      </c>
      <c r="AA17" s="3">
        <v>18.399999999999999</v>
      </c>
      <c r="AB17" s="3">
        <v>18.399999999999999</v>
      </c>
      <c r="AC17" s="3">
        <v>18.399999999999999</v>
      </c>
      <c r="AD17" s="3">
        <v>18.399999999999999</v>
      </c>
      <c r="AE17" s="3">
        <v>18.399999999999999</v>
      </c>
      <c r="AF17" s="80">
        <v>18.399999999999999</v>
      </c>
    </row>
    <row r="18" spans="1:32">
      <c r="A18" s="19">
        <v>16</v>
      </c>
      <c r="B18" s="3">
        <v>18.399999999999999</v>
      </c>
      <c r="C18" s="3">
        <v>18.399999999999999</v>
      </c>
      <c r="D18" s="3">
        <v>18.399999999999999</v>
      </c>
      <c r="E18" s="3">
        <v>18.399999999999999</v>
      </c>
      <c r="F18" s="3">
        <v>7.75</v>
      </c>
      <c r="G18" s="3">
        <v>7.75</v>
      </c>
      <c r="H18" s="3">
        <v>7.75</v>
      </c>
      <c r="I18" s="3">
        <v>18.399999999999999</v>
      </c>
      <c r="J18" s="3">
        <v>18.399999999999999</v>
      </c>
      <c r="K18" s="3">
        <v>18.399999999999999</v>
      </c>
      <c r="L18" s="3">
        <v>18.399999999999999</v>
      </c>
      <c r="M18" s="3">
        <v>18.399999999999999</v>
      </c>
      <c r="N18" s="3">
        <v>18.399999999999999</v>
      </c>
      <c r="O18" s="3">
        <v>18.399999999999999</v>
      </c>
      <c r="P18" s="3">
        <v>18.399999999999999</v>
      </c>
      <c r="Q18" s="3">
        <v>18.399999999999999</v>
      </c>
      <c r="R18" s="3">
        <v>18.399999999999999</v>
      </c>
      <c r="S18" s="3">
        <v>18.399999999999999</v>
      </c>
      <c r="T18" s="3">
        <v>5.7</v>
      </c>
      <c r="U18" s="3">
        <v>5.7</v>
      </c>
      <c r="V18" s="3">
        <v>18.399999999999999</v>
      </c>
      <c r="W18" s="3">
        <v>18.399999999999999</v>
      </c>
      <c r="X18" s="3">
        <v>18.399999999999999</v>
      </c>
      <c r="Y18" s="3">
        <v>18.399999999999999</v>
      </c>
      <c r="Z18" s="3">
        <v>18.399999999999999</v>
      </c>
      <c r="AA18" s="3">
        <v>18.399999999999999</v>
      </c>
      <c r="AB18" s="3">
        <v>18.399999999999999</v>
      </c>
      <c r="AC18" s="3">
        <v>18.399999999999999</v>
      </c>
      <c r="AD18" s="3">
        <v>18.399999999999999</v>
      </c>
      <c r="AE18" s="3">
        <v>18.399999999999999</v>
      </c>
      <c r="AF18" s="80">
        <v>18.399999999999999</v>
      </c>
    </row>
    <row r="19" spans="1:32">
      <c r="A19" s="19">
        <v>17</v>
      </c>
      <c r="B19" s="3">
        <v>18.399999999999999</v>
      </c>
      <c r="C19" s="3">
        <v>18.399999999999999</v>
      </c>
      <c r="D19" s="3">
        <v>18.399999999999999</v>
      </c>
      <c r="E19" s="3">
        <v>18.399999999999999</v>
      </c>
      <c r="F19" s="3">
        <v>7.75</v>
      </c>
      <c r="G19" s="3">
        <v>7.75</v>
      </c>
      <c r="H19" s="3">
        <v>7.75</v>
      </c>
      <c r="I19" s="3">
        <v>18.399999999999999</v>
      </c>
      <c r="J19" s="3">
        <v>18.399999999999999</v>
      </c>
      <c r="K19" s="3">
        <v>18.399999999999999</v>
      </c>
      <c r="L19" s="3">
        <v>18.399999999999999</v>
      </c>
      <c r="M19" s="3">
        <v>18.399999999999999</v>
      </c>
      <c r="N19" s="3">
        <v>18.399999999999999</v>
      </c>
      <c r="O19" s="3">
        <v>18.399999999999999</v>
      </c>
      <c r="P19" s="3">
        <v>18.399999999999999</v>
      </c>
      <c r="Q19" s="3">
        <v>18.399999999999999</v>
      </c>
      <c r="R19" s="3">
        <v>18.399999999999999</v>
      </c>
      <c r="S19" s="3">
        <v>18.399999999999999</v>
      </c>
      <c r="T19" s="3">
        <v>5.7</v>
      </c>
      <c r="U19" s="3">
        <v>5.7</v>
      </c>
      <c r="V19" s="3">
        <v>18.399999999999999</v>
      </c>
      <c r="W19" s="3">
        <v>18.399999999999999</v>
      </c>
      <c r="X19" s="3">
        <v>18.399999999999999</v>
      </c>
      <c r="Y19" s="3">
        <v>18.399999999999999</v>
      </c>
      <c r="Z19" s="3">
        <v>18.399999999999999</v>
      </c>
      <c r="AA19" s="3">
        <v>18.399999999999999</v>
      </c>
      <c r="AB19" s="3">
        <v>18.399999999999999</v>
      </c>
      <c r="AC19" s="3">
        <v>18.399999999999999</v>
      </c>
      <c r="AD19" s="3">
        <v>18.399999999999999</v>
      </c>
      <c r="AE19" s="3">
        <v>18.399999999999999</v>
      </c>
      <c r="AF19" s="80">
        <v>18.399999999999999</v>
      </c>
    </row>
    <row r="20" spans="1:32">
      <c r="A20" s="19">
        <v>18</v>
      </c>
      <c r="B20" s="3">
        <v>18.399999999999999</v>
      </c>
      <c r="C20" s="3">
        <v>18.399999999999999</v>
      </c>
      <c r="D20" s="3">
        <v>18.399999999999999</v>
      </c>
      <c r="E20" s="3">
        <v>18.399999999999999</v>
      </c>
      <c r="F20" s="3">
        <v>7.75</v>
      </c>
      <c r="G20" s="3">
        <v>7.75</v>
      </c>
      <c r="H20" s="3">
        <v>7.75</v>
      </c>
      <c r="I20" s="3">
        <v>18.399999999999999</v>
      </c>
      <c r="J20" s="3">
        <v>18.399999999999999</v>
      </c>
      <c r="K20" s="3">
        <v>18.399999999999999</v>
      </c>
      <c r="L20" s="3">
        <v>18.399999999999999</v>
      </c>
      <c r="M20" s="3">
        <v>18.399999999999999</v>
      </c>
      <c r="N20" s="3">
        <v>18.399999999999999</v>
      </c>
      <c r="O20" s="3">
        <v>18.399999999999999</v>
      </c>
      <c r="P20" s="3">
        <v>18.399999999999999</v>
      </c>
      <c r="Q20" s="3">
        <v>18.399999999999999</v>
      </c>
      <c r="R20" s="3">
        <v>18.399999999999999</v>
      </c>
      <c r="S20" s="3">
        <v>18.399999999999999</v>
      </c>
      <c r="T20" s="3">
        <v>5.7</v>
      </c>
      <c r="U20" s="3">
        <v>5.7</v>
      </c>
      <c r="V20" s="3">
        <v>18.399999999999999</v>
      </c>
      <c r="W20" s="3">
        <v>18.399999999999999</v>
      </c>
      <c r="X20" s="3">
        <v>18.399999999999999</v>
      </c>
      <c r="Y20" s="3">
        <v>18.399999999999999</v>
      </c>
      <c r="Z20" s="3">
        <v>18.399999999999999</v>
      </c>
      <c r="AA20" s="3">
        <v>18.399999999999999</v>
      </c>
      <c r="AB20" s="3">
        <v>18.399999999999999</v>
      </c>
      <c r="AC20" s="3">
        <v>18.399999999999999</v>
      </c>
      <c r="AD20" s="3">
        <v>18.399999999999999</v>
      </c>
      <c r="AE20" s="3">
        <v>18.399999999999999</v>
      </c>
      <c r="AF20" s="80">
        <v>18.399999999999999</v>
      </c>
    </row>
    <row r="21" spans="1:32">
      <c r="A21" s="19">
        <v>19</v>
      </c>
      <c r="B21" s="3">
        <v>18.399999999999999</v>
      </c>
      <c r="C21" s="3">
        <v>18.399999999999999</v>
      </c>
      <c r="D21" s="3">
        <v>18.399999999999999</v>
      </c>
      <c r="E21" s="3">
        <v>18.399999999999999</v>
      </c>
      <c r="F21" s="3">
        <v>7.75</v>
      </c>
      <c r="G21" s="3">
        <v>7.75</v>
      </c>
      <c r="H21" s="3">
        <v>7.75</v>
      </c>
      <c r="I21" s="3">
        <v>18.399999999999999</v>
      </c>
      <c r="J21" s="3">
        <v>18.399999999999999</v>
      </c>
      <c r="K21" s="3">
        <v>18.399999999999999</v>
      </c>
      <c r="L21" s="3">
        <v>18.399999999999999</v>
      </c>
      <c r="M21" s="3">
        <v>18.399999999999999</v>
      </c>
      <c r="N21" s="3">
        <v>18.399999999999999</v>
      </c>
      <c r="O21" s="3">
        <v>18.399999999999999</v>
      </c>
      <c r="P21" s="3">
        <v>18.399999999999999</v>
      </c>
      <c r="Q21" s="3">
        <v>18.399999999999999</v>
      </c>
      <c r="R21" s="3">
        <v>18.399999999999999</v>
      </c>
      <c r="S21" s="3">
        <v>18.399999999999999</v>
      </c>
      <c r="T21" s="3">
        <v>5.7</v>
      </c>
      <c r="U21" s="3">
        <v>5.7</v>
      </c>
      <c r="V21" s="3">
        <v>18.399999999999999</v>
      </c>
      <c r="W21" s="3">
        <v>18.399999999999999</v>
      </c>
      <c r="X21" s="3">
        <v>18.399999999999999</v>
      </c>
      <c r="Y21" s="3">
        <v>18.399999999999999</v>
      </c>
      <c r="Z21" s="3">
        <v>18.399999999999999</v>
      </c>
      <c r="AA21" s="3">
        <v>18.399999999999999</v>
      </c>
      <c r="AB21" s="3">
        <v>18.399999999999999</v>
      </c>
      <c r="AC21" s="3">
        <v>18.399999999999999</v>
      </c>
      <c r="AD21" s="3">
        <v>18.399999999999999</v>
      </c>
      <c r="AE21" s="3">
        <v>18.399999999999999</v>
      </c>
      <c r="AF21" s="80">
        <v>18.399999999999999</v>
      </c>
    </row>
    <row r="22" spans="1:32">
      <c r="A22" s="19">
        <v>20</v>
      </c>
      <c r="B22" s="3">
        <v>18.399999999999999</v>
      </c>
      <c r="C22" s="3">
        <v>18.399999999999999</v>
      </c>
      <c r="D22" s="3">
        <v>18.399999999999999</v>
      </c>
      <c r="E22" s="3">
        <v>18.399999999999999</v>
      </c>
      <c r="F22" s="3">
        <v>7.75</v>
      </c>
      <c r="G22" s="3">
        <v>7.75</v>
      </c>
      <c r="H22" s="3">
        <v>7.75</v>
      </c>
      <c r="I22" s="3">
        <v>18.399999999999999</v>
      </c>
      <c r="J22" s="3">
        <v>18.399999999999999</v>
      </c>
      <c r="K22" s="3">
        <v>18.399999999999999</v>
      </c>
      <c r="L22" s="3">
        <v>18.399999999999999</v>
      </c>
      <c r="M22" s="3">
        <v>18.399999999999999</v>
      </c>
      <c r="N22" s="3">
        <v>18.399999999999999</v>
      </c>
      <c r="O22" s="3">
        <v>18.399999999999999</v>
      </c>
      <c r="P22" s="3">
        <v>18.399999999999999</v>
      </c>
      <c r="Q22" s="3">
        <v>18.399999999999999</v>
      </c>
      <c r="R22" s="3">
        <v>18.399999999999999</v>
      </c>
      <c r="S22" s="3">
        <v>18.399999999999999</v>
      </c>
      <c r="T22" s="3">
        <v>5.7</v>
      </c>
      <c r="U22" s="3">
        <v>5.7</v>
      </c>
      <c r="V22" s="3">
        <v>18.399999999999999</v>
      </c>
      <c r="W22" s="3">
        <v>18.399999999999999</v>
      </c>
      <c r="X22" s="3">
        <v>18.399999999999999</v>
      </c>
      <c r="Y22" s="3">
        <v>18.399999999999999</v>
      </c>
      <c r="Z22" s="3">
        <v>18.399999999999999</v>
      </c>
      <c r="AA22" s="3">
        <v>18.399999999999999</v>
      </c>
      <c r="AB22" s="3">
        <v>18.399999999999999</v>
      </c>
      <c r="AC22" s="3">
        <v>18.399999999999999</v>
      </c>
      <c r="AD22" s="3">
        <v>18.399999999999999</v>
      </c>
      <c r="AE22" s="3">
        <v>18.399999999999999</v>
      </c>
      <c r="AF22" s="80">
        <v>18.399999999999999</v>
      </c>
    </row>
    <row r="23" spans="1:32">
      <c r="A23" s="19">
        <v>21</v>
      </c>
      <c r="B23" s="3">
        <v>18.399999999999999</v>
      </c>
      <c r="C23" s="3">
        <v>18.399999999999999</v>
      </c>
      <c r="D23" s="3">
        <v>18.399999999999999</v>
      </c>
      <c r="E23" s="3">
        <v>18.399999999999999</v>
      </c>
      <c r="F23" s="3">
        <v>7.75</v>
      </c>
      <c r="G23" s="3">
        <v>7.75</v>
      </c>
      <c r="H23" s="3">
        <v>7.75</v>
      </c>
      <c r="I23" s="3">
        <v>18.399999999999999</v>
      </c>
      <c r="J23" s="3">
        <v>18.399999999999999</v>
      </c>
      <c r="K23" s="3">
        <v>18.399999999999999</v>
      </c>
      <c r="L23" s="3">
        <v>18.399999999999999</v>
      </c>
      <c r="M23" s="3">
        <v>18.399999999999999</v>
      </c>
      <c r="N23" s="3">
        <v>18.399999999999999</v>
      </c>
      <c r="O23" s="3">
        <v>18.399999999999999</v>
      </c>
      <c r="P23" s="3">
        <v>18.399999999999999</v>
      </c>
      <c r="Q23" s="3">
        <v>18.399999999999999</v>
      </c>
      <c r="R23" s="3">
        <v>18.399999999999999</v>
      </c>
      <c r="S23" s="3">
        <v>18.399999999999999</v>
      </c>
      <c r="T23" s="3">
        <v>5.7</v>
      </c>
      <c r="U23" s="3">
        <v>5.7</v>
      </c>
      <c r="V23" s="3">
        <v>18.399999999999999</v>
      </c>
      <c r="W23" s="3">
        <v>18.399999999999999</v>
      </c>
      <c r="X23" s="3">
        <v>18.399999999999999</v>
      </c>
      <c r="Y23" s="3">
        <v>18.399999999999999</v>
      </c>
      <c r="Z23" s="3">
        <v>18.399999999999999</v>
      </c>
      <c r="AA23" s="3">
        <v>18.399999999999999</v>
      </c>
      <c r="AB23" s="3">
        <v>18.399999999999999</v>
      </c>
      <c r="AC23" s="3">
        <v>18.399999999999999</v>
      </c>
      <c r="AD23" s="3">
        <v>18.399999999999999</v>
      </c>
      <c r="AE23" s="3">
        <v>18.399999999999999</v>
      </c>
      <c r="AF23" s="80">
        <v>18.399999999999999</v>
      </c>
    </row>
    <row r="24" spans="1:32">
      <c r="A24" s="19">
        <v>22</v>
      </c>
      <c r="B24" s="3">
        <v>18.399999999999999</v>
      </c>
      <c r="C24" s="3">
        <v>18.399999999999999</v>
      </c>
      <c r="D24" s="3">
        <v>18.399999999999999</v>
      </c>
      <c r="E24" s="3">
        <v>18.399999999999999</v>
      </c>
      <c r="F24" s="3">
        <v>7.75</v>
      </c>
      <c r="G24" s="3">
        <v>7.75</v>
      </c>
      <c r="H24" s="3">
        <v>7.75</v>
      </c>
      <c r="I24" s="3">
        <v>18.399999999999999</v>
      </c>
      <c r="J24" s="3">
        <v>18.399999999999999</v>
      </c>
      <c r="K24" s="3">
        <v>18.399999999999999</v>
      </c>
      <c r="L24" s="3">
        <v>18.399999999999999</v>
      </c>
      <c r="M24" s="3">
        <v>18.399999999999999</v>
      </c>
      <c r="N24" s="3">
        <v>18.399999999999999</v>
      </c>
      <c r="O24" s="3">
        <v>18.399999999999999</v>
      </c>
      <c r="P24" s="3">
        <v>18.399999999999999</v>
      </c>
      <c r="Q24" s="3">
        <v>18.399999999999999</v>
      </c>
      <c r="R24" s="3">
        <v>18.399999999999999</v>
      </c>
      <c r="S24" s="3">
        <v>18.399999999999999</v>
      </c>
      <c r="T24" s="3">
        <v>5.7</v>
      </c>
      <c r="U24" s="3">
        <v>5.7</v>
      </c>
      <c r="V24" s="3">
        <v>18.399999999999999</v>
      </c>
      <c r="W24" s="3">
        <v>18.399999999999999</v>
      </c>
      <c r="X24" s="3">
        <v>18.399999999999999</v>
      </c>
      <c r="Y24" s="3">
        <v>18.399999999999999</v>
      </c>
      <c r="Z24" s="3">
        <v>18.399999999999999</v>
      </c>
      <c r="AA24" s="3">
        <v>18.399999999999999</v>
      </c>
      <c r="AB24" s="3">
        <v>18.399999999999999</v>
      </c>
      <c r="AC24" s="3">
        <v>18.399999999999999</v>
      </c>
      <c r="AD24" s="3">
        <v>18.399999999999999</v>
      </c>
      <c r="AE24" s="3">
        <v>18.399999999999999</v>
      </c>
      <c r="AF24" s="80">
        <v>18.399999999999999</v>
      </c>
    </row>
    <row r="25" spans="1:32">
      <c r="A25" s="19">
        <v>23</v>
      </c>
      <c r="B25" s="3">
        <v>18.399999999999999</v>
      </c>
      <c r="C25" s="3">
        <v>18.399999999999999</v>
      </c>
      <c r="D25" s="3">
        <v>18.399999999999999</v>
      </c>
      <c r="E25" s="3">
        <v>18.399999999999999</v>
      </c>
      <c r="F25" s="3">
        <v>7.75</v>
      </c>
      <c r="G25" s="3">
        <v>7.75</v>
      </c>
      <c r="H25" s="3">
        <v>7.75</v>
      </c>
      <c r="I25" s="3">
        <v>18.399999999999999</v>
      </c>
      <c r="J25" s="3">
        <v>18.399999999999999</v>
      </c>
      <c r="K25" s="3">
        <v>18.399999999999999</v>
      </c>
      <c r="L25" s="3">
        <v>18.399999999999999</v>
      </c>
      <c r="M25" s="3">
        <v>18.399999999999999</v>
      </c>
      <c r="N25" s="3">
        <v>18.399999999999999</v>
      </c>
      <c r="O25" s="3">
        <v>18.399999999999999</v>
      </c>
      <c r="P25" s="3">
        <v>18.399999999999999</v>
      </c>
      <c r="Q25" s="3">
        <v>18.399999999999999</v>
      </c>
      <c r="R25" s="3">
        <v>18.399999999999999</v>
      </c>
      <c r="S25" s="3">
        <v>18.399999999999999</v>
      </c>
      <c r="T25" s="3">
        <v>5.7</v>
      </c>
      <c r="U25" s="3">
        <v>5.7</v>
      </c>
      <c r="V25" s="3">
        <v>18.399999999999999</v>
      </c>
      <c r="W25" s="3">
        <v>18.399999999999999</v>
      </c>
      <c r="X25" s="3">
        <v>18.399999999999999</v>
      </c>
      <c r="Y25" s="3">
        <v>18.399999999999999</v>
      </c>
      <c r="Z25" s="3">
        <v>18.399999999999999</v>
      </c>
      <c r="AA25" s="3">
        <v>18.399999999999999</v>
      </c>
      <c r="AB25" s="3">
        <v>18.399999999999999</v>
      </c>
      <c r="AC25" s="3">
        <v>18.399999999999999</v>
      </c>
      <c r="AD25" s="3">
        <v>18.399999999999999</v>
      </c>
      <c r="AE25" s="3">
        <v>18.399999999999999</v>
      </c>
      <c r="AF25" s="80">
        <v>18.399999999999999</v>
      </c>
    </row>
    <row r="26" spans="1:32">
      <c r="A26" s="19">
        <v>24</v>
      </c>
      <c r="B26" s="3">
        <v>18.399999999999999</v>
      </c>
      <c r="C26" s="3">
        <v>18.399999999999999</v>
      </c>
      <c r="D26" s="3">
        <v>18.399999999999999</v>
      </c>
      <c r="E26" s="3">
        <v>18.399999999999999</v>
      </c>
      <c r="F26" s="3">
        <v>7.75</v>
      </c>
      <c r="G26" s="3">
        <v>7.75</v>
      </c>
      <c r="H26" s="3">
        <v>7.75</v>
      </c>
      <c r="I26" s="3">
        <v>18.399999999999999</v>
      </c>
      <c r="J26" s="3">
        <v>18.399999999999999</v>
      </c>
      <c r="K26" s="3">
        <v>18.399999999999999</v>
      </c>
      <c r="L26" s="3">
        <v>18.399999999999999</v>
      </c>
      <c r="M26" s="3">
        <v>18.399999999999999</v>
      </c>
      <c r="N26" s="3">
        <v>18.399999999999999</v>
      </c>
      <c r="O26" s="3">
        <v>18.399999999999999</v>
      </c>
      <c r="P26" s="3">
        <v>18.399999999999999</v>
      </c>
      <c r="Q26" s="3">
        <v>18.399999999999999</v>
      </c>
      <c r="R26" s="3">
        <v>18.399999999999999</v>
      </c>
      <c r="S26" s="3">
        <v>18.399999999999999</v>
      </c>
      <c r="T26" s="3">
        <v>5.7</v>
      </c>
      <c r="U26" s="3">
        <v>5.7</v>
      </c>
      <c r="V26" s="3">
        <v>18.399999999999999</v>
      </c>
      <c r="W26" s="3">
        <v>18.399999999999999</v>
      </c>
      <c r="X26" s="3">
        <v>18.399999999999999</v>
      </c>
      <c r="Y26" s="3">
        <v>18.399999999999999</v>
      </c>
      <c r="Z26" s="3">
        <v>18.399999999999999</v>
      </c>
      <c r="AA26" s="3">
        <v>18.399999999999999</v>
      </c>
      <c r="AB26" s="3">
        <v>18.399999999999999</v>
      </c>
      <c r="AC26" s="3">
        <v>18.399999999999999</v>
      </c>
      <c r="AD26" s="3">
        <v>18.399999999999999</v>
      </c>
      <c r="AE26" s="3">
        <v>18.399999999999999</v>
      </c>
      <c r="AF26" s="80">
        <v>18.399999999999999</v>
      </c>
    </row>
    <row r="27" spans="1:32">
      <c r="A27" s="19">
        <v>25</v>
      </c>
      <c r="B27" s="3">
        <v>18.399999999999999</v>
      </c>
      <c r="C27" s="3">
        <v>18.399999999999999</v>
      </c>
      <c r="D27" s="3">
        <v>18.399999999999999</v>
      </c>
      <c r="E27" s="3">
        <v>18.399999999999999</v>
      </c>
      <c r="F27" s="3">
        <v>7.75</v>
      </c>
      <c r="G27" s="3">
        <v>7.75</v>
      </c>
      <c r="H27" s="3">
        <v>7.75</v>
      </c>
      <c r="I27" s="3">
        <v>18.399999999999999</v>
      </c>
      <c r="J27" s="3">
        <v>18.399999999999999</v>
      </c>
      <c r="K27" s="3">
        <v>18.399999999999999</v>
      </c>
      <c r="L27" s="3">
        <v>18.399999999999999</v>
      </c>
      <c r="M27" s="3">
        <v>18.399999999999999</v>
      </c>
      <c r="N27" s="3">
        <v>18.399999999999999</v>
      </c>
      <c r="O27" s="3">
        <v>18.399999999999999</v>
      </c>
      <c r="P27" s="3">
        <v>18.399999999999999</v>
      </c>
      <c r="Q27" s="3">
        <v>18.399999999999999</v>
      </c>
      <c r="R27" s="3">
        <v>18.399999999999999</v>
      </c>
      <c r="S27" s="3">
        <v>18.399999999999999</v>
      </c>
      <c r="T27" s="3">
        <v>5.7</v>
      </c>
      <c r="U27" s="3">
        <v>7.7</v>
      </c>
      <c r="V27" s="3">
        <v>18.399999999999999</v>
      </c>
      <c r="W27" s="3">
        <v>18.399999999999999</v>
      </c>
      <c r="X27" s="3">
        <v>18.399999999999999</v>
      </c>
      <c r="Y27" s="3">
        <v>18.399999999999999</v>
      </c>
      <c r="Z27" s="3">
        <v>18.399999999999999</v>
      </c>
      <c r="AA27" s="3">
        <v>18.399999999999999</v>
      </c>
      <c r="AB27" s="3">
        <v>18.399999999999999</v>
      </c>
      <c r="AC27" s="3">
        <v>18.399999999999999</v>
      </c>
      <c r="AD27" s="3">
        <v>18.399999999999999</v>
      </c>
      <c r="AE27" s="3">
        <v>18.399999999999999</v>
      </c>
      <c r="AF27" s="80">
        <v>18.399999999999999</v>
      </c>
    </row>
    <row r="28" spans="1:32">
      <c r="A28" s="19">
        <v>26</v>
      </c>
      <c r="B28" s="3">
        <v>18.399999999999999</v>
      </c>
      <c r="C28" s="3">
        <v>18.399999999999999</v>
      </c>
      <c r="D28" s="3">
        <v>18.399999999999999</v>
      </c>
      <c r="E28" s="3">
        <v>18.399999999999999</v>
      </c>
      <c r="F28" s="3">
        <v>7.75</v>
      </c>
      <c r="G28" s="3">
        <v>7.75</v>
      </c>
      <c r="H28" s="3">
        <v>7.75</v>
      </c>
      <c r="I28" s="3">
        <v>18.399999999999999</v>
      </c>
      <c r="J28" s="3">
        <v>18.399999999999999</v>
      </c>
      <c r="K28" s="3">
        <v>18.399999999999999</v>
      </c>
      <c r="L28" s="3">
        <v>18.399999999999999</v>
      </c>
      <c r="M28" s="3">
        <v>18.399999999999999</v>
      </c>
      <c r="N28" s="3">
        <v>18.399999999999999</v>
      </c>
      <c r="O28" s="3">
        <v>18.399999999999999</v>
      </c>
      <c r="P28" s="3">
        <v>18.399999999999999</v>
      </c>
      <c r="Q28" s="3">
        <v>18.399999999999999</v>
      </c>
      <c r="R28" s="3">
        <v>18.399999999999999</v>
      </c>
      <c r="S28" s="3">
        <v>18.399999999999999</v>
      </c>
      <c r="T28" s="3">
        <v>5.7</v>
      </c>
      <c r="U28" s="3">
        <v>7.7</v>
      </c>
      <c r="V28" s="3">
        <v>18.399999999999999</v>
      </c>
      <c r="W28" s="3">
        <v>18.399999999999999</v>
      </c>
      <c r="X28" s="3">
        <v>18.399999999999999</v>
      </c>
      <c r="Y28" s="3">
        <v>18.399999999999999</v>
      </c>
      <c r="Z28" s="3">
        <v>18.399999999999999</v>
      </c>
      <c r="AA28" s="3">
        <v>18.399999999999999</v>
      </c>
      <c r="AB28" s="3">
        <v>18.399999999999999</v>
      </c>
      <c r="AC28" s="3">
        <v>18.399999999999999</v>
      </c>
      <c r="AD28" s="3">
        <v>18.399999999999999</v>
      </c>
      <c r="AE28" s="3">
        <v>18.399999999999999</v>
      </c>
      <c r="AF28" s="80">
        <v>18.399999999999999</v>
      </c>
    </row>
    <row r="29" spans="1:32">
      <c r="A29" s="19">
        <v>27</v>
      </c>
      <c r="B29" s="3">
        <v>18.399999999999999</v>
      </c>
      <c r="C29" s="3">
        <v>18.399999999999999</v>
      </c>
      <c r="D29" s="3">
        <v>18.399999999999999</v>
      </c>
      <c r="E29" s="3">
        <v>18.399999999999999</v>
      </c>
      <c r="F29" s="3">
        <v>7.75</v>
      </c>
      <c r="G29" s="3">
        <v>7.75</v>
      </c>
      <c r="H29" s="3">
        <v>7.75</v>
      </c>
      <c r="I29" s="3">
        <v>18.399999999999999</v>
      </c>
      <c r="J29" s="3">
        <v>18.399999999999999</v>
      </c>
      <c r="K29" s="3">
        <v>18.399999999999999</v>
      </c>
      <c r="L29" s="3">
        <v>18.399999999999999</v>
      </c>
      <c r="M29" s="3">
        <v>18.399999999999999</v>
      </c>
      <c r="N29" s="3">
        <v>18.399999999999999</v>
      </c>
      <c r="O29" s="3">
        <v>18.399999999999999</v>
      </c>
      <c r="P29" s="3">
        <v>18.399999999999999</v>
      </c>
      <c r="Q29" s="3">
        <v>18.399999999999999</v>
      </c>
      <c r="R29" s="3">
        <v>18.399999999999999</v>
      </c>
      <c r="S29" s="3">
        <v>18.399999999999999</v>
      </c>
      <c r="T29" s="3">
        <v>5.7</v>
      </c>
      <c r="U29" s="3">
        <v>7.7</v>
      </c>
      <c r="V29" s="3">
        <v>18.399999999999999</v>
      </c>
      <c r="W29" s="3">
        <v>18.399999999999999</v>
      </c>
      <c r="X29" s="3">
        <v>18.399999999999999</v>
      </c>
      <c r="Y29" s="3">
        <v>18.399999999999999</v>
      </c>
      <c r="Z29" s="3">
        <v>18.399999999999999</v>
      </c>
      <c r="AA29" s="3">
        <v>18.399999999999999</v>
      </c>
      <c r="AB29" s="3">
        <v>18.399999999999999</v>
      </c>
      <c r="AC29" s="3">
        <v>18.399999999999999</v>
      </c>
      <c r="AD29" s="3">
        <v>18.399999999999999</v>
      </c>
      <c r="AE29" s="3">
        <v>18.399999999999999</v>
      </c>
      <c r="AF29" s="80">
        <v>18.399999999999999</v>
      </c>
    </row>
    <row r="30" spans="1:32">
      <c r="A30" s="19">
        <v>28</v>
      </c>
      <c r="B30" s="3">
        <v>18.399999999999999</v>
      </c>
      <c r="C30" s="3">
        <v>18.399999999999999</v>
      </c>
      <c r="D30" s="3">
        <v>18.399999999999999</v>
      </c>
      <c r="E30" s="3">
        <v>18.399999999999999</v>
      </c>
      <c r="F30" s="3">
        <v>7.75</v>
      </c>
      <c r="G30" s="3">
        <v>7.75</v>
      </c>
      <c r="H30" s="3">
        <v>7.75</v>
      </c>
      <c r="I30" s="3">
        <v>18.399999999999999</v>
      </c>
      <c r="J30" s="3">
        <v>18.399999999999999</v>
      </c>
      <c r="K30" s="3">
        <v>18.399999999999999</v>
      </c>
      <c r="L30" s="3">
        <v>18.399999999999999</v>
      </c>
      <c r="M30" s="3">
        <v>18.399999999999999</v>
      </c>
      <c r="N30" s="3">
        <v>18.399999999999999</v>
      </c>
      <c r="O30" s="3">
        <v>18.399999999999999</v>
      </c>
      <c r="P30" s="3">
        <v>18.399999999999999</v>
      </c>
      <c r="Q30" s="3">
        <v>18.399999999999999</v>
      </c>
      <c r="R30" s="3">
        <v>18.399999999999999</v>
      </c>
      <c r="S30" s="3">
        <v>18.399999999999999</v>
      </c>
      <c r="T30" s="3">
        <v>5.7</v>
      </c>
      <c r="U30" s="3">
        <v>7.7</v>
      </c>
      <c r="V30" s="3">
        <v>18.399999999999999</v>
      </c>
      <c r="W30" s="3">
        <v>18.399999999999999</v>
      </c>
      <c r="X30" s="3">
        <v>18.399999999999999</v>
      </c>
      <c r="Y30" s="3">
        <v>18.399999999999999</v>
      </c>
      <c r="Z30" s="3">
        <v>18.399999999999999</v>
      </c>
      <c r="AA30" s="3">
        <v>18.399999999999999</v>
      </c>
      <c r="AB30" s="3">
        <v>18.399999999999999</v>
      </c>
      <c r="AC30" s="3">
        <v>18.399999999999999</v>
      </c>
      <c r="AD30" s="3">
        <v>18.399999999999999</v>
      </c>
      <c r="AE30" s="3">
        <v>18.399999999999999</v>
      </c>
      <c r="AF30" s="80">
        <v>18.399999999999999</v>
      </c>
    </row>
    <row r="31" spans="1:32">
      <c r="A31" s="19">
        <v>29</v>
      </c>
      <c r="B31" s="3">
        <v>18.399999999999999</v>
      </c>
      <c r="C31" s="3">
        <v>18.399999999999999</v>
      </c>
      <c r="D31" s="3">
        <v>18.399999999999999</v>
      </c>
      <c r="E31" s="3">
        <v>18.399999999999999</v>
      </c>
      <c r="F31" s="3">
        <v>7.75</v>
      </c>
      <c r="G31" s="3">
        <v>7.75</v>
      </c>
      <c r="H31" s="3">
        <v>7.75</v>
      </c>
      <c r="I31" s="3">
        <v>18.399999999999999</v>
      </c>
      <c r="J31" s="3">
        <v>18.399999999999999</v>
      </c>
      <c r="K31" s="3">
        <v>18.399999999999999</v>
      </c>
      <c r="L31" s="3">
        <v>18.399999999999999</v>
      </c>
      <c r="M31" s="3">
        <v>18.399999999999999</v>
      </c>
      <c r="N31" s="3">
        <v>18.399999999999999</v>
      </c>
      <c r="O31" s="3">
        <v>18.399999999999999</v>
      </c>
      <c r="P31" s="3">
        <v>18.399999999999999</v>
      </c>
      <c r="Q31" s="3">
        <v>18.399999999999999</v>
      </c>
      <c r="R31" s="3">
        <v>18.399999999999999</v>
      </c>
      <c r="S31" s="3">
        <v>18.399999999999999</v>
      </c>
      <c r="T31" s="3">
        <v>5.7</v>
      </c>
      <c r="U31" s="3">
        <v>7.75</v>
      </c>
      <c r="V31" s="3">
        <v>18.399999999999999</v>
      </c>
      <c r="W31" s="3">
        <v>18.399999999999999</v>
      </c>
      <c r="X31" s="3">
        <v>18.399999999999999</v>
      </c>
      <c r="Y31" s="3">
        <v>18.399999999999999</v>
      </c>
      <c r="Z31" s="3">
        <v>18.399999999999999</v>
      </c>
      <c r="AA31" s="3">
        <v>18.399999999999999</v>
      </c>
      <c r="AB31" s="3">
        <v>18.399999999999999</v>
      </c>
      <c r="AC31" s="3">
        <v>18.399999999999999</v>
      </c>
      <c r="AD31" s="3">
        <v>18.399999999999999</v>
      </c>
      <c r="AE31" s="3">
        <v>18.399999999999999</v>
      </c>
      <c r="AF31" s="80">
        <v>18.399999999999999</v>
      </c>
    </row>
    <row r="32" spans="1:32">
      <c r="A32" s="19">
        <v>30</v>
      </c>
      <c r="B32" s="3">
        <v>18.399999999999999</v>
      </c>
      <c r="C32" s="3">
        <v>18.399999999999999</v>
      </c>
      <c r="D32" s="3">
        <v>18.399999999999999</v>
      </c>
      <c r="E32" s="3">
        <v>18.399999999999999</v>
      </c>
      <c r="F32" s="3">
        <v>7.75</v>
      </c>
      <c r="G32" s="3">
        <v>7.75</v>
      </c>
      <c r="H32" s="3">
        <v>7.75</v>
      </c>
      <c r="I32" s="3">
        <v>18.399999999999999</v>
      </c>
      <c r="J32" s="3">
        <v>18.399999999999999</v>
      </c>
      <c r="K32" s="3">
        <v>18.399999999999999</v>
      </c>
      <c r="L32" s="3">
        <v>18.399999999999999</v>
      </c>
      <c r="M32" s="3">
        <v>18.399999999999999</v>
      </c>
      <c r="N32" s="3">
        <v>18.399999999999999</v>
      </c>
      <c r="O32" s="3">
        <v>18.399999999999999</v>
      </c>
      <c r="P32" s="3">
        <v>18.399999999999999</v>
      </c>
      <c r="Q32" s="3">
        <v>18.399999999999999</v>
      </c>
      <c r="R32" s="3">
        <v>18.399999999999999</v>
      </c>
      <c r="S32" s="3">
        <v>18.399999999999999</v>
      </c>
      <c r="T32" s="3">
        <v>5.7</v>
      </c>
      <c r="U32" s="3">
        <v>7.75</v>
      </c>
      <c r="V32" s="3">
        <v>18.399999999999999</v>
      </c>
      <c r="W32" s="3">
        <v>18.399999999999999</v>
      </c>
      <c r="X32" s="3">
        <v>18.399999999999999</v>
      </c>
      <c r="Y32" s="3">
        <v>18.399999999999999</v>
      </c>
      <c r="Z32" s="3">
        <v>18.399999999999999</v>
      </c>
      <c r="AA32" s="3">
        <v>18.399999999999999</v>
      </c>
      <c r="AB32" s="3">
        <v>18.399999999999999</v>
      </c>
      <c r="AC32" s="3">
        <v>18.399999999999999</v>
      </c>
      <c r="AD32" s="3">
        <v>18.399999999999999</v>
      </c>
      <c r="AE32" s="3">
        <v>18.399999999999999</v>
      </c>
      <c r="AF32" s="80">
        <v>18.399999999999999</v>
      </c>
    </row>
    <row r="33" spans="1:32">
      <c r="A33" s="19">
        <v>31</v>
      </c>
      <c r="B33" s="3">
        <v>18.399999999999999</v>
      </c>
      <c r="C33" s="3">
        <v>18.399999999999999</v>
      </c>
      <c r="D33" s="3">
        <v>18.399999999999999</v>
      </c>
      <c r="E33" s="3">
        <v>18.399999999999999</v>
      </c>
      <c r="F33" s="3">
        <v>7.75</v>
      </c>
      <c r="G33" s="3">
        <v>7.75</v>
      </c>
      <c r="H33" s="3">
        <v>7.75</v>
      </c>
      <c r="I33" s="3">
        <v>18.399999999999999</v>
      </c>
      <c r="J33" s="3">
        <v>18.399999999999999</v>
      </c>
      <c r="K33" s="3">
        <v>18.399999999999999</v>
      </c>
      <c r="L33" s="3">
        <v>18.399999999999999</v>
      </c>
      <c r="M33" s="3">
        <v>18.399999999999999</v>
      </c>
      <c r="N33" s="3">
        <v>18.399999999999999</v>
      </c>
      <c r="O33" s="3">
        <v>18.399999999999999</v>
      </c>
      <c r="P33" s="3">
        <v>18.399999999999999</v>
      </c>
      <c r="Q33" s="3">
        <v>18.399999999999999</v>
      </c>
      <c r="R33" s="3">
        <v>18.399999999999999</v>
      </c>
      <c r="S33" s="3">
        <v>18.399999999999999</v>
      </c>
      <c r="T33" s="3">
        <v>5.7</v>
      </c>
      <c r="U33" s="3">
        <v>7.75</v>
      </c>
      <c r="V33" s="3">
        <v>18.399999999999999</v>
      </c>
      <c r="W33" s="3">
        <v>18.399999999999999</v>
      </c>
      <c r="X33" s="3">
        <v>18.399999999999999</v>
      </c>
      <c r="Y33" s="3">
        <v>18.399999999999999</v>
      </c>
      <c r="Z33" s="3">
        <v>18.399999999999999</v>
      </c>
      <c r="AA33" s="3">
        <v>18.399999999999999</v>
      </c>
      <c r="AB33" s="3">
        <v>18.399999999999999</v>
      </c>
      <c r="AC33" s="3">
        <v>18.399999999999999</v>
      </c>
      <c r="AD33" s="3">
        <v>18.399999999999999</v>
      </c>
      <c r="AE33" s="3">
        <v>18.399999999999999</v>
      </c>
      <c r="AF33" s="80">
        <v>18.399999999999999</v>
      </c>
    </row>
    <row r="34" spans="1:32">
      <c r="A34" s="19">
        <v>32</v>
      </c>
      <c r="B34" s="3">
        <v>18.399999999999999</v>
      </c>
      <c r="C34" s="3">
        <v>18.399999999999999</v>
      </c>
      <c r="D34" s="3">
        <v>18.399999999999999</v>
      </c>
      <c r="E34" s="3">
        <v>18.399999999999999</v>
      </c>
      <c r="F34" s="3">
        <v>7.75</v>
      </c>
      <c r="G34" s="3">
        <v>7.75</v>
      </c>
      <c r="H34" s="3">
        <v>7.75</v>
      </c>
      <c r="I34" s="3">
        <v>18.399999999999999</v>
      </c>
      <c r="J34" s="3">
        <v>18.399999999999999</v>
      </c>
      <c r="K34" s="3">
        <v>18.399999999999999</v>
      </c>
      <c r="L34" s="3">
        <v>18.399999999999999</v>
      </c>
      <c r="M34" s="3">
        <v>18.399999999999999</v>
      </c>
      <c r="N34" s="3">
        <v>18.399999999999999</v>
      </c>
      <c r="O34" s="3">
        <v>18.399999999999999</v>
      </c>
      <c r="P34" s="3">
        <v>18.399999999999999</v>
      </c>
      <c r="Q34" s="3">
        <v>18.399999999999999</v>
      </c>
      <c r="R34" s="3">
        <v>18.399999999999999</v>
      </c>
      <c r="S34" s="3">
        <v>18.399999999999999</v>
      </c>
      <c r="T34" s="3">
        <v>5.7</v>
      </c>
      <c r="U34" s="3">
        <v>7.75</v>
      </c>
      <c r="V34" s="3">
        <v>18.399999999999999</v>
      </c>
      <c r="W34" s="3">
        <v>18.399999999999999</v>
      </c>
      <c r="X34" s="3">
        <v>18.399999999999999</v>
      </c>
      <c r="Y34" s="3">
        <v>18.399999999999999</v>
      </c>
      <c r="Z34" s="3">
        <v>18.399999999999999</v>
      </c>
      <c r="AA34" s="3">
        <v>18.399999999999999</v>
      </c>
      <c r="AB34" s="3">
        <v>18.399999999999999</v>
      </c>
      <c r="AC34" s="3">
        <v>18.399999999999999</v>
      </c>
      <c r="AD34" s="3">
        <v>18.399999999999999</v>
      </c>
      <c r="AE34" s="3">
        <v>18.399999999999999</v>
      </c>
      <c r="AF34" s="80">
        <v>18.399999999999999</v>
      </c>
    </row>
    <row r="35" spans="1:32" ht="11.25" customHeight="1">
      <c r="A35" s="19">
        <v>33</v>
      </c>
      <c r="B35" s="3">
        <v>18.399999999999999</v>
      </c>
      <c r="C35" s="3">
        <v>18.399999999999999</v>
      </c>
      <c r="D35" s="3">
        <v>18.399999999999999</v>
      </c>
      <c r="E35" s="3">
        <v>18.399999999999999</v>
      </c>
      <c r="F35" s="3">
        <v>7.75</v>
      </c>
      <c r="G35" s="3">
        <v>7.75</v>
      </c>
      <c r="H35" s="3">
        <v>7.75</v>
      </c>
      <c r="I35" s="3">
        <v>18.399999999999999</v>
      </c>
      <c r="J35" s="3">
        <v>18.399999999999999</v>
      </c>
      <c r="K35" s="3">
        <v>18.399999999999999</v>
      </c>
      <c r="L35" s="3">
        <v>18.399999999999999</v>
      </c>
      <c r="M35" s="3">
        <v>18.399999999999999</v>
      </c>
      <c r="N35" s="3">
        <v>18.399999999999999</v>
      </c>
      <c r="O35" s="3">
        <v>18.399999999999999</v>
      </c>
      <c r="P35" s="3">
        <v>18.399999999999999</v>
      </c>
      <c r="Q35" s="3">
        <v>18.399999999999999</v>
      </c>
      <c r="R35" s="3">
        <v>18.399999999999999</v>
      </c>
      <c r="S35" s="3">
        <v>18.399999999999999</v>
      </c>
      <c r="T35" s="3">
        <v>5.7</v>
      </c>
      <c r="U35" s="3">
        <v>13.6</v>
      </c>
      <c r="V35" s="3">
        <v>18.399999999999999</v>
      </c>
      <c r="W35" s="3">
        <v>18.399999999999999</v>
      </c>
      <c r="X35" s="3">
        <v>18.399999999999999</v>
      </c>
      <c r="Y35" s="3">
        <v>18.399999999999999</v>
      </c>
      <c r="Z35" s="3">
        <v>18.399999999999999</v>
      </c>
      <c r="AA35" s="3">
        <v>18.399999999999999</v>
      </c>
      <c r="AB35" s="3">
        <v>18.399999999999999</v>
      </c>
      <c r="AC35" s="3">
        <v>18.399999999999999</v>
      </c>
      <c r="AD35" s="3">
        <v>18.399999999999999</v>
      </c>
      <c r="AE35" s="3">
        <v>18.399999999999999</v>
      </c>
      <c r="AF35" s="80">
        <v>18.399999999999999</v>
      </c>
    </row>
    <row r="36" spans="1:32">
      <c r="A36" s="19">
        <v>34</v>
      </c>
      <c r="B36" s="3">
        <v>18.399999999999999</v>
      </c>
      <c r="C36" s="3">
        <v>18.399999999999999</v>
      </c>
      <c r="D36" s="3">
        <v>18.399999999999999</v>
      </c>
      <c r="E36" s="3">
        <v>18.399999999999999</v>
      </c>
      <c r="F36" s="3">
        <v>7.75</v>
      </c>
      <c r="G36" s="3">
        <v>7.75</v>
      </c>
      <c r="H36" s="3">
        <v>7.75</v>
      </c>
      <c r="I36" s="3">
        <v>18.399999999999999</v>
      </c>
      <c r="J36" s="3">
        <v>18.399999999999999</v>
      </c>
      <c r="K36" s="3">
        <v>18.399999999999999</v>
      </c>
      <c r="L36" s="3">
        <v>18.399999999999999</v>
      </c>
      <c r="M36" s="3">
        <v>18.399999999999999</v>
      </c>
      <c r="N36" s="3">
        <v>18.399999999999999</v>
      </c>
      <c r="O36" s="3">
        <v>18.399999999999999</v>
      </c>
      <c r="P36" s="3">
        <v>18.399999999999999</v>
      </c>
      <c r="Q36" s="3">
        <v>18.399999999999999</v>
      </c>
      <c r="R36" s="3">
        <v>18.399999999999999</v>
      </c>
      <c r="S36" s="3">
        <v>18.399999999999999</v>
      </c>
      <c r="T36" s="3">
        <v>5.7</v>
      </c>
      <c r="U36" s="3">
        <v>13.6</v>
      </c>
      <c r="V36" s="3">
        <v>18.399999999999999</v>
      </c>
      <c r="W36" s="3">
        <v>18.399999999999999</v>
      </c>
      <c r="X36" s="3">
        <v>18.399999999999999</v>
      </c>
      <c r="Y36" s="3">
        <v>18.399999999999999</v>
      </c>
      <c r="Z36" s="3">
        <v>18.399999999999999</v>
      </c>
      <c r="AA36" s="3">
        <v>18.399999999999999</v>
      </c>
      <c r="AB36" s="3">
        <v>18.399999999999999</v>
      </c>
      <c r="AC36" s="3">
        <v>18.399999999999999</v>
      </c>
      <c r="AD36" s="3">
        <v>18.399999999999999</v>
      </c>
      <c r="AE36" s="3">
        <v>18.399999999999999</v>
      </c>
      <c r="AF36" s="80">
        <v>18.399999999999999</v>
      </c>
    </row>
    <row r="37" spans="1:32">
      <c r="A37" s="19">
        <v>35</v>
      </c>
      <c r="B37" s="3">
        <v>18.399999999999999</v>
      </c>
      <c r="C37" s="3">
        <v>18.399999999999999</v>
      </c>
      <c r="D37" s="3">
        <v>18.399999999999999</v>
      </c>
      <c r="E37" s="3">
        <v>18.399999999999999</v>
      </c>
      <c r="F37" s="3">
        <v>7.75</v>
      </c>
      <c r="G37" s="3">
        <v>7.75</v>
      </c>
      <c r="H37" s="3">
        <v>7.75</v>
      </c>
      <c r="I37" s="3">
        <v>18.399999999999999</v>
      </c>
      <c r="J37" s="3">
        <v>18.399999999999999</v>
      </c>
      <c r="K37" s="3">
        <v>18.399999999999999</v>
      </c>
      <c r="L37" s="3">
        <v>18.399999999999999</v>
      </c>
      <c r="M37" s="3">
        <v>18.399999999999999</v>
      </c>
      <c r="N37" s="3">
        <v>18.399999999999999</v>
      </c>
      <c r="O37" s="3">
        <v>18.399999999999999</v>
      </c>
      <c r="P37" s="3">
        <v>18.399999999999999</v>
      </c>
      <c r="Q37" s="3">
        <v>18.399999999999999</v>
      </c>
      <c r="R37" s="3">
        <v>18.399999999999999</v>
      </c>
      <c r="S37" s="3">
        <v>18.399999999999999</v>
      </c>
      <c r="T37" s="3">
        <v>5.7</v>
      </c>
      <c r="U37" s="3">
        <v>13.6</v>
      </c>
      <c r="V37" s="3">
        <v>18.399999999999999</v>
      </c>
      <c r="W37" s="3">
        <v>18.399999999999999</v>
      </c>
      <c r="X37" s="3">
        <v>18.399999999999999</v>
      </c>
      <c r="Y37" s="3">
        <v>18.399999999999999</v>
      </c>
      <c r="Z37" s="3">
        <v>18.399999999999999</v>
      </c>
      <c r="AA37" s="3">
        <v>18.399999999999999</v>
      </c>
      <c r="AB37" s="3">
        <v>18.399999999999999</v>
      </c>
      <c r="AC37" s="3">
        <v>18.399999999999999</v>
      </c>
      <c r="AD37" s="3">
        <v>18.399999999999999</v>
      </c>
      <c r="AE37" s="3">
        <v>18.399999999999999</v>
      </c>
      <c r="AF37" s="80">
        <v>18.399999999999999</v>
      </c>
    </row>
    <row r="38" spans="1:32">
      <c r="A38" s="19">
        <v>36</v>
      </c>
      <c r="B38" s="3">
        <v>18.399999999999999</v>
      </c>
      <c r="C38" s="3">
        <v>18.399999999999999</v>
      </c>
      <c r="D38" s="3">
        <v>18.399999999999999</v>
      </c>
      <c r="E38" s="3">
        <v>18.399999999999999</v>
      </c>
      <c r="F38" s="3">
        <v>7.75</v>
      </c>
      <c r="G38" s="3">
        <v>7.75</v>
      </c>
      <c r="H38" s="3">
        <v>7.75</v>
      </c>
      <c r="I38" s="3">
        <v>18.399999999999999</v>
      </c>
      <c r="J38" s="3">
        <v>18.399999999999999</v>
      </c>
      <c r="K38" s="3">
        <v>18.399999999999999</v>
      </c>
      <c r="L38" s="3">
        <v>18.399999999999999</v>
      </c>
      <c r="M38" s="3">
        <v>18.399999999999999</v>
      </c>
      <c r="N38" s="3">
        <v>18.399999999999999</v>
      </c>
      <c r="O38" s="3">
        <v>18.399999999999999</v>
      </c>
      <c r="P38" s="3">
        <v>18.399999999999999</v>
      </c>
      <c r="Q38" s="3">
        <v>18.399999999999999</v>
      </c>
      <c r="R38" s="3">
        <v>18.399999999999999</v>
      </c>
      <c r="S38" s="3">
        <v>18.399999999999999</v>
      </c>
      <c r="T38" s="3">
        <v>5.7</v>
      </c>
      <c r="U38" s="3">
        <v>13.6</v>
      </c>
      <c r="V38" s="3">
        <v>18.399999999999999</v>
      </c>
      <c r="W38" s="3">
        <v>18.399999999999999</v>
      </c>
      <c r="X38" s="3">
        <v>18.399999999999999</v>
      </c>
      <c r="Y38" s="3">
        <v>18.399999999999999</v>
      </c>
      <c r="Z38" s="3">
        <v>18.399999999999999</v>
      </c>
      <c r="AA38" s="3">
        <v>18.399999999999999</v>
      </c>
      <c r="AB38" s="3">
        <v>18.399999999999999</v>
      </c>
      <c r="AC38" s="3">
        <v>18.399999999999999</v>
      </c>
      <c r="AD38" s="3">
        <v>18.399999999999999</v>
      </c>
      <c r="AE38" s="3">
        <v>18.399999999999999</v>
      </c>
      <c r="AF38" s="80">
        <v>18.399999999999999</v>
      </c>
    </row>
    <row r="39" spans="1:32">
      <c r="A39" s="19">
        <v>37</v>
      </c>
      <c r="B39" s="3">
        <v>0</v>
      </c>
      <c r="C39" s="3">
        <v>18.399999999999999</v>
      </c>
      <c r="D39" s="3">
        <v>18.399999999999999</v>
      </c>
      <c r="E39" s="3">
        <v>18.399999999999999</v>
      </c>
      <c r="F39" s="3">
        <v>7.75</v>
      </c>
      <c r="G39" s="3">
        <v>7.75</v>
      </c>
      <c r="H39" s="3">
        <v>7.75</v>
      </c>
      <c r="I39" s="3">
        <v>0</v>
      </c>
      <c r="J39" s="3">
        <v>18.399999999999999</v>
      </c>
      <c r="K39" s="3">
        <v>18.399999999999999</v>
      </c>
      <c r="L39" s="3">
        <v>18.399999999999999</v>
      </c>
      <c r="M39" s="3">
        <v>18.399999999999999</v>
      </c>
      <c r="N39" s="3">
        <v>18.399999999999999</v>
      </c>
      <c r="O39" s="3">
        <v>18.399999999999999</v>
      </c>
      <c r="P39" s="3">
        <v>0</v>
      </c>
      <c r="Q39" s="3">
        <v>18.399999999999999</v>
      </c>
      <c r="R39" s="3">
        <v>18.399999999999999</v>
      </c>
      <c r="S39" s="3">
        <v>18.399999999999999</v>
      </c>
      <c r="T39" s="3">
        <v>5.7</v>
      </c>
      <c r="U39" s="3">
        <v>18.399999999999999</v>
      </c>
      <c r="V39" s="3">
        <v>18.399999999999999</v>
      </c>
      <c r="W39" s="3">
        <v>0</v>
      </c>
      <c r="X39" s="3">
        <v>18.399999999999999</v>
      </c>
      <c r="Y39" s="3">
        <v>0</v>
      </c>
      <c r="Z39" s="3">
        <v>18.399999999999999</v>
      </c>
      <c r="AA39" s="3">
        <v>18.399999999999999</v>
      </c>
      <c r="AB39" s="3">
        <v>18.399999999999999</v>
      </c>
      <c r="AC39" s="3">
        <v>18.399999999999999</v>
      </c>
      <c r="AD39" s="3">
        <v>0</v>
      </c>
      <c r="AE39" s="3">
        <v>18.399999999999999</v>
      </c>
      <c r="AF39" s="80">
        <v>18.399999999999999</v>
      </c>
    </row>
    <row r="40" spans="1:32">
      <c r="A40" s="19">
        <v>38</v>
      </c>
      <c r="B40" s="3">
        <v>0</v>
      </c>
      <c r="C40" s="3">
        <v>18.399999999999999</v>
      </c>
      <c r="D40" s="3">
        <v>18.399999999999999</v>
      </c>
      <c r="E40" s="3">
        <v>18.399999999999999</v>
      </c>
      <c r="F40" s="3">
        <v>7.75</v>
      </c>
      <c r="G40" s="3">
        <v>7.75</v>
      </c>
      <c r="H40" s="3">
        <v>7.75</v>
      </c>
      <c r="I40" s="3">
        <v>0</v>
      </c>
      <c r="J40" s="3">
        <v>18.399999999999999</v>
      </c>
      <c r="K40" s="3">
        <v>18.399999999999999</v>
      </c>
      <c r="L40" s="3">
        <v>18.399999999999999</v>
      </c>
      <c r="M40" s="3">
        <v>18.399999999999999</v>
      </c>
      <c r="N40" s="3">
        <v>18.399999999999999</v>
      </c>
      <c r="O40" s="3">
        <v>18.399999999999999</v>
      </c>
      <c r="P40" s="3">
        <v>0</v>
      </c>
      <c r="Q40" s="3">
        <v>18.399999999999999</v>
      </c>
      <c r="R40" s="3">
        <v>18.399999999999999</v>
      </c>
      <c r="S40" s="3">
        <v>18.399999999999999</v>
      </c>
      <c r="T40" s="3">
        <v>5.7</v>
      </c>
      <c r="U40" s="3">
        <v>18.399999999999999</v>
      </c>
      <c r="V40" s="3">
        <v>18.399999999999999</v>
      </c>
      <c r="W40" s="3">
        <v>0</v>
      </c>
      <c r="X40" s="3">
        <v>18.399999999999999</v>
      </c>
      <c r="Y40" s="3">
        <v>0</v>
      </c>
      <c r="Z40" s="3">
        <v>18.399999999999999</v>
      </c>
      <c r="AA40" s="3">
        <v>18.399999999999999</v>
      </c>
      <c r="AB40" s="3">
        <v>18.399999999999999</v>
      </c>
      <c r="AC40" s="3">
        <v>18.399999999999999</v>
      </c>
      <c r="AD40" s="3">
        <v>0</v>
      </c>
      <c r="AE40" s="3">
        <v>18.399999999999999</v>
      </c>
      <c r="AF40" s="80">
        <v>18.399999999999999</v>
      </c>
    </row>
    <row r="41" spans="1:32">
      <c r="A41" s="19">
        <v>39</v>
      </c>
      <c r="B41" s="3">
        <v>0</v>
      </c>
      <c r="C41" s="3">
        <v>18.399999999999999</v>
      </c>
      <c r="D41" s="3">
        <v>18.399999999999999</v>
      </c>
      <c r="E41" s="3">
        <v>18.399999999999999</v>
      </c>
      <c r="F41" s="3">
        <v>7.75</v>
      </c>
      <c r="G41" s="3">
        <v>7.75</v>
      </c>
      <c r="H41" s="3">
        <v>7.75</v>
      </c>
      <c r="I41" s="3">
        <v>0</v>
      </c>
      <c r="J41" s="3">
        <v>18.399999999999999</v>
      </c>
      <c r="K41" s="3">
        <v>18.399999999999999</v>
      </c>
      <c r="L41" s="3">
        <v>18.399999999999999</v>
      </c>
      <c r="M41" s="3">
        <v>18.399999999999999</v>
      </c>
      <c r="N41" s="3">
        <v>18.399999999999999</v>
      </c>
      <c r="O41" s="3">
        <v>18.399999999999999</v>
      </c>
      <c r="P41" s="3">
        <v>0</v>
      </c>
      <c r="Q41" s="3">
        <v>18.399999999999999</v>
      </c>
      <c r="R41" s="3">
        <v>18.399999999999999</v>
      </c>
      <c r="S41" s="3">
        <v>18.399999999999999</v>
      </c>
      <c r="T41" s="3">
        <v>5.7</v>
      </c>
      <c r="U41" s="3">
        <v>18.399999999999999</v>
      </c>
      <c r="V41" s="3">
        <v>18.399999999999999</v>
      </c>
      <c r="W41" s="3">
        <v>0</v>
      </c>
      <c r="X41" s="3">
        <v>18.399999999999999</v>
      </c>
      <c r="Y41" s="3">
        <v>0</v>
      </c>
      <c r="Z41" s="3">
        <v>18.399999999999999</v>
      </c>
      <c r="AA41" s="3">
        <v>18.399999999999999</v>
      </c>
      <c r="AB41" s="3">
        <v>18.399999999999999</v>
      </c>
      <c r="AC41" s="3">
        <v>18.399999999999999</v>
      </c>
      <c r="AD41" s="3">
        <v>0</v>
      </c>
      <c r="AE41" s="3">
        <v>18.399999999999999</v>
      </c>
      <c r="AF41" s="80">
        <v>18.399999999999999</v>
      </c>
    </row>
    <row r="42" spans="1:32">
      <c r="A42" s="19">
        <v>40</v>
      </c>
      <c r="B42" s="3">
        <v>0</v>
      </c>
      <c r="C42" s="3">
        <v>18.399999999999999</v>
      </c>
      <c r="D42" s="3">
        <v>18.399999999999999</v>
      </c>
      <c r="E42" s="3">
        <v>18.399999999999999</v>
      </c>
      <c r="F42" s="3">
        <v>7.75</v>
      </c>
      <c r="G42" s="3">
        <v>7.75</v>
      </c>
      <c r="H42" s="3">
        <v>7.75</v>
      </c>
      <c r="I42" s="3">
        <v>0</v>
      </c>
      <c r="J42" s="3">
        <v>18.399999999999999</v>
      </c>
      <c r="K42" s="3">
        <v>18.399999999999999</v>
      </c>
      <c r="L42" s="3">
        <v>18.399999999999999</v>
      </c>
      <c r="M42" s="3">
        <v>18.399999999999999</v>
      </c>
      <c r="N42" s="3">
        <v>18.399999999999999</v>
      </c>
      <c r="O42" s="3">
        <v>18.399999999999999</v>
      </c>
      <c r="P42" s="3">
        <v>0</v>
      </c>
      <c r="Q42" s="3">
        <v>18.399999999999999</v>
      </c>
      <c r="R42" s="3">
        <v>18.399999999999999</v>
      </c>
      <c r="S42" s="3">
        <v>18.399999999999999</v>
      </c>
      <c r="T42" s="3">
        <v>5.7</v>
      </c>
      <c r="U42" s="3">
        <v>18.399999999999999</v>
      </c>
      <c r="V42" s="3">
        <v>18.399999999999999</v>
      </c>
      <c r="W42" s="3">
        <v>0</v>
      </c>
      <c r="X42" s="3">
        <v>18.399999999999999</v>
      </c>
      <c r="Y42" s="3">
        <v>0</v>
      </c>
      <c r="Z42" s="3">
        <v>18.399999999999999</v>
      </c>
      <c r="AA42" s="3">
        <v>18.399999999999999</v>
      </c>
      <c r="AB42" s="3">
        <v>18.399999999999999</v>
      </c>
      <c r="AC42" s="3">
        <v>18.399999999999999</v>
      </c>
      <c r="AD42" s="3">
        <v>0</v>
      </c>
      <c r="AE42" s="3">
        <v>18.399999999999999</v>
      </c>
      <c r="AF42" s="80">
        <v>18.399999999999999</v>
      </c>
    </row>
    <row r="43" spans="1:32">
      <c r="A43" s="19">
        <v>41</v>
      </c>
      <c r="B43" s="3">
        <v>0</v>
      </c>
      <c r="C43" s="3">
        <v>18.399999999999999</v>
      </c>
      <c r="D43" s="3">
        <v>18.399999999999999</v>
      </c>
      <c r="E43" s="3">
        <v>18.399999999999999</v>
      </c>
      <c r="F43" s="3">
        <v>7.75</v>
      </c>
      <c r="G43" s="3">
        <v>7.75</v>
      </c>
      <c r="H43" s="3">
        <v>7.75</v>
      </c>
      <c r="I43" s="3">
        <v>0</v>
      </c>
      <c r="J43" s="3">
        <v>18.399999999999999</v>
      </c>
      <c r="K43" s="3">
        <v>18.399999999999999</v>
      </c>
      <c r="L43" s="3">
        <v>18.399999999999999</v>
      </c>
      <c r="M43" s="3">
        <v>18.399999999999999</v>
      </c>
      <c r="N43" s="3">
        <v>18.399999999999999</v>
      </c>
      <c r="O43" s="3">
        <v>18.399999999999999</v>
      </c>
      <c r="P43" s="3">
        <v>0</v>
      </c>
      <c r="Q43" s="3">
        <v>18.399999999999999</v>
      </c>
      <c r="R43" s="3">
        <v>18.399999999999999</v>
      </c>
      <c r="S43" s="3">
        <v>18.399999999999999</v>
      </c>
      <c r="T43" s="3">
        <v>5.7</v>
      </c>
      <c r="U43" s="3">
        <v>18.399999999999999</v>
      </c>
      <c r="V43" s="3">
        <v>18.399999999999999</v>
      </c>
      <c r="W43" s="3">
        <v>0</v>
      </c>
      <c r="X43" s="3">
        <v>18.399999999999999</v>
      </c>
      <c r="Y43" s="3">
        <v>0</v>
      </c>
      <c r="Z43" s="3">
        <v>18.399999999999999</v>
      </c>
      <c r="AA43" s="3">
        <v>18.399999999999999</v>
      </c>
      <c r="AB43" s="3">
        <v>18.399999999999999</v>
      </c>
      <c r="AC43" s="3">
        <v>18.399999999999999</v>
      </c>
      <c r="AD43" s="3">
        <v>0</v>
      </c>
      <c r="AE43" s="3">
        <v>18.399999999999999</v>
      </c>
      <c r="AF43" s="80">
        <v>18.399999999999999</v>
      </c>
    </row>
    <row r="44" spans="1:32">
      <c r="A44" s="19">
        <v>42</v>
      </c>
      <c r="B44" s="3">
        <v>0</v>
      </c>
      <c r="C44" s="3">
        <v>18.399999999999999</v>
      </c>
      <c r="D44" s="3">
        <v>18.399999999999999</v>
      </c>
      <c r="E44" s="3">
        <v>18.399999999999999</v>
      </c>
      <c r="F44" s="3">
        <v>7.75</v>
      </c>
      <c r="G44" s="3">
        <v>7.75</v>
      </c>
      <c r="H44" s="3">
        <v>7.75</v>
      </c>
      <c r="I44" s="3">
        <v>0</v>
      </c>
      <c r="J44" s="3">
        <v>18.399999999999999</v>
      </c>
      <c r="K44" s="3">
        <v>18.399999999999999</v>
      </c>
      <c r="L44" s="3">
        <v>18.399999999999999</v>
      </c>
      <c r="M44" s="3">
        <v>18.399999999999999</v>
      </c>
      <c r="N44" s="3">
        <v>18.399999999999999</v>
      </c>
      <c r="O44" s="3">
        <v>18.399999999999999</v>
      </c>
      <c r="P44" s="3">
        <v>0</v>
      </c>
      <c r="Q44" s="3">
        <v>18.399999999999999</v>
      </c>
      <c r="R44" s="3">
        <v>18.399999999999999</v>
      </c>
      <c r="S44" s="3">
        <v>18.399999999999999</v>
      </c>
      <c r="T44" s="3">
        <v>5.7</v>
      </c>
      <c r="U44" s="3">
        <v>18.399999999999999</v>
      </c>
      <c r="V44" s="3">
        <v>18.399999999999999</v>
      </c>
      <c r="W44" s="3">
        <v>0</v>
      </c>
      <c r="X44" s="3">
        <v>18.399999999999999</v>
      </c>
      <c r="Y44" s="3">
        <v>0</v>
      </c>
      <c r="Z44" s="3">
        <v>18.399999999999999</v>
      </c>
      <c r="AA44" s="3">
        <v>18.399999999999999</v>
      </c>
      <c r="AB44" s="3">
        <v>18.399999999999999</v>
      </c>
      <c r="AC44" s="3">
        <v>18.399999999999999</v>
      </c>
      <c r="AD44" s="3">
        <v>0</v>
      </c>
      <c r="AE44" s="3">
        <v>18.399999999999999</v>
      </c>
      <c r="AF44" s="80">
        <v>18.399999999999999</v>
      </c>
    </row>
    <row r="45" spans="1:32">
      <c r="A45" s="19">
        <v>43</v>
      </c>
      <c r="B45" s="3">
        <v>0</v>
      </c>
      <c r="C45" s="3">
        <v>18.399999999999999</v>
      </c>
      <c r="D45" s="3">
        <v>18.399999999999999</v>
      </c>
      <c r="E45" s="3">
        <v>18.399999999999999</v>
      </c>
      <c r="F45" s="3">
        <v>7.75</v>
      </c>
      <c r="G45" s="3">
        <v>7.75</v>
      </c>
      <c r="H45" s="3">
        <v>7.75</v>
      </c>
      <c r="I45" s="3">
        <v>0</v>
      </c>
      <c r="J45" s="3">
        <v>18.399999999999999</v>
      </c>
      <c r="K45" s="3">
        <v>18.399999999999999</v>
      </c>
      <c r="L45" s="3">
        <v>18.399999999999999</v>
      </c>
      <c r="M45" s="3">
        <v>18.399999999999999</v>
      </c>
      <c r="N45" s="3">
        <v>18.399999999999999</v>
      </c>
      <c r="O45" s="3">
        <v>18.399999999999999</v>
      </c>
      <c r="P45" s="3">
        <v>0</v>
      </c>
      <c r="Q45" s="3">
        <v>18.399999999999999</v>
      </c>
      <c r="R45" s="3">
        <v>18.399999999999999</v>
      </c>
      <c r="S45" s="3">
        <v>18.399999999999999</v>
      </c>
      <c r="T45" s="3">
        <v>5.7</v>
      </c>
      <c r="U45" s="3">
        <v>18.399999999999999</v>
      </c>
      <c r="V45" s="3">
        <v>18.399999999999999</v>
      </c>
      <c r="W45" s="3">
        <v>0</v>
      </c>
      <c r="X45" s="3">
        <v>18.399999999999999</v>
      </c>
      <c r="Y45" s="3">
        <v>0</v>
      </c>
      <c r="Z45" s="3">
        <v>18.399999999999999</v>
      </c>
      <c r="AA45" s="3">
        <v>18.399999999999999</v>
      </c>
      <c r="AB45" s="3">
        <v>18.399999999999999</v>
      </c>
      <c r="AC45" s="3">
        <v>18.399999999999999</v>
      </c>
      <c r="AD45" s="3">
        <v>0</v>
      </c>
      <c r="AE45" s="3">
        <v>18.399999999999999</v>
      </c>
      <c r="AF45" s="80">
        <v>18.399999999999999</v>
      </c>
    </row>
    <row r="46" spans="1:32">
      <c r="A46" s="19">
        <v>44</v>
      </c>
      <c r="B46" s="3">
        <v>0</v>
      </c>
      <c r="C46" s="3">
        <v>18.399999999999999</v>
      </c>
      <c r="D46" s="3">
        <v>18.399999999999999</v>
      </c>
      <c r="E46" s="3">
        <v>18.399999999999999</v>
      </c>
      <c r="F46" s="3">
        <v>7.75</v>
      </c>
      <c r="G46" s="3">
        <v>7.75</v>
      </c>
      <c r="H46" s="3">
        <v>7.75</v>
      </c>
      <c r="I46" s="3">
        <v>0</v>
      </c>
      <c r="J46" s="3">
        <v>18.399999999999999</v>
      </c>
      <c r="K46" s="3">
        <v>18.399999999999999</v>
      </c>
      <c r="L46" s="3">
        <v>18.399999999999999</v>
      </c>
      <c r="M46" s="3">
        <v>18.399999999999999</v>
      </c>
      <c r="N46" s="3">
        <v>18.399999999999999</v>
      </c>
      <c r="O46" s="3">
        <v>18.399999999999999</v>
      </c>
      <c r="P46" s="3">
        <v>0</v>
      </c>
      <c r="Q46" s="3">
        <v>18.399999999999999</v>
      </c>
      <c r="R46" s="3">
        <v>18.399999999999999</v>
      </c>
      <c r="S46" s="3">
        <v>18.399999999999999</v>
      </c>
      <c r="T46" s="3">
        <v>5.7</v>
      </c>
      <c r="U46" s="3">
        <v>18.399999999999999</v>
      </c>
      <c r="V46" s="3">
        <v>18.399999999999999</v>
      </c>
      <c r="W46" s="3">
        <v>0</v>
      </c>
      <c r="X46" s="3">
        <v>18.399999999999999</v>
      </c>
      <c r="Y46" s="3">
        <v>0</v>
      </c>
      <c r="Z46" s="3">
        <v>18.399999999999999</v>
      </c>
      <c r="AA46" s="3">
        <v>18.399999999999999</v>
      </c>
      <c r="AB46" s="3">
        <v>18.399999999999999</v>
      </c>
      <c r="AC46" s="3">
        <v>18.399999999999999</v>
      </c>
      <c r="AD46" s="3">
        <v>0</v>
      </c>
      <c r="AE46" s="3">
        <v>18.399999999999999</v>
      </c>
      <c r="AF46" s="80">
        <v>18.399999999999999</v>
      </c>
    </row>
    <row r="47" spans="1:32">
      <c r="A47" s="19">
        <v>45</v>
      </c>
      <c r="B47" s="3">
        <v>0</v>
      </c>
      <c r="C47" s="3">
        <v>18.399999999999999</v>
      </c>
      <c r="D47" s="3">
        <v>18.399999999999999</v>
      </c>
      <c r="E47" s="3">
        <v>18.399999999999999</v>
      </c>
      <c r="F47" s="3">
        <v>7.75</v>
      </c>
      <c r="G47" s="3">
        <v>7.75</v>
      </c>
      <c r="H47" s="3">
        <v>7.75</v>
      </c>
      <c r="I47" s="3">
        <v>0</v>
      </c>
      <c r="J47" s="3">
        <v>18.399999999999999</v>
      </c>
      <c r="K47" s="3">
        <v>18.399999999999999</v>
      </c>
      <c r="L47" s="3">
        <v>18.399999999999999</v>
      </c>
      <c r="M47" s="3">
        <v>18.399999999999999</v>
      </c>
      <c r="N47" s="3">
        <v>18.399999999999999</v>
      </c>
      <c r="O47" s="3">
        <v>18.399999999999999</v>
      </c>
      <c r="P47" s="3">
        <v>0</v>
      </c>
      <c r="Q47" s="3">
        <v>18.399999999999999</v>
      </c>
      <c r="R47" s="3">
        <v>18.399999999999999</v>
      </c>
      <c r="S47" s="3">
        <v>18.399999999999999</v>
      </c>
      <c r="T47" s="3">
        <v>5.7</v>
      </c>
      <c r="U47" s="3">
        <v>18.399999999999999</v>
      </c>
      <c r="V47" s="3">
        <v>18.399999999999999</v>
      </c>
      <c r="W47" s="3">
        <v>0</v>
      </c>
      <c r="X47" s="3">
        <v>18.399999999999999</v>
      </c>
      <c r="Y47" s="3">
        <v>0</v>
      </c>
      <c r="Z47" s="3">
        <v>18.399999999999999</v>
      </c>
      <c r="AA47" s="3">
        <v>18.399999999999999</v>
      </c>
      <c r="AB47" s="3">
        <v>18.399999999999999</v>
      </c>
      <c r="AC47" s="3">
        <v>18.399999999999999</v>
      </c>
      <c r="AD47" s="3">
        <v>0</v>
      </c>
      <c r="AE47" s="3">
        <v>18.399999999999999</v>
      </c>
      <c r="AF47" s="80">
        <v>18.399999999999999</v>
      </c>
    </row>
    <row r="48" spans="1:32">
      <c r="A48" s="19">
        <v>46</v>
      </c>
      <c r="B48" s="3">
        <v>0</v>
      </c>
      <c r="C48" s="3">
        <v>18.399999999999999</v>
      </c>
      <c r="D48" s="3">
        <v>18.399999999999999</v>
      </c>
      <c r="E48" s="3">
        <v>18.399999999999999</v>
      </c>
      <c r="F48" s="3">
        <v>7.75</v>
      </c>
      <c r="G48" s="3">
        <v>7.75</v>
      </c>
      <c r="H48" s="3">
        <v>7.75</v>
      </c>
      <c r="I48" s="3">
        <v>0</v>
      </c>
      <c r="J48" s="3">
        <v>18.399999999999999</v>
      </c>
      <c r="K48" s="3">
        <v>18.399999999999999</v>
      </c>
      <c r="L48" s="3">
        <v>18.399999999999999</v>
      </c>
      <c r="M48" s="3">
        <v>18.399999999999999</v>
      </c>
      <c r="N48" s="3">
        <v>18.399999999999999</v>
      </c>
      <c r="O48" s="3">
        <v>18.399999999999999</v>
      </c>
      <c r="P48" s="3">
        <v>0</v>
      </c>
      <c r="Q48" s="3">
        <v>18.399999999999999</v>
      </c>
      <c r="R48" s="3">
        <v>18.399999999999999</v>
      </c>
      <c r="S48" s="3">
        <v>18.399999999999999</v>
      </c>
      <c r="T48" s="3">
        <v>5.7</v>
      </c>
      <c r="U48" s="3">
        <v>18.399999999999999</v>
      </c>
      <c r="V48" s="3">
        <v>18.399999999999999</v>
      </c>
      <c r="W48" s="3">
        <v>0</v>
      </c>
      <c r="X48" s="3">
        <v>18.399999999999999</v>
      </c>
      <c r="Y48" s="3">
        <v>0</v>
      </c>
      <c r="Z48" s="3">
        <v>18.399999999999999</v>
      </c>
      <c r="AA48" s="3">
        <v>18.399999999999999</v>
      </c>
      <c r="AB48" s="3">
        <v>18.399999999999999</v>
      </c>
      <c r="AC48" s="3">
        <v>18.399999999999999</v>
      </c>
      <c r="AD48" s="3">
        <v>0</v>
      </c>
      <c r="AE48" s="3">
        <v>18.399999999999999</v>
      </c>
      <c r="AF48" s="80">
        <v>18.399999999999999</v>
      </c>
    </row>
    <row r="49" spans="1:32">
      <c r="A49" s="19">
        <v>47</v>
      </c>
      <c r="B49" s="3">
        <v>0</v>
      </c>
      <c r="C49" s="3">
        <v>18.399999999999999</v>
      </c>
      <c r="D49" s="3">
        <v>18.399999999999999</v>
      </c>
      <c r="E49" s="3">
        <v>18.399999999999999</v>
      </c>
      <c r="F49" s="3">
        <v>7.75</v>
      </c>
      <c r="G49" s="3">
        <v>7.75</v>
      </c>
      <c r="H49" s="3">
        <v>7.75</v>
      </c>
      <c r="I49" s="3">
        <v>0</v>
      </c>
      <c r="J49" s="3">
        <v>18.399999999999999</v>
      </c>
      <c r="K49" s="3">
        <v>18.399999999999999</v>
      </c>
      <c r="L49" s="3">
        <v>18.399999999999999</v>
      </c>
      <c r="M49" s="3">
        <v>18.399999999999999</v>
      </c>
      <c r="N49" s="3">
        <v>18.399999999999999</v>
      </c>
      <c r="O49" s="3">
        <v>18.399999999999999</v>
      </c>
      <c r="P49" s="3">
        <v>0</v>
      </c>
      <c r="Q49" s="3">
        <v>18.399999999999999</v>
      </c>
      <c r="R49" s="3">
        <v>18.399999999999999</v>
      </c>
      <c r="S49" s="3">
        <v>18.399999999999999</v>
      </c>
      <c r="T49" s="3">
        <v>5.7</v>
      </c>
      <c r="U49" s="3">
        <v>18.399999999999999</v>
      </c>
      <c r="V49" s="3">
        <v>18.399999999999999</v>
      </c>
      <c r="W49" s="3">
        <v>0</v>
      </c>
      <c r="X49" s="3">
        <v>18.399999999999999</v>
      </c>
      <c r="Y49" s="3">
        <v>0</v>
      </c>
      <c r="Z49" s="3">
        <v>18.399999999999999</v>
      </c>
      <c r="AA49" s="3">
        <v>18.399999999999999</v>
      </c>
      <c r="AB49" s="3">
        <v>18.399999999999999</v>
      </c>
      <c r="AC49" s="3">
        <v>18.399999999999999</v>
      </c>
      <c r="AD49" s="3">
        <v>0</v>
      </c>
      <c r="AE49" s="3">
        <v>18.399999999999999</v>
      </c>
      <c r="AF49" s="80">
        <v>18.399999999999999</v>
      </c>
    </row>
    <row r="50" spans="1:32">
      <c r="A50" s="19">
        <v>48</v>
      </c>
      <c r="B50" s="3">
        <v>0</v>
      </c>
      <c r="C50" s="3">
        <v>18.399999999999999</v>
      </c>
      <c r="D50" s="3">
        <v>18.399999999999999</v>
      </c>
      <c r="E50" s="3">
        <v>18.399999999999999</v>
      </c>
      <c r="F50" s="3">
        <v>7.75</v>
      </c>
      <c r="G50" s="3">
        <v>7.75</v>
      </c>
      <c r="H50" s="3">
        <v>7.75</v>
      </c>
      <c r="I50" s="3">
        <v>0</v>
      </c>
      <c r="J50" s="3">
        <v>18.399999999999999</v>
      </c>
      <c r="K50" s="3">
        <v>18.399999999999999</v>
      </c>
      <c r="L50" s="3">
        <v>18.399999999999999</v>
      </c>
      <c r="M50" s="3">
        <v>18.399999999999999</v>
      </c>
      <c r="N50" s="3">
        <v>18.399999999999999</v>
      </c>
      <c r="O50" s="3">
        <v>18.399999999999999</v>
      </c>
      <c r="P50" s="3">
        <v>0</v>
      </c>
      <c r="Q50" s="3">
        <v>18.399999999999999</v>
      </c>
      <c r="R50" s="3">
        <v>18.399999999999999</v>
      </c>
      <c r="S50" s="3">
        <v>18.399999999999999</v>
      </c>
      <c r="T50" s="3">
        <v>5.7</v>
      </c>
      <c r="U50" s="3">
        <v>18.399999999999999</v>
      </c>
      <c r="V50" s="3">
        <v>18.399999999999999</v>
      </c>
      <c r="W50" s="3">
        <v>0</v>
      </c>
      <c r="X50" s="3">
        <v>18.399999999999999</v>
      </c>
      <c r="Y50" s="3">
        <v>0</v>
      </c>
      <c r="Z50" s="3">
        <v>18.399999999999999</v>
      </c>
      <c r="AA50" s="3">
        <v>18.399999999999999</v>
      </c>
      <c r="AB50" s="3">
        <v>18.399999999999999</v>
      </c>
      <c r="AC50" s="3">
        <v>18.399999999999999</v>
      </c>
      <c r="AD50" s="3">
        <v>0</v>
      </c>
      <c r="AE50" s="3">
        <v>18.399999999999999</v>
      </c>
      <c r="AF50" s="80">
        <v>18.399999999999999</v>
      </c>
    </row>
    <row r="51" spans="1:32">
      <c r="A51" s="19">
        <v>49</v>
      </c>
      <c r="B51" s="3">
        <v>18.399999999999999</v>
      </c>
      <c r="C51" s="3">
        <v>18.399999999999999</v>
      </c>
      <c r="D51" s="3">
        <v>18.399999999999999</v>
      </c>
      <c r="E51" s="3">
        <v>18.399999999999999</v>
      </c>
      <c r="F51" s="3">
        <v>7.75</v>
      </c>
      <c r="G51" s="3">
        <v>7.75</v>
      </c>
      <c r="H51" s="3">
        <v>7.75</v>
      </c>
      <c r="I51" s="3">
        <v>18.399999999999999</v>
      </c>
      <c r="J51" s="3">
        <v>18.399999999999999</v>
      </c>
      <c r="K51" s="3">
        <v>18.399999999999999</v>
      </c>
      <c r="L51" s="3">
        <v>18.399999999999999</v>
      </c>
      <c r="M51" s="3">
        <v>18.399999999999999</v>
      </c>
      <c r="N51" s="3">
        <v>18.399999999999999</v>
      </c>
      <c r="O51" s="3">
        <v>18.399999999999999</v>
      </c>
      <c r="P51" s="3">
        <v>18.399999999999999</v>
      </c>
      <c r="Q51" s="3">
        <v>18.399999999999999</v>
      </c>
      <c r="R51" s="3">
        <v>18.399999999999999</v>
      </c>
      <c r="S51" s="3">
        <v>18.399999999999999</v>
      </c>
      <c r="T51" s="3">
        <v>5.7</v>
      </c>
      <c r="U51" s="3">
        <v>18.399999999999999</v>
      </c>
      <c r="V51" s="3">
        <v>18.399999999999999</v>
      </c>
      <c r="W51" s="3">
        <v>18.399999999999999</v>
      </c>
      <c r="X51" s="3">
        <v>18.399999999999999</v>
      </c>
      <c r="Y51" s="3">
        <v>0</v>
      </c>
      <c r="Z51" s="3">
        <v>18.399999999999999</v>
      </c>
      <c r="AA51" s="3">
        <v>18.399999999999999</v>
      </c>
      <c r="AB51" s="3">
        <v>18.399999999999999</v>
      </c>
      <c r="AC51" s="3">
        <v>18.399999999999999</v>
      </c>
      <c r="AD51" s="3">
        <v>18.399999999999999</v>
      </c>
      <c r="AE51" s="3">
        <v>18.399999999999999</v>
      </c>
      <c r="AF51" s="80">
        <v>18.399999999999999</v>
      </c>
    </row>
    <row r="52" spans="1:32">
      <c r="A52" s="19">
        <v>50</v>
      </c>
      <c r="B52" s="3">
        <v>18.399999999999999</v>
      </c>
      <c r="C52" s="3">
        <v>18.399999999999999</v>
      </c>
      <c r="D52" s="3">
        <v>18.399999999999999</v>
      </c>
      <c r="E52" s="3">
        <v>18.399999999999999</v>
      </c>
      <c r="F52" s="3">
        <v>7.75</v>
      </c>
      <c r="G52" s="3">
        <v>7.75</v>
      </c>
      <c r="H52" s="3">
        <v>7.75</v>
      </c>
      <c r="I52" s="3">
        <v>18.399999999999999</v>
      </c>
      <c r="J52" s="3">
        <v>18.399999999999999</v>
      </c>
      <c r="K52" s="3">
        <v>18.399999999999999</v>
      </c>
      <c r="L52" s="3">
        <v>18.399999999999999</v>
      </c>
      <c r="M52" s="3">
        <v>18.399999999999999</v>
      </c>
      <c r="N52" s="3">
        <v>18.399999999999999</v>
      </c>
      <c r="O52" s="3">
        <v>18.399999999999999</v>
      </c>
      <c r="P52" s="3">
        <v>18.399999999999999</v>
      </c>
      <c r="Q52" s="3">
        <v>18.399999999999999</v>
      </c>
      <c r="R52" s="3">
        <v>18.399999999999999</v>
      </c>
      <c r="S52" s="3">
        <v>18.399999999999999</v>
      </c>
      <c r="T52" s="3">
        <v>5.7</v>
      </c>
      <c r="U52" s="3">
        <v>18.399999999999999</v>
      </c>
      <c r="V52" s="3">
        <v>18.399999999999999</v>
      </c>
      <c r="W52" s="3">
        <v>18.399999999999999</v>
      </c>
      <c r="X52" s="3">
        <v>18.399999999999999</v>
      </c>
      <c r="Y52" s="3">
        <v>0</v>
      </c>
      <c r="Z52" s="3">
        <v>18.399999999999999</v>
      </c>
      <c r="AA52" s="3">
        <v>18.399999999999999</v>
      </c>
      <c r="AB52" s="3">
        <v>18.399999999999999</v>
      </c>
      <c r="AC52" s="3">
        <v>18.399999999999999</v>
      </c>
      <c r="AD52" s="3">
        <v>18.399999999999999</v>
      </c>
      <c r="AE52" s="3">
        <v>18.399999999999999</v>
      </c>
      <c r="AF52" s="80">
        <v>18.399999999999999</v>
      </c>
    </row>
    <row r="53" spans="1:32">
      <c r="A53" s="19">
        <v>51</v>
      </c>
      <c r="B53" s="3">
        <v>18.399999999999999</v>
      </c>
      <c r="C53" s="3">
        <v>18.399999999999999</v>
      </c>
      <c r="D53" s="3">
        <v>18.399999999999999</v>
      </c>
      <c r="E53" s="3">
        <v>18.399999999999999</v>
      </c>
      <c r="F53" s="3">
        <v>7.75</v>
      </c>
      <c r="G53" s="3">
        <v>7.75</v>
      </c>
      <c r="H53" s="3">
        <v>7.75</v>
      </c>
      <c r="I53" s="3">
        <v>18.399999999999999</v>
      </c>
      <c r="J53" s="3">
        <v>18.399999999999999</v>
      </c>
      <c r="K53" s="3">
        <v>18.399999999999999</v>
      </c>
      <c r="L53" s="3">
        <v>18.399999999999999</v>
      </c>
      <c r="M53" s="3">
        <v>18.399999999999999</v>
      </c>
      <c r="N53" s="3">
        <v>18.399999999999999</v>
      </c>
      <c r="O53" s="3">
        <v>18.399999999999999</v>
      </c>
      <c r="P53" s="3">
        <v>18.399999999999999</v>
      </c>
      <c r="Q53" s="3">
        <v>18.399999999999999</v>
      </c>
      <c r="R53" s="3">
        <v>18.399999999999999</v>
      </c>
      <c r="S53" s="3">
        <v>18.399999999999999</v>
      </c>
      <c r="T53" s="3">
        <v>5.7</v>
      </c>
      <c r="U53" s="3">
        <v>18.399999999999999</v>
      </c>
      <c r="V53" s="3">
        <v>18.399999999999999</v>
      </c>
      <c r="W53" s="3">
        <v>18.399999999999999</v>
      </c>
      <c r="X53" s="3">
        <v>18.399999999999999</v>
      </c>
      <c r="Y53" s="3">
        <v>0</v>
      </c>
      <c r="Z53" s="3">
        <v>18.399999999999999</v>
      </c>
      <c r="AA53" s="3">
        <v>18.399999999999999</v>
      </c>
      <c r="AB53" s="3">
        <v>18.399999999999999</v>
      </c>
      <c r="AC53" s="3">
        <v>18.399999999999999</v>
      </c>
      <c r="AD53" s="3">
        <v>18.399999999999999</v>
      </c>
      <c r="AE53" s="3">
        <v>18.399999999999999</v>
      </c>
      <c r="AF53" s="80">
        <v>18.399999999999999</v>
      </c>
    </row>
    <row r="54" spans="1:32">
      <c r="A54" s="19">
        <v>52</v>
      </c>
      <c r="B54" s="3">
        <v>18.399999999999999</v>
      </c>
      <c r="C54" s="3">
        <v>18.399999999999999</v>
      </c>
      <c r="D54" s="3">
        <v>18.399999999999999</v>
      </c>
      <c r="E54" s="3">
        <v>18.399999999999999</v>
      </c>
      <c r="F54" s="3">
        <v>7.75</v>
      </c>
      <c r="G54" s="3">
        <v>7.75</v>
      </c>
      <c r="H54" s="3">
        <v>7.75</v>
      </c>
      <c r="I54" s="3">
        <v>18.399999999999999</v>
      </c>
      <c r="J54" s="3">
        <v>18.399999999999999</v>
      </c>
      <c r="K54" s="3">
        <v>18.399999999999999</v>
      </c>
      <c r="L54" s="3">
        <v>18.399999999999999</v>
      </c>
      <c r="M54" s="3">
        <v>18.399999999999999</v>
      </c>
      <c r="N54" s="3">
        <v>18.399999999999999</v>
      </c>
      <c r="O54" s="3">
        <v>18.399999999999999</v>
      </c>
      <c r="P54" s="3">
        <v>18.399999999999999</v>
      </c>
      <c r="Q54" s="3">
        <v>18.399999999999999</v>
      </c>
      <c r="R54" s="3">
        <v>18.399999999999999</v>
      </c>
      <c r="S54" s="3">
        <v>18.399999999999999</v>
      </c>
      <c r="T54" s="3">
        <v>5.7</v>
      </c>
      <c r="U54" s="3">
        <v>18.399999999999999</v>
      </c>
      <c r="V54" s="3">
        <v>18.399999999999999</v>
      </c>
      <c r="W54" s="3">
        <v>18.399999999999999</v>
      </c>
      <c r="X54" s="3">
        <v>18.399999999999999</v>
      </c>
      <c r="Y54" s="3">
        <v>0</v>
      </c>
      <c r="Z54" s="3">
        <v>18.399999999999999</v>
      </c>
      <c r="AA54" s="3">
        <v>18.399999999999999</v>
      </c>
      <c r="AB54" s="3">
        <v>18.399999999999999</v>
      </c>
      <c r="AC54" s="3">
        <v>18.399999999999999</v>
      </c>
      <c r="AD54" s="3">
        <v>18.399999999999999</v>
      </c>
      <c r="AE54" s="3">
        <v>18.399999999999999</v>
      </c>
      <c r="AF54" s="80">
        <v>18.399999999999999</v>
      </c>
    </row>
    <row r="55" spans="1:32">
      <c r="A55" s="19">
        <v>53</v>
      </c>
      <c r="B55" s="3">
        <v>18.399999999999999</v>
      </c>
      <c r="C55" s="3">
        <v>18.399999999999999</v>
      </c>
      <c r="D55" s="3">
        <v>18.399999999999999</v>
      </c>
      <c r="E55" s="3">
        <v>18.399999999999999</v>
      </c>
      <c r="F55" s="3">
        <v>7.75</v>
      </c>
      <c r="G55" s="3">
        <v>7.75</v>
      </c>
      <c r="H55" s="3">
        <v>7.75</v>
      </c>
      <c r="I55" s="3">
        <v>18.399999999999999</v>
      </c>
      <c r="J55" s="3">
        <v>18.399999999999999</v>
      </c>
      <c r="K55" s="3">
        <v>18.399999999999999</v>
      </c>
      <c r="L55" s="3">
        <v>18.399999999999999</v>
      </c>
      <c r="M55" s="3">
        <v>18.399999999999999</v>
      </c>
      <c r="N55" s="3">
        <v>18.399999999999999</v>
      </c>
      <c r="O55" s="3">
        <v>18.399999999999999</v>
      </c>
      <c r="P55" s="3">
        <v>18.399999999999999</v>
      </c>
      <c r="Q55" s="3">
        <v>18.399999999999999</v>
      </c>
      <c r="R55" s="3">
        <v>18.399999999999999</v>
      </c>
      <c r="S55" s="3">
        <v>18.399999999999999</v>
      </c>
      <c r="T55" s="3">
        <v>5.7</v>
      </c>
      <c r="U55" s="3">
        <v>18.399999999999999</v>
      </c>
      <c r="V55" s="3">
        <v>18.399999999999999</v>
      </c>
      <c r="W55" s="3">
        <v>18.399999999999999</v>
      </c>
      <c r="X55" s="3">
        <v>18.399999999999999</v>
      </c>
      <c r="Y55" s="3">
        <v>0</v>
      </c>
      <c r="Z55" s="3">
        <v>18.399999999999999</v>
      </c>
      <c r="AA55" s="3">
        <v>18.399999999999999</v>
      </c>
      <c r="AB55" s="3">
        <v>18.399999999999999</v>
      </c>
      <c r="AC55" s="3">
        <v>18.399999999999999</v>
      </c>
      <c r="AD55" s="3">
        <v>18.399999999999999</v>
      </c>
      <c r="AE55" s="3">
        <v>18.399999999999999</v>
      </c>
      <c r="AF55" s="80">
        <v>18.399999999999999</v>
      </c>
    </row>
    <row r="56" spans="1:32">
      <c r="A56" s="19">
        <v>54</v>
      </c>
      <c r="B56" s="3">
        <v>18.399999999999999</v>
      </c>
      <c r="C56" s="3">
        <v>18.399999999999999</v>
      </c>
      <c r="D56" s="3">
        <v>18.399999999999999</v>
      </c>
      <c r="E56" s="3">
        <v>18.399999999999999</v>
      </c>
      <c r="F56" s="3">
        <v>7.75</v>
      </c>
      <c r="G56" s="3">
        <v>7.75</v>
      </c>
      <c r="H56" s="3">
        <v>7.75</v>
      </c>
      <c r="I56" s="3">
        <v>18.399999999999999</v>
      </c>
      <c r="J56" s="3">
        <v>18.399999999999999</v>
      </c>
      <c r="K56" s="3">
        <v>18.399999999999999</v>
      </c>
      <c r="L56" s="3">
        <v>18.399999999999999</v>
      </c>
      <c r="M56" s="3">
        <v>18.399999999999999</v>
      </c>
      <c r="N56" s="3">
        <v>18.399999999999999</v>
      </c>
      <c r="O56" s="3">
        <v>18.399999999999999</v>
      </c>
      <c r="P56" s="3">
        <v>18.399999999999999</v>
      </c>
      <c r="Q56" s="3">
        <v>18.399999999999999</v>
      </c>
      <c r="R56" s="3">
        <v>18.399999999999999</v>
      </c>
      <c r="S56" s="3">
        <v>18.399999999999999</v>
      </c>
      <c r="T56" s="3">
        <v>5.7</v>
      </c>
      <c r="U56" s="3">
        <v>18.399999999999999</v>
      </c>
      <c r="V56" s="3">
        <v>18.399999999999999</v>
      </c>
      <c r="W56" s="3">
        <v>18.399999999999999</v>
      </c>
      <c r="X56" s="3">
        <v>18.399999999999999</v>
      </c>
      <c r="Y56" s="3">
        <v>0</v>
      </c>
      <c r="Z56" s="3">
        <v>18.399999999999999</v>
      </c>
      <c r="AA56" s="3">
        <v>18.399999999999999</v>
      </c>
      <c r="AB56" s="3">
        <v>18.399999999999999</v>
      </c>
      <c r="AC56" s="3">
        <v>18.399999999999999</v>
      </c>
      <c r="AD56" s="3">
        <v>18.399999999999999</v>
      </c>
      <c r="AE56" s="3">
        <v>18.399999999999999</v>
      </c>
      <c r="AF56" s="80">
        <v>18.399999999999999</v>
      </c>
    </row>
    <row r="57" spans="1:32">
      <c r="A57" s="19">
        <v>55</v>
      </c>
      <c r="B57" s="3">
        <v>18.399999999999999</v>
      </c>
      <c r="C57" s="3">
        <v>18.399999999999999</v>
      </c>
      <c r="D57" s="3">
        <v>18.399999999999999</v>
      </c>
      <c r="E57" s="3">
        <v>18.399999999999999</v>
      </c>
      <c r="F57" s="3">
        <v>7.75</v>
      </c>
      <c r="G57" s="3">
        <v>7.75</v>
      </c>
      <c r="H57" s="3">
        <v>7.75</v>
      </c>
      <c r="I57" s="3">
        <v>18.399999999999999</v>
      </c>
      <c r="J57" s="3">
        <v>18.399999999999999</v>
      </c>
      <c r="K57" s="3">
        <v>18.399999999999999</v>
      </c>
      <c r="L57" s="3">
        <v>18.399999999999999</v>
      </c>
      <c r="M57" s="3">
        <v>18.399999999999999</v>
      </c>
      <c r="N57" s="3">
        <v>18.399999999999999</v>
      </c>
      <c r="O57" s="3">
        <v>18.399999999999999</v>
      </c>
      <c r="P57" s="3">
        <v>18.399999999999999</v>
      </c>
      <c r="Q57" s="3">
        <v>18.399999999999999</v>
      </c>
      <c r="R57" s="3">
        <v>18.399999999999999</v>
      </c>
      <c r="S57" s="3">
        <v>18.399999999999999</v>
      </c>
      <c r="T57" s="3">
        <v>5.7</v>
      </c>
      <c r="U57" s="3">
        <v>18.399999999999999</v>
      </c>
      <c r="V57" s="3">
        <v>18.399999999999999</v>
      </c>
      <c r="W57" s="3">
        <v>18.399999999999999</v>
      </c>
      <c r="X57" s="3">
        <v>18.399999999999999</v>
      </c>
      <c r="Y57" s="3">
        <v>0</v>
      </c>
      <c r="Z57" s="3">
        <v>18.399999999999999</v>
      </c>
      <c r="AA57" s="3">
        <v>18.399999999999999</v>
      </c>
      <c r="AB57" s="3">
        <v>18.399999999999999</v>
      </c>
      <c r="AC57" s="3">
        <v>18.399999999999999</v>
      </c>
      <c r="AD57" s="3">
        <v>18.399999999999999</v>
      </c>
      <c r="AE57" s="3">
        <v>18.399999999999999</v>
      </c>
      <c r="AF57" s="80">
        <v>18.399999999999999</v>
      </c>
    </row>
    <row r="58" spans="1:32">
      <c r="A58" s="19">
        <v>56</v>
      </c>
      <c r="B58" s="3">
        <v>18.399999999999999</v>
      </c>
      <c r="C58" s="3">
        <v>18.399999999999999</v>
      </c>
      <c r="D58" s="3">
        <v>18.399999999999999</v>
      </c>
      <c r="E58" s="3">
        <v>18.399999999999999</v>
      </c>
      <c r="F58" s="3">
        <v>7.75</v>
      </c>
      <c r="G58" s="3">
        <v>7.75</v>
      </c>
      <c r="H58" s="3">
        <v>7.75</v>
      </c>
      <c r="I58" s="3">
        <v>18.399999999999999</v>
      </c>
      <c r="J58" s="3">
        <v>18.399999999999999</v>
      </c>
      <c r="K58" s="3">
        <v>18.399999999999999</v>
      </c>
      <c r="L58" s="3">
        <v>18.399999999999999</v>
      </c>
      <c r="M58" s="3">
        <v>18.399999999999999</v>
      </c>
      <c r="N58" s="3">
        <v>18.399999999999999</v>
      </c>
      <c r="O58" s="3">
        <v>18.399999999999999</v>
      </c>
      <c r="P58" s="3">
        <v>18.399999999999999</v>
      </c>
      <c r="Q58" s="3">
        <v>18.399999999999999</v>
      </c>
      <c r="R58" s="3">
        <v>18.399999999999999</v>
      </c>
      <c r="S58" s="3">
        <v>18.399999999999999</v>
      </c>
      <c r="T58" s="3">
        <v>5.7</v>
      </c>
      <c r="U58" s="3">
        <v>18.399999999999999</v>
      </c>
      <c r="V58" s="3">
        <v>18.399999999999999</v>
      </c>
      <c r="W58" s="3">
        <v>18.399999999999999</v>
      </c>
      <c r="X58" s="3">
        <v>18.399999999999999</v>
      </c>
      <c r="Y58" s="3">
        <v>0</v>
      </c>
      <c r="Z58" s="3">
        <v>18.399999999999999</v>
      </c>
      <c r="AA58" s="3">
        <v>18.399999999999999</v>
      </c>
      <c r="AB58" s="3">
        <v>18.399999999999999</v>
      </c>
      <c r="AC58" s="3">
        <v>18.399999999999999</v>
      </c>
      <c r="AD58" s="3">
        <v>18.399999999999999</v>
      </c>
      <c r="AE58" s="3">
        <v>18.399999999999999</v>
      </c>
      <c r="AF58" s="80">
        <v>18.399999999999999</v>
      </c>
    </row>
    <row r="59" spans="1:32">
      <c r="A59" s="19">
        <v>57</v>
      </c>
      <c r="B59" s="3">
        <v>18.399999999999999</v>
      </c>
      <c r="C59" s="3">
        <v>18.399999999999999</v>
      </c>
      <c r="D59" s="3">
        <v>18.399999999999999</v>
      </c>
      <c r="E59" s="3">
        <v>18.399999999999999</v>
      </c>
      <c r="F59" s="3">
        <v>7.75</v>
      </c>
      <c r="G59" s="3">
        <v>7.75</v>
      </c>
      <c r="H59" s="3">
        <v>7.75</v>
      </c>
      <c r="I59" s="3">
        <v>18.399999999999999</v>
      </c>
      <c r="J59" s="3">
        <v>18.399999999999999</v>
      </c>
      <c r="K59" s="3">
        <v>18.399999999999999</v>
      </c>
      <c r="L59" s="3">
        <v>18.399999999999999</v>
      </c>
      <c r="M59" s="3">
        <v>18.399999999999999</v>
      </c>
      <c r="N59" s="3">
        <v>18.399999999999999</v>
      </c>
      <c r="O59" s="3">
        <v>18.399999999999999</v>
      </c>
      <c r="P59" s="3">
        <v>18.399999999999999</v>
      </c>
      <c r="Q59" s="3">
        <v>18.399999999999999</v>
      </c>
      <c r="R59" s="3">
        <v>18.399999999999999</v>
      </c>
      <c r="S59" s="3">
        <v>18.399999999999999</v>
      </c>
      <c r="T59" s="3">
        <v>5.7</v>
      </c>
      <c r="U59" s="3">
        <v>18.399999999999999</v>
      </c>
      <c r="V59" s="3">
        <v>18.399999999999999</v>
      </c>
      <c r="W59" s="3">
        <v>18.399999999999999</v>
      </c>
      <c r="X59" s="3">
        <v>18.399999999999999</v>
      </c>
      <c r="Y59" s="3">
        <v>0</v>
      </c>
      <c r="Z59" s="3">
        <v>18.399999999999999</v>
      </c>
      <c r="AA59" s="3">
        <v>18.399999999999999</v>
      </c>
      <c r="AB59" s="3">
        <v>18.399999999999999</v>
      </c>
      <c r="AC59" s="3">
        <v>18.399999999999999</v>
      </c>
      <c r="AD59" s="3">
        <v>18.399999999999999</v>
      </c>
      <c r="AE59" s="3">
        <v>18.399999999999999</v>
      </c>
      <c r="AF59" s="80">
        <v>18.399999999999999</v>
      </c>
    </row>
    <row r="60" spans="1:32">
      <c r="A60" s="19">
        <v>58</v>
      </c>
      <c r="B60" s="3">
        <v>18.399999999999999</v>
      </c>
      <c r="C60" s="3">
        <v>18.399999999999999</v>
      </c>
      <c r="D60" s="3">
        <v>18.399999999999999</v>
      </c>
      <c r="E60" s="3">
        <v>18.399999999999999</v>
      </c>
      <c r="F60" s="3">
        <v>7.75</v>
      </c>
      <c r="G60" s="3">
        <v>7.75</v>
      </c>
      <c r="H60" s="3">
        <v>7.75</v>
      </c>
      <c r="I60" s="3">
        <v>18.399999999999999</v>
      </c>
      <c r="J60" s="3">
        <v>18.399999999999999</v>
      </c>
      <c r="K60" s="3">
        <v>18.399999999999999</v>
      </c>
      <c r="L60" s="3">
        <v>18.399999999999999</v>
      </c>
      <c r="M60" s="3">
        <v>18.399999999999999</v>
      </c>
      <c r="N60" s="3">
        <v>18.399999999999999</v>
      </c>
      <c r="O60" s="3">
        <v>18.399999999999999</v>
      </c>
      <c r="P60" s="3">
        <v>18.399999999999999</v>
      </c>
      <c r="Q60" s="3">
        <v>18.399999999999999</v>
      </c>
      <c r="R60" s="3">
        <v>18.399999999999999</v>
      </c>
      <c r="S60" s="3">
        <v>18.399999999999999</v>
      </c>
      <c r="T60" s="3">
        <v>5.7</v>
      </c>
      <c r="U60" s="3">
        <v>18.399999999999999</v>
      </c>
      <c r="V60" s="3">
        <v>18.399999999999999</v>
      </c>
      <c r="W60" s="3">
        <v>18.399999999999999</v>
      </c>
      <c r="X60" s="3">
        <v>18.399999999999999</v>
      </c>
      <c r="Y60" s="3">
        <v>0</v>
      </c>
      <c r="Z60" s="3">
        <v>18.399999999999999</v>
      </c>
      <c r="AA60" s="3">
        <v>18.399999999999999</v>
      </c>
      <c r="AB60" s="3">
        <v>18.399999999999999</v>
      </c>
      <c r="AC60" s="3">
        <v>18.399999999999999</v>
      </c>
      <c r="AD60" s="3">
        <v>18.399999999999999</v>
      </c>
      <c r="AE60" s="3">
        <v>18.399999999999999</v>
      </c>
      <c r="AF60" s="80">
        <v>18.399999999999999</v>
      </c>
    </row>
    <row r="61" spans="1:32">
      <c r="A61" s="19">
        <v>59</v>
      </c>
      <c r="B61" s="3">
        <v>18.399999999999999</v>
      </c>
      <c r="C61" s="3">
        <v>18.399999999999999</v>
      </c>
      <c r="D61" s="3">
        <v>18.399999999999999</v>
      </c>
      <c r="E61" s="3">
        <v>18.399999999999999</v>
      </c>
      <c r="F61" s="3">
        <v>7.75</v>
      </c>
      <c r="G61" s="3">
        <v>7.75</v>
      </c>
      <c r="H61" s="3">
        <v>7.75</v>
      </c>
      <c r="I61" s="3">
        <v>18.399999999999999</v>
      </c>
      <c r="J61" s="3">
        <v>18.399999999999999</v>
      </c>
      <c r="K61" s="3">
        <v>18.399999999999999</v>
      </c>
      <c r="L61" s="3">
        <v>18.399999999999999</v>
      </c>
      <c r="M61" s="3">
        <v>18.399999999999999</v>
      </c>
      <c r="N61" s="3">
        <v>18.399999999999999</v>
      </c>
      <c r="O61" s="3">
        <v>18.399999999999999</v>
      </c>
      <c r="P61" s="3">
        <v>18.399999999999999</v>
      </c>
      <c r="Q61" s="3">
        <v>18.399999999999999</v>
      </c>
      <c r="R61" s="3">
        <v>18.399999999999999</v>
      </c>
      <c r="S61" s="3">
        <v>18.399999999999999</v>
      </c>
      <c r="T61" s="3">
        <v>5.7</v>
      </c>
      <c r="U61" s="3">
        <v>18.399999999999999</v>
      </c>
      <c r="V61" s="3">
        <v>18.399999999999999</v>
      </c>
      <c r="W61" s="3">
        <v>18.399999999999999</v>
      </c>
      <c r="X61" s="3">
        <v>18.399999999999999</v>
      </c>
      <c r="Y61" s="3">
        <v>0</v>
      </c>
      <c r="Z61" s="3">
        <v>18.399999999999999</v>
      </c>
      <c r="AA61" s="3">
        <v>18.399999999999999</v>
      </c>
      <c r="AB61" s="3">
        <v>18.399999999999999</v>
      </c>
      <c r="AC61" s="3">
        <v>18.399999999999999</v>
      </c>
      <c r="AD61" s="3">
        <v>18.399999999999999</v>
      </c>
      <c r="AE61" s="3">
        <v>18.399999999999999</v>
      </c>
      <c r="AF61" s="80">
        <v>18.399999999999999</v>
      </c>
    </row>
    <row r="62" spans="1:32">
      <c r="A62" s="19">
        <v>60</v>
      </c>
      <c r="B62" s="3">
        <v>18.399999999999999</v>
      </c>
      <c r="C62" s="3">
        <v>18.399999999999999</v>
      </c>
      <c r="D62" s="3">
        <v>18.399999999999999</v>
      </c>
      <c r="E62" s="3">
        <v>18.399999999999999</v>
      </c>
      <c r="F62" s="3">
        <v>7.75</v>
      </c>
      <c r="G62" s="3">
        <v>7.75</v>
      </c>
      <c r="H62" s="3">
        <v>7.75</v>
      </c>
      <c r="I62" s="3">
        <v>18.399999999999999</v>
      </c>
      <c r="J62" s="3">
        <v>18.399999999999999</v>
      </c>
      <c r="K62" s="3">
        <v>18.399999999999999</v>
      </c>
      <c r="L62" s="3">
        <v>18.399999999999999</v>
      </c>
      <c r="M62" s="3">
        <v>18.399999999999999</v>
      </c>
      <c r="N62" s="3">
        <v>18.399999999999999</v>
      </c>
      <c r="O62" s="3">
        <v>18.399999999999999</v>
      </c>
      <c r="P62" s="3">
        <v>18.399999999999999</v>
      </c>
      <c r="Q62" s="3">
        <v>18.399999999999999</v>
      </c>
      <c r="R62" s="3">
        <v>18.399999999999999</v>
      </c>
      <c r="S62" s="3">
        <v>18.399999999999999</v>
      </c>
      <c r="T62" s="3">
        <v>5.7</v>
      </c>
      <c r="U62" s="3">
        <v>18.399999999999999</v>
      </c>
      <c r="V62" s="3">
        <v>18.399999999999999</v>
      </c>
      <c r="W62" s="3">
        <v>18.399999999999999</v>
      </c>
      <c r="X62" s="3">
        <v>18.399999999999999</v>
      </c>
      <c r="Y62" s="3">
        <v>0</v>
      </c>
      <c r="Z62" s="3">
        <v>18.399999999999999</v>
      </c>
      <c r="AA62" s="3">
        <v>18.399999999999999</v>
      </c>
      <c r="AB62" s="3">
        <v>18.399999999999999</v>
      </c>
      <c r="AC62" s="3">
        <v>18.399999999999999</v>
      </c>
      <c r="AD62" s="3">
        <v>18.399999999999999</v>
      </c>
      <c r="AE62" s="3">
        <v>18.399999999999999</v>
      </c>
      <c r="AF62" s="80">
        <v>18.399999999999999</v>
      </c>
    </row>
    <row r="63" spans="1:32">
      <c r="A63" s="19">
        <v>61</v>
      </c>
      <c r="B63" s="3">
        <v>18.399999999999999</v>
      </c>
      <c r="C63" s="3">
        <v>18.399999999999999</v>
      </c>
      <c r="D63" s="3">
        <v>18.399999999999999</v>
      </c>
      <c r="E63" s="3">
        <v>18.399999999999999</v>
      </c>
      <c r="F63" s="3">
        <v>7.75</v>
      </c>
      <c r="G63" s="3">
        <v>7.75</v>
      </c>
      <c r="H63" s="3">
        <v>7.75</v>
      </c>
      <c r="I63" s="3">
        <v>18.399999999999999</v>
      </c>
      <c r="J63" s="3">
        <v>18.399999999999999</v>
      </c>
      <c r="K63" s="3">
        <v>18.399999999999999</v>
      </c>
      <c r="L63" s="3">
        <v>18.399999999999999</v>
      </c>
      <c r="M63" s="3">
        <v>18.399999999999999</v>
      </c>
      <c r="N63" s="3">
        <v>18.399999999999999</v>
      </c>
      <c r="O63" s="3">
        <v>18.399999999999999</v>
      </c>
      <c r="P63" s="3">
        <v>18.399999999999999</v>
      </c>
      <c r="Q63" s="3">
        <v>18.399999999999999</v>
      </c>
      <c r="R63" s="3">
        <v>18.399999999999999</v>
      </c>
      <c r="S63" s="3">
        <v>18.399999999999999</v>
      </c>
      <c r="T63" s="3">
        <v>5.7</v>
      </c>
      <c r="U63" s="3">
        <v>18.399999999999999</v>
      </c>
      <c r="V63" s="3">
        <v>18.399999999999999</v>
      </c>
      <c r="W63" s="3">
        <v>18.399999999999999</v>
      </c>
      <c r="X63" s="3">
        <v>18.399999999999999</v>
      </c>
      <c r="Y63" s="3">
        <v>0</v>
      </c>
      <c r="Z63" s="3">
        <v>18.399999999999999</v>
      </c>
      <c r="AA63" s="3">
        <v>18.399999999999999</v>
      </c>
      <c r="AB63" s="3">
        <v>18.399999999999999</v>
      </c>
      <c r="AC63" s="3">
        <v>18.399999999999999</v>
      </c>
      <c r="AD63" s="3">
        <v>18.399999999999999</v>
      </c>
      <c r="AE63" s="3">
        <v>18.399999999999999</v>
      </c>
      <c r="AF63" s="80">
        <v>18.399999999999999</v>
      </c>
    </row>
    <row r="64" spans="1:32">
      <c r="A64" s="19">
        <v>62</v>
      </c>
      <c r="B64" s="3">
        <v>18.399999999999999</v>
      </c>
      <c r="C64" s="3">
        <v>18.399999999999999</v>
      </c>
      <c r="D64" s="3">
        <v>18.399999999999999</v>
      </c>
      <c r="E64" s="3">
        <v>18.399999999999999</v>
      </c>
      <c r="F64" s="3">
        <v>7.75</v>
      </c>
      <c r="G64" s="3">
        <v>7.75</v>
      </c>
      <c r="H64" s="3">
        <v>7.75</v>
      </c>
      <c r="I64" s="3">
        <v>18.399999999999999</v>
      </c>
      <c r="J64" s="3">
        <v>18.399999999999999</v>
      </c>
      <c r="K64" s="3">
        <v>18.399999999999999</v>
      </c>
      <c r="L64" s="3">
        <v>18.399999999999999</v>
      </c>
      <c r="M64" s="3">
        <v>18.399999999999999</v>
      </c>
      <c r="N64" s="3">
        <v>18.399999999999999</v>
      </c>
      <c r="O64" s="3">
        <v>18.399999999999999</v>
      </c>
      <c r="P64" s="3">
        <v>18.399999999999999</v>
      </c>
      <c r="Q64" s="3">
        <v>18.399999999999999</v>
      </c>
      <c r="R64" s="3">
        <v>18.399999999999999</v>
      </c>
      <c r="S64" s="3">
        <v>18.399999999999999</v>
      </c>
      <c r="T64" s="3">
        <v>5.7</v>
      </c>
      <c r="U64" s="3">
        <v>18.399999999999999</v>
      </c>
      <c r="V64" s="3">
        <v>18.399999999999999</v>
      </c>
      <c r="W64" s="3">
        <v>18.399999999999999</v>
      </c>
      <c r="X64" s="3">
        <v>18.399999999999999</v>
      </c>
      <c r="Y64" s="3">
        <v>0</v>
      </c>
      <c r="Z64" s="3">
        <v>18.399999999999999</v>
      </c>
      <c r="AA64" s="3">
        <v>18.399999999999999</v>
      </c>
      <c r="AB64" s="3">
        <v>18.399999999999999</v>
      </c>
      <c r="AC64" s="3">
        <v>18.399999999999999</v>
      </c>
      <c r="AD64" s="3">
        <v>18.399999999999999</v>
      </c>
      <c r="AE64" s="3">
        <v>18.399999999999999</v>
      </c>
      <c r="AF64" s="80">
        <v>18.399999999999999</v>
      </c>
    </row>
    <row r="65" spans="1:32">
      <c r="A65" s="19">
        <v>63</v>
      </c>
      <c r="B65" s="3">
        <v>18.399999999999999</v>
      </c>
      <c r="C65" s="3">
        <v>18.399999999999999</v>
      </c>
      <c r="D65" s="3">
        <v>18.399999999999999</v>
      </c>
      <c r="E65" s="3">
        <v>18.399999999999999</v>
      </c>
      <c r="F65" s="3">
        <v>7.75</v>
      </c>
      <c r="G65" s="3">
        <v>7.75</v>
      </c>
      <c r="H65" s="3">
        <v>7.75</v>
      </c>
      <c r="I65" s="3">
        <v>18.399999999999999</v>
      </c>
      <c r="J65" s="3">
        <v>18.399999999999999</v>
      </c>
      <c r="K65" s="3">
        <v>18.399999999999999</v>
      </c>
      <c r="L65" s="3">
        <v>18.399999999999999</v>
      </c>
      <c r="M65" s="3">
        <v>18.399999999999999</v>
      </c>
      <c r="N65" s="3">
        <v>18.399999999999999</v>
      </c>
      <c r="O65" s="3">
        <v>18.399999999999999</v>
      </c>
      <c r="P65" s="3">
        <v>18.399999999999999</v>
      </c>
      <c r="Q65" s="3">
        <v>18.399999999999999</v>
      </c>
      <c r="R65" s="3">
        <v>18.399999999999999</v>
      </c>
      <c r="S65" s="3">
        <v>18.399999999999999</v>
      </c>
      <c r="T65" s="3">
        <v>5.7</v>
      </c>
      <c r="U65" s="3">
        <v>18.399999999999999</v>
      </c>
      <c r="V65" s="3">
        <v>18.399999999999999</v>
      </c>
      <c r="W65" s="3">
        <v>18.399999999999999</v>
      </c>
      <c r="X65" s="3">
        <v>18.399999999999999</v>
      </c>
      <c r="Y65" s="3">
        <v>0</v>
      </c>
      <c r="Z65" s="3">
        <v>18.399999999999999</v>
      </c>
      <c r="AA65" s="3">
        <v>18.399999999999999</v>
      </c>
      <c r="AB65" s="3">
        <v>18.399999999999999</v>
      </c>
      <c r="AC65" s="3">
        <v>18.399999999999999</v>
      </c>
      <c r="AD65" s="3">
        <v>18.399999999999999</v>
      </c>
      <c r="AE65" s="3">
        <v>18.399999999999999</v>
      </c>
      <c r="AF65" s="80">
        <v>18.399999999999999</v>
      </c>
    </row>
    <row r="66" spans="1:32">
      <c r="A66" s="19">
        <v>64</v>
      </c>
      <c r="B66" s="3">
        <v>18.399999999999999</v>
      </c>
      <c r="C66" s="3">
        <v>18.399999999999999</v>
      </c>
      <c r="D66" s="3">
        <v>18.399999999999999</v>
      </c>
      <c r="E66" s="3">
        <v>18.399999999999999</v>
      </c>
      <c r="F66" s="3">
        <v>7.75</v>
      </c>
      <c r="G66" s="3">
        <v>7.75</v>
      </c>
      <c r="H66" s="3">
        <v>7.75</v>
      </c>
      <c r="I66" s="3">
        <v>18.399999999999999</v>
      </c>
      <c r="J66" s="3">
        <v>18.399999999999999</v>
      </c>
      <c r="K66" s="3">
        <v>18.399999999999999</v>
      </c>
      <c r="L66" s="3">
        <v>18.399999999999999</v>
      </c>
      <c r="M66" s="3">
        <v>18.399999999999999</v>
      </c>
      <c r="N66" s="3">
        <v>18.399999999999999</v>
      </c>
      <c r="O66" s="3">
        <v>18.399999999999999</v>
      </c>
      <c r="P66" s="3">
        <v>18.399999999999999</v>
      </c>
      <c r="Q66" s="3">
        <v>18.399999999999999</v>
      </c>
      <c r="R66" s="3">
        <v>18.399999999999999</v>
      </c>
      <c r="S66" s="3">
        <v>18.399999999999999</v>
      </c>
      <c r="T66" s="3">
        <v>5.7</v>
      </c>
      <c r="U66" s="3">
        <v>18.399999999999999</v>
      </c>
      <c r="V66" s="3">
        <v>18.399999999999999</v>
      </c>
      <c r="W66" s="3">
        <v>18.399999999999999</v>
      </c>
      <c r="X66" s="3">
        <v>18.399999999999999</v>
      </c>
      <c r="Y66" s="3">
        <v>0</v>
      </c>
      <c r="Z66" s="3">
        <v>18.399999999999999</v>
      </c>
      <c r="AA66" s="3">
        <v>18.399999999999999</v>
      </c>
      <c r="AB66" s="3">
        <v>18.399999999999999</v>
      </c>
      <c r="AC66" s="3">
        <v>18.399999999999999</v>
      </c>
      <c r="AD66" s="3">
        <v>18.399999999999999</v>
      </c>
      <c r="AE66" s="3">
        <v>18.399999999999999</v>
      </c>
      <c r="AF66" s="80">
        <v>18.399999999999999</v>
      </c>
    </row>
    <row r="67" spans="1:32">
      <c r="A67" s="19">
        <v>65</v>
      </c>
      <c r="B67" s="3">
        <v>18.399999999999999</v>
      </c>
      <c r="C67" s="3">
        <v>18.399999999999999</v>
      </c>
      <c r="D67" s="3">
        <v>18.399999999999999</v>
      </c>
      <c r="E67" s="3">
        <v>18.399999999999999</v>
      </c>
      <c r="F67" s="3">
        <v>7.75</v>
      </c>
      <c r="G67" s="3">
        <v>7.75</v>
      </c>
      <c r="H67" s="3">
        <v>7.75</v>
      </c>
      <c r="I67" s="3">
        <v>18.399999999999999</v>
      </c>
      <c r="J67" s="3">
        <v>18.399999999999999</v>
      </c>
      <c r="K67" s="3">
        <v>18.399999999999999</v>
      </c>
      <c r="L67" s="3">
        <v>18.399999999999999</v>
      </c>
      <c r="M67" s="3">
        <v>18.399999999999999</v>
      </c>
      <c r="N67" s="3">
        <v>18.399999999999999</v>
      </c>
      <c r="O67" s="3">
        <v>18.399999999999999</v>
      </c>
      <c r="P67" s="3">
        <v>18.399999999999999</v>
      </c>
      <c r="Q67" s="3">
        <v>18.399999999999999</v>
      </c>
      <c r="R67" s="3">
        <v>18.399999999999999</v>
      </c>
      <c r="S67" s="3">
        <v>18.399999999999999</v>
      </c>
      <c r="T67" s="3">
        <v>5.7</v>
      </c>
      <c r="U67" s="3">
        <v>18.399999999999999</v>
      </c>
      <c r="V67" s="3">
        <v>18.399999999999999</v>
      </c>
      <c r="W67" s="3">
        <v>18.399999999999999</v>
      </c>
      <c r="X67" s="3">
        <v>18.399999999999999</v>
      </c>
      <c r="Y67" s="3">
        <v>0</v>
      </c>
      <c r="Z67" s="3">
        <v>18.399999999999999</v>
      </c>
      <c r="AA67" s="3">
        <v>18.399999999999999</v>
      </c>
      <c r="AB67" s="3">
        <v>18.399999999999999</v>
      </c>
      <c r="AC67" s="3">
        <v>18.399999999999999</v>
      </c>
      <c r="AD67" s="3">
        <v>18.399999999999999</v>
      </c>
      <c r="AE67" s="3">
        <v>18.399999999999999</v>
      </c>
      <c r="AF67" s="80">
        <v>18.399999999999999</v>
      </c>
    </row>
    <row r="68" spans="1:32">
      <c r="A68" s="19">
        <v>66</v>
      </c>
      <c r="B68" s="3">
        <v>18.399999999999999</v>
      </c>
      <c r="C68" s="3">
        <v>18.399999999999999</v>
      </c>
      <c r="D68" s="3">
        <v>18.399999999999999</v>
      </c>
      <c r="E68" s="3">
        <v>18.399999999999999</v>
      </c>
      <c r="F68" s="3">
        <v>7.75</v>
      </c>
      <c r="G68" s="3">
        <v>7.75</v>
      </c>
      <c r="H68" s="3">
        <v>7.75</v>
      </c>
      <c r="I68" s="3">
        <v>18.399999999999999</v>
      </c>
      <c r="J68" s="3">
        <v>18.399999999999999</v>
      </c>
      <c r="K68" s="3">
        <v>18.399999999999999</v>
      </c>
      <c r="L68" s="3">
        <v>18.399999999999999</v>
      </c>
      <c r="M68" s="3">
        <v>18.399999999999999</v>
      </c>
      <c r="N68" s="3">
        <v>18.399999999999999</v>
      </c>
      <c r="O68" s="3">
        <v>18.399999999999999</v>
      </c>
      <c r="P68" s="3">
        <v>18.399999999999999</v>
      </c>
      <c r="Q68" s="3">
        <v>18.399999999999999</v>
      </c>
      <c r="R68" s="3">
        <v>18.399999999999999</v>
      </c>
      <c r="S68" s="3">
        <v>18.399999999999999</v>
      </c>
      <c r="T68" s="3">
        <v>5.7</v>
      </c>
      <c r="U68" s="3">
        <v>18.399999999999999</v>
      </c>
      <c r="V68" s="3">
        <v>18.399999999999999</v>
      </c>
      <c r="W68" s="3">
        <v>18.399999999999999</v>
      </c>
      <c r="X68" s="3">
        <v>18.399999999999999</v>
      </c>
      <c r="Y68" s="3">
        <v>0</v>
      </c>
      <c r="Z68" s="3">
        <v>18.399999999999999</v>
      </c>
      <c r="AA68" s="3">
        <v>18.399999999999999</v>
      </c>
      <c r="AB68" s="3">
        <v>18.399999999999999</v>
      </c>
      <c r="AC68" s="3">
        <v>18.399999999999999</v>
      </c>
      <c r="AD68" s="3">
        <v>18.399999999999999</v>
      </c>
      <c r="AE68" s="3">
        <v>18.399999999999999</v>
      </c>
      <c r="AF68" s="80">
        <v>18.399999999999999</v>
      </c>
    </row>
    <row r="69" spans="1:32">
      <c r="A69" s="19">
        <v>67</v>
      </c>
      <c r="B69" s="3">
        <v>18.399999999999999</v>
      </c>
      <c r="C69" s="3">
        <v>18.399999999999999</v>
      </c>
      <c r="D69" s="3">
        <v>18.399999999999999</v>
      </c>
      <c r="E69" s="3">
        <v>18.399999999999999</v>
      </c>
      <c r="F69" s="3">
        <v>7.75</v>
      </c>
      <c r="G69" s="3">
        <v>7.75</v>
      </c>
      <c r="H69" s="3">
        <v>7.75</v>
      </c>
      <c r="I69" s="3">
        <v>18.399999999999999</v>
      </c>
      <c r="J69" s="3">
        <v>18.399999999999999</v>
      </c>
      <c r="K69" s="3">
        <v>18.399999999999999</v>
      </c>
      <c r="L69" s="3">
        <v>18.399999999999999</v>
      </c>
      <c r="M69" s="3">
        <v>18.399999999999999</v>
      </c>
      <c r="N69" s="3">
        <v>18.399999999999999</v>
      </c>
      <c r="O69" s="3">
        <v>18.399999999999999</v>
      </c>
      <c r="P69" s="3">
        <v>18.399999999999999</v>
      </c>
      <c r="Q69" s="3">
        <v>18.399999999999999</v>
      </c>
      <c r="R69" s="3">
        <v>18.399999999999999</v>
      </c>
      <c r="S69" s="3">
        <v>18.399999999999999</v>
      </c>
      <c r="T69" s="3">
        <v>5.7</v>
      </c>
      <c r="U69" s="3">
        <v>18.399999999999999</v>
      </c>
      <c r="V69" s="3">
        <v>18.399999999999999</v>
      </c>
      <c r="W69" s="3">
        <v>18.399999999999999</v>
      </c>
      <c r="X69" s="3">
        <v>18.399999999999999</v>
      </c>
      <c r="Y69" s="3">
        <v>0</v>
      </c>
      <c r="Z69" s="3">
        <v>18.399999999999999</v>
      </c>
      <c r="AA69" s="3">
        <v>18.399999999999999</v>
      </c>
      <c r="AB69" s="3">
        <v>18.399999999999999</v>
      </c>
      <c r="AC69" s="3">
        <v>18.399999999999999</v>
      </c>
      <c r="AD69" s="3">
        <v>18.399999999999999</v>
      </c>
      <c r="AE69" s="3">
        <v>18.399999999999999</v>
      </c>
      <c r="AF69" s="80">
        <v>18.399999999999999</v>
      </c>
    </row>
    <row r="70" spans="1:32">
      <c r="A70" s="19">
        <v>68</v>
      </c>
      <c r="B70" s="3">
        <v>18.399999999999999</v>
      </c>
      <c r="C70" s="3">
        <v>18.399999999999999</v>
      </c>
      <c r="D70" s="3">
        <v>18.399999999999999</v>
      </c>
      <c r="E70" s="3">
        <v>18.399999999999999</v>
      </c>
      <c r="F70" s="3">
        <v>7.75</v>
      </c>
      <c r="G70" s="3">
        <v>7.75</v>
      </c>
      <c r="H70" s="3">
        <v>7.75</v>
      </c>
      <c r="I70" s="3">
        <v>18.399999999999999</v>
      </c>
      <c r="J70" s="3">
        <v>18.399999999999999</v>
      </c>
      <c r="K70" s="3">
        <v>18.399999999999999</v>
      </c>
      <c r="L70" s="3">
        <v>18.399999999999999</v>
      </c>
      <c r="M70" s="3">
        <v>18.399999999999999</v>
      </c>
      <c r="N70" s="3">
        <v>18.399999999999999</v>
      </c>
      <c r="O70" s="3">
        <v>18.399999999999999</v>
      </c>
      <c r="P70" s="3">
        <v>18.399999999999999</v>
      </c>
      <c r="Q70" s="3">
        <v>18.399999999999999</v>
      </c>
      <c r="R70" s="3">
        <v>18.399999999999999</v>
      </c>
      <c r="S70" s="3">
        <v>18.399999999999999</v>
      </c>
      <c r="T70" s="3">
        <v>5.7</v>
      </c>
      <c r="U70" s="3">
        <v>18.399999999999999</v>
      </c>
      <c r="V70" s="3">
        <v>18.399999999999999</v>
      </c>
      <c r="W70" s="3">
        <v>18.399999999999999</v>
      </c>
      <c r="X70" s="3">
        <v>18.399999999999999</v>
      </c>
      <c r="Y70" s="3">
        <v>0</v>
      </c>
      <c r="Z70" s="3">
        <v>18.399999999999999</v>
      </c>
      <c r="AA70" s="3">
        <v>18.399999999999999</v>
      </c>
      <c r="AB70" s="3">
        <v>18.399999999999999</v>
      </c>
      <c r="AC70" s="3">
        <v>18.399999999999999</v>
      </c>
      <c r="AD70" s="3">
        <v>18.399999999999999</v>
      </c>
      <c r="AE70" s="3">
        <v>18.399999999999999</v>
      </c>
      <c r="AF70" s="80">
        <v>18.399999999999999</v>
      </c>
    </row>
    <row r="71" spans="1:32">
      <c r="A71" s="19">
        <v>69</v>
      </c>
      <c r="B71" s="3">
        <v>18.399999999999999</v>
      </c>
      <c r="C71" s="3">
        <v>18.399999999999999</v>
      </c>
      <c r="D71" s="3">
        <v>18.399999999999999</v>
      </c>
      <c r="E71" s="3">
        <v>18.399999999999999</v>
      </c>
      <c r="F71" s="3">
        <v>7.75</v>
      </c>
      <c r="G71" s="3">
        <v>7.75</v>
      </c>
      <c r="H71" s="3">
        <v>7.75</v>
      </c>
      <c r="I71" s="3">
        <v>18.399999999999999</v>
      </c>
      <c r="J71" s="3">
        <v>18.399999999999999</v>
      </c>
      <c r="K71" s="3">
        <v>18.399999999999999</v>
      </c>
      <c r="L71" s="3">
        <v>18.399999999999999</v>
      </c>
      <c r="M71" s="3">
        <v>18.399999999999999</v>
      </c>
      <c r="N71" s="3">
        <v>18.399999999999999</v>
      </c>
      <c r="O71" s="3">
        <v>18.399999999999999</v>
      </c>
      <c r="P71" s="3">
        <v>18.399999999999999</v>
      </c>
      <c r="Q71" s="3">
        <v>18.399999999999999</v>
      </c>
      <c r="R71" s="3">
        <v>18.399999999999999</v>
      </c>
      <c r="S71" s="3">
        <v>18.399999999999999</v>
      </c>
      <c r="T71" s="3">
        <v>5.7</v>
      </c>
      <c r="U71" s="3">
        <v>18.399999999999999</v>
      </c>
      <c r="V71" s="3">
        <v>18.399999999999999</v>
      </c>
      <c r="W71" s="3">
        <v>18.399999999999999</v>
      </c>
      <c r="X71" s="3">
        <v>18.399999999999999</v>
      </c>
      <c r="Y71" s="3">
        <v>0</v>
      </c>
      <c r="Z71" s="3">
        <v>18.399999999999999</v>
      </c>
      <c r="AA71" s="3">
        <v>18.399999999999999</v>
      </c>
      <c r="AB71" s="3">
        <v>18.399999999999999</v>
      </c>
      <c r="AC71" s="3">
        <v>18.399999999999999</v>
      </c>
      <c r="AD71" s="3">
        <v>18.399999999999999</v>
      </c>
      <c r="AE71" s="3">
        <v>18.399999999999999</v>
      </c>
      <c r="AF71" s="80">
        <v>18.399999999999999</v>
      </c>
    </row>
    <row r="72" spans="1:32">
      <c r="A72" s="19">
        <v>70</v>
      </c>
      <c r="B72" s="3">
        <v>18.399999999999999</v>
      </c>
      <c r="C72" s="3">
        <v>18.399999999999999</v>
      </c>
      <c r="D72" s="3">
        <v>18.399999999999999</v>
      </c>
      <c r="E72" s="3">
        <v>18.399999999999999</v>
      </c>
      <c r="F72" s="3">
        <v>7.75</v>
      </c>
      <c r="G72" s="3">
        <v>7.75</v>
      </c>
      <c r="H72" s="3">
        <v>7.75</v>
      </c>
      <c r="I72" s="3">
        <v>18.399999999999999</v>
      </c>
      <c r="J72" s="3">
        <v>18.399999999999999</v>
      </c>
      <c r="K72" s="3">
        <v>18.399999999999999</v>
      </c>
      <c r="L72" s="3">
        <v>18.399999999999999</v>
      </c>
      <c r="M72" s="3">
        <v>18.399999999999999</v>
      </c>
      <c r="N72" s="3">
        <v>18.399999999999999</v>
      </c>
      <c r="O72" s="3">
        <v>18.399999999999999</v>
      </c>
      <c r="P72" s="3">
        <v>18.399999999999999</v>
      </c>
      <c r="Q72" s="3">
        <v>18.399999999999999</v>
      </c>
      <c r="R72" s="3">
        <v>18.399999999999999</v>
      </c>
      <c r="S72" s="3">
        <v>18.399999999999999</v>
      </c>
      <c r="T72" s="3">
        <v>5.7</v>
      </c>
      <c r="U72" s="3">
        <v>18.399999999999999</v>
      </c>
      <c r="V72" s="3">
        <v>18.399999999999999</v>
      </c>
      <c r="W72" s="3">
        <v>18.399999999999999</v>
      </c>
      <c r="X72" s="3">
        <v>18.399999999999999</v>
      </c>
      <c r="Y72" s="3">
        <v>0</v>
      </c>
      <c r="Z72" s="3">
        <v>18.399999999999999</v>
      </c>
      <c r="AA72" s="3">
        <v>18.399999999999999</v>
      </c>
      <c r="AB72" s="3">
        <v>18.399999999999999</v>
      </c>
      <c r="AC72" s="3">
        <v>18.399999999999999</v>
      </c>
      <c r="AD72" s="3">
        <v>18.399999999999999</v>
      </c>
      <c r="AE72" s="3">
        <v>18.399999999999999</v>
      </c>
      <c r="AF72" s="80">
        <v>18.399999999999999</v>
      </c>
    </row>
    <row r="73" spans="1:32">
      <c r="A73" s="19">
        <v>71</v>
      </c>
      <c r="B73" s="3">
        <v>18.399999999999999</v>
      </c>
      <c r="C73" s="3">
        <v>18.399999999999999</v>
      </c>
      <c r="D73" s="3">
        <v>18.399999999999999</v>
      </c>
      <c r="E73" s="3">
        <v>18.399999999999999</v>
      </c>
      <c r="F73" s="3">
        <v>7.75</v>
      </c>
      <c r="G73" s="3">
        <v>7.75</v>
      </c>
      <c r="H73" s="3">
        <v>7.75</v>
      </c>
      <c r="I73" s="3">
        <v>18.399999999999999</v>
      </c>
      <c r="J73" s="3">
        <v>18.399999999999999</v>
      </c>
      <c r="K73" s="3">
        <v>18.399999999999999</v>
      </c>
      <c r="L73" s="3">
        <v>18.399999999999999</v>
      </c>
      <c r="M73" s="3">
        <v>18.399999999999999</v>
      </c>
      <c r="N73" s="3">
        <v>18.399999999999999</v>
      </c>
      <c r="O73" s="3">
        <v>18.399999999999999</v>
      </c>
      <c r="P73" s="3">
        <v>18.399999999999999</v>
      </c>
      <c r="Q73" s="3">
        <v>18.399999999999999</v>
      </c>
      <c r="R73" s="3">
        <v>18.399999999999999</v>
      </c>
      <c r="S73" s="3">
        <v>18.399999999999999</v>
      </c>
      <c r="T73" s="3">
        <v>5.7</v>
      </c>
      <c r="U73" s="3">
        <v>18.399999999999999</v>
      </c>
      <c r="V73" s="3">
        <v>18.399999999999999</v>
      </c>
      <c r="W73" s="3">
        <v>18.399999999999999</v>
      </c>
      <c r="X73" s="3">
        <v>18.399999999999999</v>
      </c>
      <c r="Y73" s="3">
        <v>0</v>
      </c>
      <c r="Z73" s="3">
        <v>18.399999999999999</v>
      </c>
      <c r="AA73" s="3">
        <v>18.399999999999999</v>
      </c>
      <c r="AB73" s="3">
        <v>18.399999999999999</v>
      </c>
      <c r="AC73" s="3">
        <v>18.399999999999999</v>
      </c>
      <c r="AD73" s="3">
        <v>18.399999999999999</v>
      </c>
      <c r="AE73" s="3">
        <v>18.399999999999999</v>
      </c>
      <c r="AF73" s="80">
        <v>18.399999999999999</v>
      </c>
    </row>
    <row r="74" spans="1:32">
      <c r="A74" s="19">
        <v>72</v>
      </c>
      <c r="B74" s="3">
        <v>18.399999999999999</v>
      </c>
      <c r="C74" s="3">
        <v>18.399999999999999</v>
      </c>
      <c r="D74" s="3">
        <v>18.399999999999999</v>
      </c>
      <c r="E74" s="3">
        <v>18.399999999999999</v>
      </c>
      <c r="F74" s="3">
        <v>7.75</v>
      </c>
      <c r="G74" s="3">
        <v>7.75</v>
      </c>
      <c r="H74" s="3">
        <v>7.75</v>
      </c>
      <c r="I74" s="3">
        <v>18.399999999999999</v>
      </c>
      <c r="J74" s="3">
        <v>18.399999999999999</v>
      </c>
      <c r="K74" s="3">
        <v>18.399999999999999</v>
      </c>
      <c r="L74" s="3">
        <v>18.399999999999999</v>
      </c>
      <c r="M74" s="3">
        <v>18.399999999999999</v>
      </c>
      <c r="N74" s="3">
        <v>18.399999999999999</v>
      </c>
      <c r="O74" s="3">
        <v>18.399999999999999</v>
      </c>
      <c r="P74" s="3">
        <v>18.399999999999999</v>
      </c>
      <c r="Q74" s="3">
        <v>18.399999999999999</v>
      </c>
      <c r="R74" s="3">
        <v>18.399999999999999</v>
      </c>
      <c r="S74" s="3">
        <v>18.399999999999999</v>
      </c>
      <c r="T74" s="3">
        <v>5.7</v>
      </c>
      <c r="U74" s="3">
        <v>18.399999999999999</v>
      </c>
      <c r="V74" s="3">
        <v>18.399999999999999</v>
      </c>
      <c r="W74" s="3">
        <v>18.399999999999999</v>
      </c>
      <c r="X74" s="3">
        <v>18.399999999999999</v>
      </c>
      <c r="Y74" s="3">
        <v>0</v>
      </c>
      <c r="Z74" s="3">
        <v>18.399999999999999</v>
      </c>
      <c r="AA74" s="3">
        <v>18.399999999999999</v>
      </c>
      <c r="AB74" s="3">
        <v>18.399999999999999</v>
      </c>
      <c r="AC74" s="3">
        <v>18.399999999999999</v>
      </c>
      <c r="AD74" s="3">
        <v>18.399999999999999</v>
      </c>
      <c r="AE74" s="3">
        <v>18.399999999999999</v>
      </c>
      <c r="AF74" s="80">
        <v>18.399999999999999</v>
      </c>
    </row>
    <row r="75" spans="1:32">
      <c r="A75" s="19">
        <v>73</v>
      </c>
      <c r="B75" s="3">
        <v>18.399999999999999</v>
      </c>
      <c r="C75" s="3">
        <v>18.399999999999999</v>
      </c>
      <c r="D75" s="3">
        <v>18.399999999999999</v>
      </c>
      <c r="E75" s="3">
        <v>18.399999999999999</v>
      </c>
      <c r="F75" s="3">
        <v>7.75</v>
      </c>
      <c r="G75" s="3">
        <v>7.75</v>
      </c>
      <c r="H75" s="3">
        <v>7.75</v>
      </c>
      <c r="I75" s="3">
        <v>18.399999999999999</v>
      </c>
      <c r="J75" s="3">
        <v>18.399999999999999</v>
      </c>
      <c r="K75" s="3">
        <v>18.399999999999999</v>
      </c>
      <c r="L75" s="3">
        <v>18.399999999999999</v>
      </c>
      <c r="M75" s="3">
        <v>18.399999999999999</v>
      </c>
      <c r="N75" s="3">
        <v>18.399999999999999</v>
      </c>
      <c r="O75" s="3">
        <v>18.399999999999999</v>
      </c>
      <c r="P75" s="3">
        <v>18.399999999999999</v>
      </c>
      <c r="Q75" s="3">
        <v>18.399999999999999</v>
      </c>
      <c r="R75" s="3">
        <v>18.399999999999999</v>
      </c>
      <c r="S75" s="3">
        <v>18.399999999999999</v>
      </c>
      <c r="T75" s="3">
        <v>5.7</v>
      </c>
      <c r="U75" s="3">
        <v>18.399999999999999</v>
      </c>
      <c r="V75" s="3">
        <v>18.399999999999999</v>
      </c>
      <c r="W75" s="3">
        <v>18.399999999999999</v>
      </c>
      <c r="X75" s="3">
        <v>18.399999999999999</v>
      </c>
      <c r="Y75" s="3">
        <v>0</v>
      </c>
      <c r="Z75" s="3">
        <v>18.399999999999999</v>
      </c>
      <c r="AA75" s="3">
        <v>18.399999999999999</v>
      </c>
      <c r="AB75" s="3">
        <v>18.399999999999999</v>
      </c>
      <c r="AC75" s="3">
        <v>18.399999999999999</v>
      </c>
      <c r="AD75" s="3">
        <v>18.399999999999999</v>
      </c>
      <c r="AE75" s="3">
        <v>18.399999999999999</v>
      </c>
      <c r="AF75" s="80">
        <v>18.399999999999999</v>
      </c>
    </row>
    <row r="76" spans="1:32">
      <c r="A76" s="19">
        <v>74</v>
      </c>
      <c r="B76" s="3">
        <v>18.399999999999999</v>
      </c>
      <c r="C76" s="3">
        <v>18.399999999999999</v>
      </c>
      <c r="D76" s="3">
        <v>18.399999999999999</v>
      </c>
      <c r="E76" s="3">
        <v>18.399999999999999</v>
      </c>
      <c r="F76" s="3">
        <v>7.75</v>
      </c>
      <c r="G76" s="3">
        <v>7.75</v>
      </c>
      <c r="H76" s="3">
        <v>7.75</v>
      </c>
      <c r="I76" s="3">
        <v>18.399999999999999</v>
      </c>
      <c r="J76" s="3">
        <v>18.399999999999999</v>
      </c>
      <c r="K76" s="3">
        <v>18.399999999999999</v>
      </c>
      <c r="L76" s="3">
        <v>18.399999999999999</v>
      </c>
      <c r="M76" s="3">
        <v>18.399999999999999</v>
      </c>
      <c r="N76" s="3">
        <v>18.399999999999999</v>
      </c>
      <c r="O76" s="3">
        <v>18.399999999999999</v>
      </c>
      <c r="P76" s="3">
        <v>18.399999999999999</v>
      </c>
      <c r="Q76" s="3">
        <v>18.399999999999999</v>
      </c>
      <c r="R76" s="3">
        <v>18.399999999999999</v>
      </c>
      <c r="S76" s="3">
        <v>18.399999999999999</v>
      </c>
      <c r="T76" s="3">
        <v>5.7</v>
      </c>
      <c r="U76" s="3">
        <v>18.399999999999999</v>
      </c>
      <c r="V76" s="3">
        <v>18.399999999999999</v>
      </c>
      <c r="W76" s="3">
        <v>18.399999999999999</v>
      </c>
      <c r="X76" s="3">
        <v>18.399999999999999</v>
      </c>
      <c r="Y76" s="3">
        <v>0</v>
      </c>
      <c r="Z76" s="3">
        <v>18.399999999999999</v>
      </c>
      <c r="AA76" s="3">
        <v>18.399999999999999</v>
      </c>
      <c r="AB76" s="3">
        <v>18.399999999999999</v>
      </c>
      <c r="AC76" s="3">
        <v>18.399999999999999</v>
      </c>
      <c r="AD76" s="3">
        <v>18.399999999999999</v>
      </c>
      <c r="AE76" s="3">
        <v>18.399999999999999</v>
      </c>
      <c r="AF76" s="80">
        <v>18.399999999999999</v>
      </c>
    </row>
    <row r="77" spans="1:32">
      <c r="A77" s="19">
        <v>75</v>
      </c>
      <c r="B77" s="3">
        <v>18.399999999999999</v>
      </c>
      <c r="C77" s="3">
        <v>18.399999999999999</v>
      </c>
      <c r="D77" s="3">
        <v>18.399999999999999</v>
      </c>
      <c r="E77" s="3">
        <v>18.399999999999999</v>
      </c>
      <c r="F77" s="3">
        <v>7.75</v>
      </c>
      <c r="G77" s="3">
        <v>7.75</v>
      </c>
      <c r="H77" s="3">
        <v>7.75</v>
      </c>
      <c r="I77" s="3">
        <v>18.399999999999999</v>
      </c>
      <c r="J77" s="3">
        <v>18.399999999999999</v>
      </c>
      <c r="K77" s="3">
        <v>18.399999999999999</v>
      </c>
      <c r="L77" s="3">
        <v>18.399999999999999</v>
      </c>
      <c r="M77" s="3">
        <v>18.399999999999999</v>
      </c>
      <c r="N77" s="3">
        <v>18.399999999999999</v>
      </c>
      <c r="O77" s="3">
        <v>18.399999999999999</v>
      </c>
      <c r="P77" s="3">
        <v>18.399999999999999</v>
      </c>
      <c r="Q77" s="3">
        <v>18.399999999999999</v>
      </c>
      <c r="R77" s="3">
        <v>18.399999999999999</v>
      </c>
      <c r="S77" s="3">
        <v>18.399999999999999</v>
      </c>
      <c r="T77" s="3">
        <v>5.7</v>
      </c>
      <c r="U77" s="3">
        <v>18.399999999999999</v>
      </c>
      <c r="V77" s="3">
        <v>18.399999999999999</v>
      </c>
      <c r="W77" s="3">
        <v>18.399999999999999</v>
      </c>
      <c r="X77" s="3">
        <v>18.399999999999999</v>
      </c>
      <c r="Y77" s="3">
        <v>0</v>
      </c>
      <c r="Z77" s="3">
        <v>18.399999999999999</v>
      </c>
      <c r="AA77" s="3">
        <v>18.399999999999999</v>
      </c>
      <c r="AB77" s="3">
        <v>18.399999999999999</v>
      </c>
      <c r="AC77" s="3">
        <v>18.399999999999999</v>
      </c>
      <c r="AD77" s="3">
        <v>18.399999999999999</v>
      </c>
      <c r="AE77" s="3">
        <v>18.399999999999999</v>
      </c>
      <c r="AF77" s="80">
        <v>18.399999999999999</v>
      </c>
    </row>
    <row r="78" spans="1:32">
      <c r="A78" s="19">
        <v>76</v>
      </c>
      <c r="B78" s="3">
        <v>18.399999999999999</v>
      </c>
      <c r="C78" s="3">
        <v>18.399999999999999</v>
      </c>
      <c r="D78" s="3">
        <v>18.399999999999999</v>
      </c>
      <c r="E78" s="3">
        <v>18.399999999999999</v>
      </c>
      <c r="F78" s="3">
        <v>7.75</v>
      </c>
      <c r="G78" s="3">
        <v>7.75</v>
      </c>
      <c r="H78" s="3">
        <v>7.75</v>
      </c>
      <c r="I78" s="3">
        <v>18.399999999999999</v>
      </c>
      <c r="J78" s="3">
        <v>18.399999999999999</v>
      </c>
      <c r="K78" s="3">
        <v>18.399999999999999</v>
      </c>
      <c r="L78" s="3">
        <v>18.399999999999999</v>
      </c>
      <c r="M78" s="3">
        <v>18.399999999999999</v>
      </c>
      <c r="N78" s="3">
        <v>18.399999999999999</v>
      </c>
      <c r="O78" s="3">
        <v>18.399999999999999</v>
      </c>
      <c r="P78" s="3">
        <v>18.399999999999999</v>
      </c>
      <c r="Q78" s="3">
        <v>18.399999999999999</v>
      </c>
      <c r="R78" s="3">
        <v>18.399999999999999</v>
      </c>
      <c r="S78" s="3">
        <v>18.399999999999999</v>
      </c>
      <c r="T78" s="3">
        <v>5.7</v>
      </c>
      <c r="U78" s="3">
        <v>18.399999999999999</v>
      </c>
      <c r="V78" s="3">
        <v>18.399999999999999</v>
      </c>
      <c r="W78" s="3">
        <v>18.399999999999999</v>
      </c>
      <c r="X78" s="3">
        <v>18.399999999999999</v>
      </c>
      <c r="Y78" s="3">
        <v>0</v>
      </c>
      <c r="Z78" s="3">
        <v>18.399999999999999</v>
      </c>
      <c r="AA78" s="3">
        <v>18.399999999999999</v>
      </c>
      <c r="AB78" s="3">
        <v>18.399999999999999</v>
      </c>
      <c r="AC78" s="3">
        <v>18.399999999999999</v>
      </c>
      <c r="AD78" s="3">
        <v>18.399999999999999</v>
      </c>
      <c r="AE78" s="3">
        <v>18.399999999999999</v>
      </c>
      <c r="AF78" s="80">
        <v>18.399999999999999</v>
      </c>
    </row>
    <row r="79" spans="1:32">
      <c r="A79" s="19">
        <v>77</v>
      </c>
      <c r="B79" s="3">
        <v>18.399999999999999</v>
      </c>
      <c r="C79" s="3">
        <v>18.399999999999999</v>
      </c>
      <c r="D79" s="3">
        <v>18.399999999999999</v>
      </c>
      <c r="E79" s="3">
        <v>18.399999999999999</v>
      </c>
      <c r="F79" s="3">
        <v>7.75</v>
      </c>
      <c r="G79" s="3">
        <v>7.75</v>
      </c>
      <c r="H79" s="3">
        <v>7.75</v>
      </c>
      <c r="I79" s="3">
        <v>18.399999999999999</v>
      </c>
      <c r="J79" s="3">
        <v>18.399999999999999</v>
      </c>
      <c r="K79" s="3">
        <v>18.399999999999999</v>
      </c>
      <c r="L79" s="3">
        <v>18.399999999999999</v>
      </c>
      <c r="M79" s="3">
        <v>18.399999999999999</v>
      </c>
      <c r="N79" s="3">
        <v>18.399999999999999</v>
      </c>
      <c r="O79" s="3">
        <v>18.399999999999999</v>
      </c>
      <c r="P79" s="3">
        <v>18.399999999999999</v>
      </c>
      <c r="Q79" s="3">
        <v>18.399999999999999</v>
      </c>
      <c r="R79" s="3">
        <v>18.399999999999999</v>
      </c>
      <c r="S79" s="3">
        <v>18.399999999999999</v>
      </c>
      <c r="T79" s="3">
        <v>5.7</v>
      </c>
      <c r="U79" s="3">
        <v>18.399999999999999</v>
      </c>
      <c r="V79" s="3">
        <v>18.399999999999999</v>
      </c>
      <c r="W79" s="3">
        <v>18.399999999999999</v>
      </c>
      <c r="X79" s="3">
        <v>18.399999999999999</v>
      </c>
      <c r="Y79" s="3">
        <v>0</v>
      </c>
      <c r="Z79" s="3">
        <v>18.399999999999999</v>
      </c>
      <c r="AA79" s="3">
        <v>18.399999999999999</v>
      </c>
      <c r="AB79" s="3">
        <v>18.399999999999999</v>
      </c>
      <c r="AC79" s="3">
        <v>18.399999999999999</v>
      </c>
      <c r="AD79" s="3">
        <v>18.399999999999999</v>
      </c>
      <c r="AE79" s="3">
        <v>18.399999999999999</v>
      </c>
      <c r="AF79" s="80">
        <v>18.399999999999999</v>
      </c>
    </row>
    <row r="80" spans="1:32">
      <c r="A80" s="19">
        <v>78</v>
      </c>
      <c r="B80" s="3">
        <v>18.399999999999999</v>
      </c>
      <c r="C80" s="3">
        <v>18.399999999999999</v>
      </c>
      <c r="D80" s="3">
        <v>18.399999999999999</v>
      </c>
      <c r="E80" s="3">
        <v>18.399999999999999</v>
      </c>
      <c r="F80" s="3">
        <v>7.75</v>
      </c>
      <c r="G80" s="3">
        <v>7.75</v>
      </c>
      <c r="H80" s="3">
        <v>7.75</v>
      </c>
      <c r="I80" s="3">
        <v>18.399999999999999</v>
      </c>
      <c r="J80" s="3">
        <v>18.399999999999999</v>
      </c>
      <c r="K80" s="3">
        <v>18.399999999999999</v>
      </c>
      <c r="L80" s="3">
        <v>18.399999999999999</v>
      </c>
      <c r="M80" s="3">
        <v>18.399999999999999</v>
      </c>
      <c r="N80" s="3">
        <v>18.399999999999999</v>
      </c>
      <c r="O80" s="3">
        <v>18.399999999999999</v>
      </c>
      <c r="P80" s="3">
        <v>18.399999999999999</v>
      </c>
      <c r="Q80" s="3">
        <v>18.399999999999999</v>
      </c>
      <c r="R80" s="3">
        <v>18.399999999999999</v>
      </c>
      <c r="S80" s="3">
        <v>18.399999999999999</v>
      </c>
      <c r="T80" s="3">
        <v>5.7</v>
      </c>
      <c r="U80" s="3">
        <v>18.399999999999999</v>
      </c>
      <c r="V80" s="3">
        <v>18.399999999999999</v>
      </c>
      <c r="W80" s="3">
        <v>18.399999999999999</v>
      </c>
      <c r="X80" s="3">
        <v>18.399999999999999</v>
      </c>
      <c r="Y80" s="3">
        <v>0</v>
      </c>
      <c r="Z80" s="3">
        <v>18.399999999999999</v>
      </c>
      <c r="AA80" s="3">
        <v>18.399999999999999</v>
      </c>
      <c r="AB80" s="3">
        <v>18.399999999999999</v>
      </c>
      <c r="AC80" s="3">
        <v>18.399999999999999</v>
      </c>
      <c r="AD80" s="3">
        <v>18.399999999999999</v>
      </c>
      <c r="AE80" s="3">
        <v>18.399999999999999</v>
      </c>
      <c r="AF80" s="80">
        <v>18.399999999999999</v>
      </c>
    </row>
    <row r="81" spans="1:32">
      <c r="A81" s="19">
        <v>79</v>
      </c>
      <c r="B81" s="3">
        <v>18.399999999999999</v>
      </c>
      <c r="C81" s="3">
        <v>18.399999999999999</v>
      </c>
      <c r="D81" s="3">
        <v>18.399999999999999</v>
      </c>
      <c r="E81" s="3">
        <v>18.399999999999999</v>
      </c>
      <c r="F81" s="3">
        <v>7.75</v>
      </c>
      <c r="G81" s="3">
        <v>7.75</v>
      </c>
      <c r="H81" s="3">
        <v>7.75</v>
      </c>
      <c r="I81" s="3">
        <v>18.399999999999999</v>
      </c>
      <c r="J81" s="3">
        <v>18.399999999999999</v>
      </c>
      <c r="K81" s="3">
        <v>18.399999999999999</v>
      </c>
      <c r="L81" s="3">
        <v>18.399999999999999</v>
      </c>
      <c r="M81" s="3">
        <v>18.399999999999999</v>
      </c>
      <c r="N81" s="3">
        <v>18.399999999999999</v>
      </c>
      <c r="O81" s="3">
        <v>18.399999999999999</v>
      </c>
      <c r="P81" s="3">
        <v>18.399999999999999</v>
      </c>
      <c r="Q81" s="3">
        <v>18.399999999999999</v>
      </c>
      <c r="R81" s="3">
        <v>18.399999999999999</v>
      </c>
      <c r="S81" s="3">
        <v>18.399999999999999</v>
      </c>
      <c r="T81" s="3">
        <v>5.7</v>
      </c>
      <c r="U81" s="3">
        <v>18.399999999999999</v>
      </c>
      <c r="V81" s="3">
        <v>18.399999999999999</v>
      </c>
      <c r="W81" s="3">
        <v>18.399999999999999</v>
      </c>
      <c r="X81" s="3">
        <v>18.399999999999999</v>
      </c>
      <c r="Y81" s="3">
        <v>0</v>
      </c>
      <c r="Z81" s="3">
        <v>18.399999999999999</v>
      </c>
      <c r="AA81" s="3">
        <v>18.399999999999999</v>
      </c>
      <c r="AB81" s="3">
        <v>18.399999999999999</v>
      </c>
      <c r="AC81" s="3">
        <v>18.399999999999999</v>
      </c>
      <c r="AD81" s="3">
        <v>18.399999999999999</v>
      </c>
      <c r="AE81" s="3">
        <v>18.399999999999999</v>
      </c>
      <c r="AF81" s="80">
        <v>18.399999999999999</v>
      </c>
    </row>
    <row r="82" spans="1:32">
      <c r="A82" s="19">
        <v>80</v>
      </c>
      <c r="B82" s="3">
        <v>18.399999999999999</v>
      </c>
      <c r="C82" s="3">
        <v>18.399999999999999</v>
      </c>
      <c r="D82" s="3">
        <v>18.399999999999999</v>
      </c>
      <c r="E82" s="3">
        <v>18.399999999999999</v>
      </c>
      <c r="F82" s="3">
        <v>7.75</v>
      </c>
      <c r="G82" s="3">
        <v>7.75</v>
      </c>
      <c r="H82" s="3">
        <v>7.75</v>
      </c>
      <c r="I82" s="3">
        <v>18.399999999999999</v>
      </c>
      <c r="J82" s="3">
        <v>18.399999999999999</v>
      </c>
      <c r="K82" s="3">
        <v>18.399999999999999</v>
      </c>
      <c r="L82" s="3">
        <v>18.399999999999999</v>
      </c>
      <c r="M82" s="3">
        <v>18.399999999999999</v>
      </c>
      <c r="N82" s="3">
        <v>18.399999999999999</v>
      </c>
      <c r="O82" s="3">
        <v>18.399999999999999</v>
      </c>
      <c r="P82" s="3">
        <v>18.399999999999999</v>
      </c>
      <c r="Q82" s="3">
        <v>18.399999999999999</v>
      </c>
      <c r="R82" s="3">
        <v>18.399999999999999</v>
      </c>
      <c r="S82" s="3">
        <v>18.399999999999999</v>
      </c>
      <c r="T82" s="3">
        <v>5.7</v>
      </c>
      <c r="U82" s="3">
        <v>18.399999999999999</v>
      </c>
      <c r="V82" s="3">
        <v>18.399999999999999</v>
      </c>
      <c r="W82" s="3">
        <v>18.399999999999999</v>
      </c>
      <c r="X82" s="3">
        <v>18.399999999999999</v>
      </c>
      <c r="Y82" s="3">
        <v>0</v>
      </c>
      <c r="Z82" s="3">
        <v>18.399999999999999</v>
      </c>
      <c r="AA82" s="3">
        <v>18.399999999999999</v>
      </c>
      <c r="AB82" s="3">
        <v>18.399999999999999</v>
      </c>
      <c r="AC82" s="3">
        <v>18.399999999999999</v>
      </c>
      <c r="AD82" s="3">
        <v>18.399999999999999</v>
      </c>
      <c r="AE82" s="3">
        <v>18.399999999999999</v>
      </c>
      <c r="AF82" s="80">
        <v>18.399999999999999</v>
      </c>
    </row>
    <row r="83" spans="1:32">
      <c r="A83" s="19">
        <v>81</v>
      </c>
      <c r="B83" s="3">
        <v>18.399999999999999</v>
      </c>
      <c r="C83" s="3">
        <v>18.399999999999999</v>
      </c>
      <c r="D83" s="3">
        <v>18.399999999999999</v>
      </c>
      <c r="E83" s="3">
        <v>18.399999999999999</v>
      </c>
      <c r="F83" s="3">
        <v>7.75</v>
      </c>
      <c r="G83" s="3">
        <v>7.75</v>
      </c>
      <c r="H83" s="3">
        <v>7.75</v>
      </c>
      <c r="I83" s="3">
        <v>18.399999999999999</v>
      </c>
      <c r="J83" s="3">
        <v>18.399999999999999</v>
      </c>
      <c r="K83" s="3">
        <v>18.399999999999999</v>
      </c>
      <c r="L83" s="3">
        <v>18.399999999999999</v>
      </c>
      <c r="M83" s="3">
        <v>18.399999999999999</v>
      </c>
      <c r="N83" s="3">
        <v>18.399999999999999</v>
      </c>
      <c r="O83" s="3">
        <v>18.399999999999999</v>
      </c>
      <c r="P83" s="3">
        <v>18.399999999999999</v>
      </c>
      <c r="Q83" s="3">
        <v>18.399999999999999</v>
      </c>
      <c r="R83" s="3">
        <v>18.399999999999999</v>
      </c>
      <c r="S83" s="3">
        <v>18.399999999999999</v>
      </c>
      <c r="T83" s="3">
        <v>5.7</v>
      </c>
      <c r="U83" s="3">
        <v>18.399999999999999</v>
      </c>
      <c r="V83" s="3">
        <v>18.399999999999999</v>
      </c>
      <c r="W83" s="3">
        <v>18.399999999999999</v>
      </c>
      <c r="X83" s="3">
        <v>18.399999999999999</v>
      </c>
      <c r="Y83" s="3">
        <v>0</v>
      </c>
      <c r="Z83" s="3">
        <v>18.399999999999999</v>
      </c>
      <c r="AA83" s="3">
        <v>18.399999999999999</v>
      </c>
      <c r="AB83" s="3">
        <v>18.399999999999999</v>
      </c>
      <c r="AC83" s="3">
        <v>18.399999999999999</v>
      </c>
      <c r="AD83" s="3">
        <v>18.399999999999999</v>
      </c>
      <c r="AE83" s="3">
        <v>18.399999999999999</v>
      </c>
      <c r="AF83" s="80">
        <v>18.399999999999999</v>
      </c>
    </row>
    <row r="84" spans="1:32">
      <c r="A84" s="19">
        <v>82</v>
      </c>
      <c r="B84" s="3">
        <v>18.399999999999999</v>
      </c>
      <c r="C84" s="3">
        <v>18.399999999999999</v>
      </c>
      <c r="D84" s="3">
        <v>18.399999999999999</v>
      </c>
      <c r="E84" s="3">
        <v>18.399999999999999</v>
      </c>
      <c r="F84" s="3">
        <v>7.75</v>
      </c>
      <c r="G84" s="3">
        <v>7.75</v>
      </c>
      <c r="H84" s="3">
        <v>7.75</v>
      </c>
      <c r="I84" s="3">
        <v>18.399999999999999</v>
      </c>
      <c r="J84" s="3">
        <v>18.399999999999999</v>
      </c>
      <c r="K84" s="3">
        <v>18.399999999999999</v>
      </c>
      <c r="L84" s="3">
        <v>18.399999999999999</v>
      </c>
      <c r="M84" s="3">
        <v>18.399999999999999</v>
      </c>
      <c r="N84" s="3">
        <v>18.399999999999999</v>
      </c>
      <c r="O84" s="3">
        <v>18.399999999999999</v>
      </c>
      <c r="P84" s="3">
        <v>18.399999999999999</v>
      </c>
      <c r="Q84" s="3">
        <v>18.399999999999999</v>
      </c>
      <c r="R84" s="3">
        <v>18.399999999999999</v>
      </c>
      <c r="S84" s="3">
        <v>18.399999999999999</v>
      </c>
      <c r="T84" s="3">
        <v>5.7</v>
      </c>
      <c r="U84" s="3">
        <v>18.399999999999999</v>
      </c>
      <c r="V84" s="3">
        <v>18.399999999999999</v>
      </c>
      <c r="W84" s="3">
        <v>18.399999999999999</v>
      </c>
      <c r="X84" s="3">
        <v>18.399999999999999</v>
      </c>
      <c r="Y84" s="3">
        <v>0</v>
      </c>
      <c r="Z84" s="3">
        <v>18.399999999999999</v>
      </c>
      <c r="AA84" s="3">
        <v>18.399999999999999</v>
      </c>
      <c r="AB84" s="3">
        <v>18.399999999999999</v>
      </c>
      <c r="AC84" s="3">
        <v>18.399999999999999</v>
      </c>
      <c r="AD84" s="3">
        <v>18.399999999999999</v>
      </c>
      <c r="AE84" s="3">
        <v>18.399999999999999</v>
      </c>
      <c r="AF84" s="80">
        <v>18.399999999999999</v>
      </c>
    </row>
    <row r="85" spans="1:32">
      <c r="A85" s="19">
        <v>83</v>
      </c>
      <c r="B85" s="3">
        <v>18.399999999999999</v>
      </c>
      <c r="C85" s="3">
        <v>18.399999999999999</v>
      </c>
      <c r="D85" s="3">
        <v>18.399999999999999</v>
      </c>
      <c r="E85" s="3">
        <v>18.399999999999999</v>
      </c>
      <c r="F85" s="3">
        <v>7.75</v>
      </c>
      <c r="G85" s="3">
        <v>7.75</v>
      </c>
      <c r="H85" s="3">
        <v>7.75</v>
      </c>
      <c r="I85" s="3">
        <v>18.399999999999999</v>
      </c>
      <c r="J85" s="3">
        <v>18.399999999999999</v>
      </c>
      <c r="K85" s="3">
        <v>18.399999999999999</v>
      </c>
      <c r="L85" s="3">
        <v>18.399999999999999</v>
      </c>
      <c r="M85" s="3">
        <v>18.399999999999999</v>
      </c>
      <c r="N85" s="3">
        <v>18.399999999999999</v>
      </c>
      <c r="O85" s="3">
        <v>18.399999999999999</v>
      </c>
      <c r="P85" s="3">
        <v>18.399999999999999</v>
      </c>
      <c r="Q85" s="3">
        <v>18.399999999999999</v>
      </c>
      <c r="R85" s="3">
        <v>18.399999999999999</v>
      </c>
      <c r="S85" s="3">
        <v>18.399999999999999</v>
      </c>
      <c r="T85" s="3">
        <v>5.7</v>
      </c>
      <c r="U85" s="3">
        <v>18.399999999999999</v>
      </c>
      <c r="V85" s="3">
        <v>18.399999999999999</v>
      </c>
      <c r="W85" s="3">
        <v>18.399999999999999</v>
      </c>
      <c r="X85" s="3">
        <v>18.399999999999999</v>
      </c>
      <c r="Y85" s="3">
        <v>0</v>
      </c>
      <c r="Z85" s="3">
        <v>18.399999999999999</v>
      </c>
      <c r="AA85" s="3">
        <v>18.399999999999999</v>
      </c>
      <c r="AB85" s="3">
        <v>18.399999999999999</v>
      </c>
      <c r="AC85" s="3">
        <v>18.399999999999999</v>
      </c>
      <c r="AD85" s="3">
        <v>18.399999999999999</v>
      </c>
      <c r="AE85" s="3">
        <v>18.399999999999999</v>
      </c>
      <c r="AF85" s="80">
        <v>18.399999999999999</v>
      </c>
    </row>
    <row r="86" spans="1:32">
      <c r="A86" s="19">
        <v>84</v>
      </c>
      <c r="B86" s="3">
        <v>18.399999999999999</v>
      </c>
      <c r="C86" s="3">
        <v>18.399999999999999</v>
      </c>
      <c r="D86" s="3">
        <v>18.399999999999999</v>
      </c>
      <c r="E86" s="3">
        <v>18.399999999999999</v>
      </c>
      <c r="F86" s="3">
        <v>7.75</v>
      </c>
      <c r="G86" s="3">
        <v>7.75</v>
      </c>
      <c r="H86" s="3">
        <v>7.75</v>
      </c>
      <c r="I86" s="3">
        <v>18.399999999999999</v>
      </c>
      <c r="J86" s="3">
        <v>18.399999999999999</v>
      </c>
      <c r="K86" s="3">
        <v>18.399999999999999</v>
      </c>
      <c r="L86" s="3">
        <v>18.399999999999999</v>
      </c>
      <c r="M86" s="3">
        <v>18.399999999999999</v>
      </c>
      <c r="N86" s="3">
        <v>18.399999999999999</v>
      </c>
      <c r="O86" s="3">
        <v>18.399999999999999</v>
      </c>
      <c r="P86" s="3">
        <v>18.399999999999999</v>
      </c>
      <c r="Q86" s="3">
        <v>18.399999999999999</v>
      </c>
      <c r="R86" s="3">
        <v>18.399999999999999</v>
      </c>
      <c r="S86" s="3">
        <v>18.399999999999999</v>
      </c>
      <c r="T86" s="3">
        <v>5.7</v>
      </c>
      <c r="U86" s="3">
        <v>18.399999999999999</v>
      </c>
      <c r="V86" s="3">
        <v>18.399999999999999</v>
      </c>
      <c r="W86" s="3">
        <v>18.399999999999999</v>
      </c>
      <c r="X86" s="3">
        <v>18.399999999999999</v>
      </c>
      <c r="Y86" s="3">
        <v>0</v>
      </c>
      <c r="Z86" s="3">
        <v>18.399999999999999</v>
      </c>
      <c r="AA86" s="3">
        <v>18.399999999999999</v>
      </c>
      <c r="AB86" s="3">
        <v>18.399999999999999</v>
      </c>
      <c r="AC86" s="3">
        <v>18.399999999999999</v>
      </c>
      <c r="AD86" s="3">
        <v>18.399999999999999</v>
      </c>
      <c r="AE86" s="3">
        <v>18.399999999999999</v>
      </c>
      <c r="AF86" s="80">
        <v>18.399999999999999</v>
      </c>
    </row>
    <row r="87" spans="1:32">
      <c r="A87" s="19">
        <v>85</v>
      </c>
      <c r="B87" s="3">
        <v>18.399999999999999</v>
      </c>
      <c r="C87" s="3">
        <v>18.399999999999999</v>
      </c>
      <c r="D87" s="3">
        <v>18.399999999999999</v>
      </c>
      <c r="E87" s="3">
        <v>18.399999999999999</v>
      </c>
      <c r="F87" s="3">
        <v>7.75</v>
      </c>
      <c r="G87" s="3">
        <v>7.75</v>
      </c>
      <c r="H87" s="3">
        <v>7.75</v>
      </c>
      <c r="I87" s="3">
        <v>18.399999999999999</v>
      </c>
      <c r="J87" s="3">
        <v>18.399999999999999</v>
      </c>
      <c r="K87" s="3">
        <v>18.399999999999999</v>
      </c>
      <c r="L87" s="3">
        <v>18.399999999999999</v>
      </c>
      <c r="M87" s="3">
        <v>18.399999999999999</v>
      </c>
      <c r="N87" s="3">
        <v>18.399999999999999</v>
      </c>
      <c r="O87" s="3">
        <v>18.399999999999999</v>
      </c>
      <c r="P87" s="3">
        <v>18.399999999999999</v>
      </c>
      <c r="Q87" s="3">
        <v>18.399999999999999</v>
      </c>
      <c r="R87" s="3">
        <v>18.399999999999999</v>
      </c>
      <c r="S87" s="3">
        <v>18.399999999999999</v>
      </c>
      <c r="T87" s="3">
        <v>5.7</v>
      </c>
      <c r="U87" s="3">
        <v>18.399999999999999</v>
      </c>
      <c r="V87" s="3">
        <v>18.399999999999999</v>
      </c>
      <c r="W87" s="3">
        <v>18.399999999999999</v>
      </c>
      <c r="X87" s="3">
        <v>18.399999999999999</v>
      </c>
      <c r="Y87" s="3">
        <v>18.399999999999999</v>
      </c>
      <c r="Z87" s="3">
        <v>18.399999999999999</v>
      </c>
      <c r="AA87" s="3">
        <v>18.399999999999999</v>
      </c>
      <c r="AB87" s="3">
        <v>18.399999999999999</v>
      </c>
      <c r="AC87" s="3">
        <v>18.399999999999999</v>
      </c>
      <c r="AD87" s="3">
        <v>18.399999999999999</v>
      </c>
      <c r="AE87" s="3">
        <v>18.399999999999999</v>
      </c>
      <c r="AF87" s="80">
        <v>18.399999999999999</v>
      </c>
    </row>
    <row r="88" spans="1:32">
      <c r="A88" s="19">
        <v>86</v>
      </c>
      <c r="B88" s="3">
        <v>18.399999999999999</v>
      </c>
      <c r="C88" s="3">
        <v>18.399999999999999</v>
      </c>
      <c r="D88" s="3">
        <v>18.399999999999999</v>
      </c>
      <c r="E88" s="3">
        <v>18.399999999999999</v>
      </c>
      <c r="F88" s="3">
        <v>7.75</v>
      </c>
      <c r="G88" s="3">
        <v>7.75</v>
      </c>
      <c r="H88" s="3">
        <v>7.75</v>
      </c>
      <c r="I88" s="3">
        <v>18.399999999999999</v>
      </c>
      <c r="J88" s="3">
        <v>18.399999999999999</v>
      </c>
      <c r="K88" s="3">
        <v>18.399999999999999</v>
      </c>
      <c r="L88" s="3">
        <v>18.399999999999999</v>
      </c>
      <c r="M88" s="3">
        <v>18.399999999999999</v>
      </c>
      <c r="N88" s="3">
        <v>18.399999999999999</v>
      </c>
      <c r="O88" s="3">
        <v>18.399999999999999</v>
      </c>
      <c r="P88" s="3">
        <v>18.399999999999999</v>
      </c>
      <c r="Q88" s="3">
        <v>18.399999999999999</v>
      </c>
      <c r="R88" s="3">
        <v>18.399999999999999</v>
      </c>
      <c r="S88" s="3">
        <v>18.399999999999999</v>
      </c>
      <c r="T88" s="3">
        <v>5.7</v>
      </c>
      <c r="U88" s="3">
        <v>18.399999999999999</v>
      </c>
      <c r="V88" s="3">
        <v>18.399999999999999</v>
      </c>
      <c r="W88" s="3">
        <v>18.399999999999999</v>
      </c>
      <c r="X88" s="3">
        <v>18.399999999999999</v>
      </c>
      <c r="Y88" s="3">
        <v>18.399999999999999</v>
      </c>
      <c r="Z88" s="3">
        <v>18.399999999999999</v>
      </c>
      <c r="AA88" s="3">
        <v>18.399999999999999</v>
      </c>
      <c r="AB88" s="3">
        <v>18.399999999999999</v>
      </c>
      <c r="AC88" s="3">
        <v>18.399999999999999</v>
      </c>
      <c r="AD88" s="3">
        <v>18.399999999999999</v>
      </c>
      <c r="AE88" s="3">
        <v>18.399999999999999</v>
      </c>
      <c r="AF88" s="80">
        <v>18.399999999999999</v>
      </c>
    </row>
    <row r="89" spans="1:32">
      <c r="A89" s="19">
        <v>87</v>
      </c>
      <c r="B89" s="3">
        <v>18.399999999999999</v>
      </c>
      <c r="C89" s="3">
        <v>18.399999999999999</v>
      </c>
      <c r="D89" s="3">
        <v>18.399999999999999</v>
      </c>
      <c r="E89" s="3">
        <v>18.399999999999999</v>
      </c>
      <c r="F89" s="3">
        <v>7.75</v>
      </c>
      <c r="G89" s="3">
        <v>7.75</v>
      </c>
      <c r="H89" s="3">
        <v>7.75</v>
      </c>
      <c r="I89" s="3">
        <v>18.399999999999999</v>
      </c>
      <c r="J89" s="3">
        <v>18.399999999999999</v>
      </c>
      <c r="K89" s="3">
        <v>18.399999999999999</v>
      </c>
      <c r="L89" s="3">
        <v>18.399999999999999</v>
      </c>
      <c r="M89" s="3">
        <v>18.399999999999999</v>
      </c>
      <c r="N89" s="3">
        <v>18.399999999999999</v>
      </c>
      <c r="O89" s="3">
        <v>18.399999999999999</v>
      </c>
      <c r="P89" s="3">
        <v>18.399999999999999</v>
      </c>
      <c r="Q89" s="3">
        <v>18.399999999999999</v>
      </c>
      <c r="R89" s="3">
        <v>18.399999999999999</v>
      </c>
      <c r="S89" s="3">
        <v>18.399999999999999</v>
      </c>
      <c r="T89" s="3">
        <v>5.7</v>
      </c>
      <c r="U89" s="3">
        <v>18.399999999999999</v>
      </c>
      <c r="V89" s="3">
        <v>18.399999999999999</v>
      </c>
      <c r="W89" s="3">
        <v>18.399999999999999</v>
      </c>
      <c r="X89" s="3">
        <v>18.399999999999999</v>
      </c>
      <c r="Y89" s="3">
        <v>18.399999999999999</v>
      </c>
      <c r="Z89" s="3">
        <v>18.399999999999999</v>
      </c>
      <c r="AA89" s="3">
        <v>18.399999999999999</v>
      </c>
      <c r="AB89" s="3">
        <v>18.399999999999999</v>
      </c>
      <c r="AC89" s="3">
        <v>18.399999999999999</v>
      </c>
      <c r="AD89" s="3">
        <v>18.399999999999999</v>
      </c>
      <c r="AE89" s="3">
        <v>18.399999999999999</v>
      </c>
      <c r="AF89" s="80">
        <v>18.399999999999999</v>
      </c>
    </row>
    <row r="90" spans="1:32">
      <c r="A90" s="19">
        <v>88</v>
      </c>
      <c r="B90" s="3">
        <v>18.399999999999999</v>
      </c>
      <c r="C90" s="3">
        <v>18.399999999999999</v>
      </c>
      <c r="D90" s="3">
        <v>18.399999999999999</v>
      </c>
      <c r="E90" s="3">
        <v>18.399999999999999</v>
      </c>
      <c r="F90" s="3">
        <v>7.75</v>
      </c>
      <c r="G90" s="3">
        <v>7.75</v>
      </c>
      <c r="H90" s="3">
        <v>7.75</v>
      </c>
      <c r="I90" s="3">
        <v>18.399999999999999</v>
      </c>
      <c r="J90" s="3">
        <v>18.399999999999999</v>
      </c>
      <c r="K90" s="3">
        <v>18.399999999999999</v>
      </c>
      <c r="L90" s="3">
        <v>18.399999999999999</v>
      </c>
      <c r="M90" s="3">
        <v>18.399999999999999</v>
      </c>
      <c r="N90" s="3">
        <v>18.399999999999999</v>
      </c>
      <c r="O90" s="3">
        <v>18.399999999999999</v>
      </c>
      <c r="P90" s="3">
        <v>18.399999999999999</v>
      </c>
      <c r="Q90" s="3">
        <v>18.399999999999999</v>
      </c>
      <c r="R90" s="3">
        <v>18.399999999999999</v>
      </c>
      <c r="S90" s="3">
        <v>18.399999999999999</v>
      </c>
      <c r="T90" s="3">
        <v>5.7</v>
      </c>
      <c r="U90" s="3">
        <v>18.399999999999999</v>
      </c>
      <c r="V90" s="3">
        <v>18.399999999999999</v>
      </c>
      <c r="W90" s="3">
        <v>18.399999999999999</v>
      </c>
      <c r="X90" s="3">
        <v>18.399999999999999</v>
      </c>
      <c r="Y90" s="3">
        <v>18.399999999999999</v>
      </c>
      <c r="Z90" s="3">
        <v>18.399999999999999</v>
      </c>
      <c r="AA90" s="3">
        <v>18.399999999999999</v>
      </c>
      <c r="AB90" s="3">
        <v>18.399999999999999</v>
      </c>
      <c r="AC90" s="3">
        <v>18.399999999999999</v>
      </c>
      <c r="AD90" s="3">
        <v>18.399999999999999</v>
      </c>
      <c r="AE90" s="3">
        <v>18.399999999999999</v>
      </c>
      <c r="AF90" s="80">
        <v>18.399999999999999</v>
      </c>
    </row>
    <row r="91" spans="1:32">
      <c r="A91" s="19">
        <v>89</v>
      </c>
      <c r="B91" s="3">
        <v>18.399999999999999</v>
      </c>
      <c r="C91" s="3">
        <v>18.399999999999999</v>
      </c>
      <c r="D91" s="3">
        <v>18.399999999999999</v>
      </c>
      <c r="E91" s="3">
        <v>18.399999999999999</v>
      </c>
      <c r="F91" s="3">
        <v>7.75</v>
      </c>
      <c r="G91" s="3">
        <v>7.75</v>
      </c>
      <c r="H91" s="3">
        <v>7.75</v>
      </c>
      <c r="I91" s="3">
        <v>18.399999999999999</v>
      </c>
      <c r="J91" s="3">
        <v>18.399999999999999</v>
      </c>
      <c r="K91" s="3">
        <v>18.399999999999999</v>
      </c>
      <c r="L91" s="3">
        <v>18.399999999999999</v>
      </c>
      <c r="M91" s="3">
        <v>18.399999999999999</v>
      </c>
      <c r="N91" s="3">
        <v>18.399999999999999</v>
      </c>
      <c r="O91" s="3">
        <v>18.399999999999999</v>
      </c>
      <c r="P91" s="3">
        <v>18.399999999999999</v>
      </c>
      <c r="Q91" s="3">
        <v>18.399999999999999</v>
      </c>
      <c r="R91" s="3">
        <v>18.399999999999999</v>
      </c>
      <c r="S91" s="3">
        <v>18.399999999999999</v>
      </c>
      <c r="T91" s="3">
        <v>5.7</v>
      </c>
      <c r="U91" s="3">
        <v>18.399999999999999</v>
      </c>
      <c r="V91" s="3">
        <v>18.399999999999999</v>
      </c>
      <c r="W91" s="3">
        <v>18.399999999999999</v>
      </c>
      <c r="X91" s="3">
        <v>18.399999999999999</v>
      </c>
      <c r="Y91" s="3">
        <v>18.399999999999999</v>
      </c>
      <c r="Z91" s="3">
        <v>18.399999999999999</v>
      </c>
      <c r="AA91" s="3">
        <v>18.399999999999999</v>
      </c>
      <c r="AB91" s="3">
        <v>18.399999999999999</v>
      </c>
      <c r="AC91" s="3">
        <v>18.399999999999999</v>
      </c>
      <c r="AD91" s="3">
        <v>18.399999999999999</v>
      </c>
      <c r="AE91" s="3">
        <v>18.399999999999999</v>
      </c>
      <c r="AF91" s="80">
        <v>18.399999999999999</v>
      </c>
    </row>
    <row r="92" spans="1:32">
      <c r="A92" s="19">
        <v>90</v>
      </c>
      <c r="B92" s="3">
        <v>18.399999999999999</v>
      </c>
      <c r="C92" s="3">
        <v>18.399999999999999</v>
      </c>
      <c r="D92" s="3">
        <v>18.399999999999999</v>
      </c>
      <c r="E92" s="3">
        <v>18.399999999999999</v>
      </c>
      <c r="F92" s="3">
        <v>7.75</v>
      </c>
      <c r="G92" s="3">
        <v>7.75</v>
      </c>
      <c r="H92" s="3">
        <v>7.75</v>
      </c>
      <c r="I92" s="3">
        <v>18.399999999999999</v>
      </c>
      <c r="J92" s="3">
        <v>18.399999999999999</v>
      </c>
      <c r="K92" s="3">
        <v>18.399999999999999</v>
      </c>
      <c r="L92" s="3">
        <v>18.399999999999999</v>
      </c>
      <c r="M92" s="3">
        <v>18.399999999999999</v>
      </c>
      <c r="N92" s="3">
        <v>18.399999999999999</v>
      </c>
      <c r="O92" s="3">
        <v>18.399999999999999</v>
      </c>
      <c r="P92" s="3">
        <v>18.399999999999999</v>
      </c>
      <c r="Q92" s="3">
        <v>18.399999999999999</v>
      </c>
      <c r="R92" s="3">
        <v>18.399999999999999</v>
      </c>
      <c r="S92" s="3">
        <v>18.399999999999999</v>
      </c>
      <c r="T92" s="3">
        <v>5.7</v>
      </c>
      <c r="U92" s="3">
        <v>18.399999999999999</v>
      </c>
      <c r="V92" s="3">
        <v>18.399999999999999</v>
      </c>
      <c r="W92" s="3">
        <v>18.399999999999999</v>
      </c>
      <c r="X92" s="3">
        <v>18.399999999999999</v>
      </c>
      <c r="Y92" s="3">
        <v>18.399999999999999</v>
      </c>
      <c r="Z92" s="3">
        <v>18.399999999999999</v>
      </c>
      <c r="AA92" s="3">
        <v>18.399999999999999</v>
      </c>
      <c r="AB92" s="3">
        <v>18.399999999999999</v>
      </c>
      <c r="AC92" s="3">
        <v>18.399999999999999</v>
      </c>
      <c r="AD92" s="3">
        <v>18.399999999999999</v>
      </c>
      <c r="AE92" s="3">
        <v>18.399999999999999</v>
      </c>
      <c r="AF92" s="80">
        <v>18.399999999999999</v>
      </c>
    </row>
    <row r="93" spans="1:32">
      <c r="A93" s="19">
        <v>91</v>
      </c>
      <c r="B93" s="3">
        <v>18.399999999999999</v>
      </c>
      <c r="C93" s="3">
        <v>18.399999999999999</v>
      </c>
      <c r="D93" s="3">
        <v>18.399999999999999</v>
      </c>
      <c r="E93" s="3">
        <v>18.399999999999999</v>
      </c>
      <c r="F93" s="3">
        <v>7.75</v>
      </c>
      <c r="G93" s="3">
        <v>7.75</v>
      </c>
      <c r="H93" s="3">
        <v>7.75</v>
      </c>
      <c r="I93" s="3">
        <v>18.399999999999999</v>
      </c>
      <c r="J93" s="3">
        <v>18.399999999999999</v>
      </c>
      <c r="K93" s="3">
        <v>18.399999999999999</v>
      </c>
      <c r="L93" s="3">
        <v>18.399999999999999</v>
      </c>
      <c r="M93" s="3">
        <v>18.399999999999999</v>
      </c>
      <c r="N93" s="3">
        <v>18.399999999999999</v>
      </c>
      <c r="O93" s="3">
        <v>18.399999999999999</v>
      </c>
      <c r="P93" s="3">
        <v>18.399999999999999</v>
      </c>
      <c r="Q93" s="3">
        <v>18.399999999999999</v>
      </c>
      <c r="R93" s="3">
        <v>18.399999999999999</v>
      </c>
      <c r="S93" s="3">
        <v>18.399999999999999</v>
      </c>
      <c r="T93" s="3">
        <v>5.7</v>
      </c>
      <c r="U93" s="3">
        <v>18.399999999999999</v>
      </c>
      <c r="V93" s="3">
        <v>18.399999999999999</v>
      </c>
      <c r="W93" s="3">
        <v>18.399999999999999</v>
      </c>
      <c r="X93" s="3">
        <v>18.399999999999999</v>
      </c>
      <c r="Y93" s="3">
        <v>18.399999999999999</v>
      </c>
      <c r="Z93" s="3">
        <v>18.399999999999999</v>
      </c>
      <c r="AA93" s="3">
        <v>18.399999999999999</v>
      </c>
      <c r="AB93" s="3">
        <v>18.399999999999999</v>
      </c>
      <c r="AC93" s="3">
        <v>18.399999999999999</v>
      </c>
      <c r="AD93" s="3">
        <v>18.399999999999999</v>
      </c>
      <c r="AE93" s="3">
        <v>18.399999999999999</v>
      </c>
      <c r="AF93" s="80">
        <v>18.399999999999999</v>
      </c>
    </row>
    <row r="94" spans="1:32">
      <c r="A94" s="19">
        <v>92</v>
      </c>
      <c r="B94" s="3">
        <v>18.399999999999999</v>
      </c>
      <c r="C94" s="3">
        <v>18.399999999999999</v>
      </c>
      <c r="D94" s="3">
        <v>18.399999999999999</v>
      </c>
      <c r="E94" s="3">
        <v>18.399999999999999</v>
      </c>
      <c r="F94" s="3">
        <v>7.75</v>
      </c>
      <c r="G94" s="3">
        <v>7.75</v>
      </c>
      <c r="H94" s="3">
        <v>7.75</v>
      </c>
      <c r="I94" s="3">
        <v>18.399999999999999</v>
      </c>
      <c r="J94" s="3">
        <v>18.399999999999999</v>
      </c>
      <c r="K94" s="3">
        <v>18.399999999999999</v>
      </c>
      <c r="L94" s="3">
        <v>18.399999999999999</v>
      </c>
      <c r="M94" s="3">
        <v>18.399999999999999</v>
      </c>
      <c r="N94" s="3">
        <v>18.399999999999999</v>
      </c>
      <c r="O94" s="3">
        <v>18.399999999999999</v>
      </c>
      <c r="P94" s="3">
        <v>18.399999999999999</v>
      </c>
      <c r="Q94" s="3">
        <v>18.399999999999999</v>
      </c>
      <c r="R94" s="3">
        <v>18.399999999999999</v>
      </c>
      <c r="S94" s="3">
        <v>18.399999999999999</v>
      </c>
      <c r="T94" s="3">
        <v>5.7</v>
      </c>
      <c r="U94" s="3">
        <v>18.399999999999999</v>
      </c>
      <c r="V94" s="3">
        <v>18.399999999999999</v>
      </c>
      <c r="W94" s="3">
        <v>18.399999999999999</v>
      </c>
      <c r="X94" s="3">
        <v>18.399999999999999</v>
      </c>
      <c r="Y94" s="3">
        <v>18.399999999999999</v>
      </c>
      <c r="Z94" s="3">
        <v>18.399999999999999</v>
      </c>
      <c r="AA94" s="3">
        <v>18.399999999999999</v>
      </c>
      <c r="AB94" s="3">
        <v>18.399999999999999</v>
      </c>
      <c r="AC94" s="3">
        <v>18.399999999999999</v>
      </c>
      <c r="AD94" s="3">
        <v>18.399999999999999</v>
      </c>
      <c r="AE94" s="3">
        <v>18.399999999999999</v>
      </c>
      <c r="AF94" s="80">
        <v>18.399999999999999</v>
      </c>
    </row>
    <row r="95" spans="1:32">
      <c r="A95" s="19">
        <v>93</v>
      </c>
      <c r="B95" s="3">
        <v>18.399999999999999</v>
      </c>
      <c r="C95" s="3">
        <v>18.399999999999999</v>
      </c>
      <c r="D95" s="3">
        <v>18.399999999999999</v>
      </c>
      <c r="E95" s="3">
        <v>18.399999999999999</v>
      </c>
      <c r="F95" s="3">
        <v>7.75</v>
      </c>
      <c r="G95" s="3">
        <v>7.75</v>
      </c>
      <c r="H95" s="3">
        <v>7.75</v>
      </c>
      <c r="I95" s="3">
        <v>18.399999999999999</v>
      </c>
      <c r="J95" s="3">
        <v>18.399999999999999</v>
      </c>
      <c r="K95" s="3">
        <v>18.399999999999999</v>
      </c>
      <c r="L95" s="3">
        <v>18.399999999999999</v>
      </c>
      <c r="M95" s="3">
        <v>18.399999999999999</v>
      </c>
      <c r="N95" s="3">
        <v>18.399999999999999</v>
      </c>
      <c r="O95" s="3">
        <v>18.399999999999999</v>
      </c>
      <c r="P95" s="3">
        <v>18.399999999999999</v>
      </c>
      <c r="Q95" s="3">
        <v>18.399999999999999</v>
      </c>
      <c r="R95" s="3">
        <v>18.399999999999999</v>
      </c>
      <c r="S95" s="3">
        <v>18.399999999999999</v>
      </c>
      <c r="T95" s="3">
        <v>5.7</v>
      </c>
      <c r="U95" s="3">
        <v>18.399999999999999</v>
      </c>
      <c r="V95" s="3">
        <v>18.399999999999999</v>
      </c>
      <c r="W95" s="3">
        <v>18.399999999999999</v>
      </c>
      <c r="X95" s="3">
        <v>18.399999999999999</v>
      </c>
      <c r="Y95" s="3">
        <v>18.399999999999999</v>
      </c>
      <c r="Z95" s="3">
        <v>18.399999999999999</v>
      </c>
      <c r="AA95" s="3">
        <v>18.399999999999999</v>
      </c>
      <c r="AB95" s="3">
        <v>18.399999999999999</v>
      </c>
      <c r="AC95" s="3">
        <v>18.399999999999999</v>
      </c>
      <c r="AD95" s="3">
        <v>18.399999999999999</v>
      </c>
      <c r="AE95" s="3">
        <v>18.399999999999999</v>
      </c>
      <c r="AF95" s="80">
        <v>18.399999999999999</v>
      </c>
    </row>
    <row r="96" spans="1:32">
      <c r="A96" s="19">
        <v>94</v>
      </c>
      <c r="B96" s="3">
        <v>18.399999999999999</v>
      </c>
      <c r="C96" s="3">
        <v>18.399999999999999</v>
      </c>
      <c r="D96" s="3">
        <v>18.399999999999999</v>
      </c>
      <c r="E96" s="3">
        <v>18.399999999999999</v>
      </c>
      <c r="F96" s="3">
        <v>7.75</v>
      </c>
      <c r="G96" s="3">
        <v>7.75</v>
      </c>
      <c r="H96" s="3">
        <v>7.75</v>
      </c>
      <c r="I96" s="3">
        <v>18.399999999999999</v>
      </c>
      <c r="J96" s="3">
        <v>18.399999999999999</v>
      </c>
      <c r="K96" s="3">
        <v>18.399999999999999</v>
      </c>
      <c r="L96" s="3">
        <v>18.399999999999999</v>
      </c>
      <c r="M96" s="3">
        <v>18.399999999999999</v>
      </c>
      <c r="N96" s="3">
        <v>18.399999999999999</v>
      </c>
      <c r="O96" s="3">
        <v>18.399999999999999</v>
      </c>
      <c r="P96" s="3">
        <v>18.399999999999999</v>
      </c>
      <c r="Q96" s="3">
        <v>18.399999999999999</v>
      </c>
      <c r="R96" s="3">
        <v>18.399999999999999</v>
      </c>
      <c r="S96" s="3">
        <v>18.399999999999999</v>
      </c>
      <c r="T96" s="3">
        <v>5.7</v>
      </c>
      <c r="U96" s="3">
        <v>18.399999999999999</v>
      </c>
      <c r="V96" s="3">
        <v>18.399999999999999</v>
      </c>
      <c r="W96" s="3">
        <v>18.399999999999999</v>
      </c>
      <c r="X96" s="3">
        <v>18.399999999999999</v>
      </c>
      <c r="Y96" s="3">
        <v>18.399999999999999</v>
      </c>
      <c r="Z96" s="3">
        <v>18.399999999999999</v>
      </c>
      <c r="AA96" s="3">
        <v>18.399999999999999</v>
      </c>
      <c r="AB96" s="3">
        <v>18.399999999999999</v>
      </c>
      <c r="AC96" s="3">
        <v>18.399999999999999</v>
      </c>
      <c r="AD96" s="3">
        <v>18.399999999999999</v>
      </c>
      <c r="AE96" s="3">
        <v>18.399999999999999</v>
      </c>
      <c r="AF96" s="80">
        <v>18.399999999999999</v>
      </c>
    </row>
    <row r="97" spans="1:32">
      <c r="A97" s="19">
        <v>95</v>
      </c>
      <c r="B97" s="3">
        <v>18.399999999999999</v>
      </c>
      <c r="C97" s="3">
        <v>18.399999999999999</v>
      </c>
      <c r="D97" s="3">
        <v>18.399999999999999</v>
      </c>
      <c r="E97" s="3">
        <v>18.399999999999999</v>
      </c>
      <c r="F97" s="3">
        <v>7.75</v>
      </c>
      <c r="G97" s="3">
        <v>7.75</v>
      </c>
      <c r="H97" s="3">
        <v>7.75</v>
      </c>
      <c r="I97" s="3">
        <v>18.399999999999999</v>
      </c>
      <c r="J97" s="3">
        <v>18.399999999999999</v>
      </c>
      <c r="K97" s="3">
        <v>18.399999999999999</v>
      </c>
      <c r="L97" s="3">
        <v>18.399999999999999</v>
      </c>
      <c r="M97" s="3">
        <v>18.399999999999999</v>
      </c>
      <c r="N97" s="3">
        <v>18.399999999999999</v>
      </c>
      <c r="O97" s="3">
        <v>18.399999999999999</v>
      </c>
      <c r="P97" s="3">
        <v>18.399999999999999</v>
      </c>
      <c r="Q97" s="3">
        <v>18.399999999999999</v>
      </c>
      <c r="R97" s="3">
        <v>18.399999999999999</v>
      </c>
      <c r="S97" s="3">
        <v>18.399999999999999</v>
      </c>
      <c r="T97" s="3">
        <v>5.7</v>
      </c>
      <c r="U97" s="3">
        <v>18.399999999999999</v>
      </c>
      <c r="V97" s="3">
        <v>18.399999999999999</v>
      </c>
      <c r="W97" s="3">
        <v>18.399999999999999</v>
      </c>
      <c r="X97" s="3">
        <v>18.399999999999999</v>
      </c>
      <c r="Y97" s="3">
        <v>18.399999999999999</v>
      </c>
      <c r="Z97" s="3">
        <v>18.399999999999999</v>
      </c>
      <c r="AA97" s="3">
        <v>18.399999999999999</v>
      </c>
      <c r="AB97" s="3">
        <v>18.399999999999999</v>
      </c>
      <c r="AC97" s="3">
        <v>18.399999999999999</v>
      </c>
      <c r="AD97" s="3">
        <v>18.399999999999999</v>
      </c>
      <c r="AE97" s="3">
        <v>18.399999999999999</v>
      </c>
      <c r="AF97" s="80">
        <v>18.399999999999999</v>
      </c>
    </row>
    <row r="98" spans="1:32">
      <c r="A98" s="19">
        <v>96</v>
      </c>
      <c r="B98" s="3">
        <v>18.399999999999999</v>
      </c>
      <c r="C98" s="3">
        <v>18.399999999999999</v>
      </c>
      <c r="D98" s="3">
        <v>18.399999999999999</v>
      </c>
      <c r="E98" s="3">
        <v>18.399999999999999</v>
      </c>
      <c r="F98" s="3">
        <v>7.75</v>
      </c>
      <c r="G98" s="3">
        <v>7.75</v>
      </c>
      <c r="H98" s="3">
        <v>7.75</v>
      </c>
      <c r="I98" s="3">
        <v>18.399999999999999</v>
      </c>
      <c r="J98" s="3">
        <v>18.399999999999999</v>
      </c>
      <c r="K98" s="3">
        <v>18.399999999999999</v>
      </c>
      <c r="L98" s="3">
        <v>18.399999999999999</v>
      </c>
      <c r="M98" s="3">
        <v>18.399999999999999</v>
      </c>
      <c r="N98" s="3">
        <v>18.399999999999999</v>
      </c>
      <c r="O98" s="3">
        <v>18.399999999999999</v>
      </c>
      <c r="P98" s="3">
        <v>18.399999999999999</v>
      </c>
      <c r="Q98" s="3">
        <v>18.399999999999999</v>
      </c>
      <c r="R98" s="3">
        <v>18.399999999999999</v>
      </c>
      <c r="S98" s="3">
        <v>18.399999999999999</v>
      </c>
      <c r="T98" s="3">
        <v>5.7</v>
      </c>
      <c r="U98" s="3">
        <v>18.399999999999999</v>
      </c>
      <c r="V98" s="3">
        <v>18.399999999999999</v>
      </c>
      <c r="W98" s="3">
        <v>18.399999999999999</v>
      </c>
      <c r="X98" s="3">
        <v>18.399999999999999</v>
      </c>
      <c r="Y98" s="3">
        <v>18.399999999999999</v>
      </c>
      <c r="Z98" s="3">
        <v>18.399999999999999</v>
      </c>
      <c r="AA98" s="3">
        <v>18.399999999999999</v>
      </c>
      <c r="AB98" s="3">
        <v>18.399999999999999</v>
      </c>
      <c r="AC98" s="3">
        <v>18.399999999999999</v>
      </c>
      <c r="AD98" s="3">
        <v>18.399999999999999</v>
      </c>
      <c r="AE98" s="3">
        <v>18.399999999999999</v>
      </c>
      <c r="AF98" s="80">
        <v>18.399999999999999</v>
      </c>
    </row>
    <row r="99" spans="1:32">
      <c r="A99" s="2" t="s">
        <v>0</v>
      </c>
      <c r="B99" s="53">
        <f t="shared" ref="B99:AF99" si="0">SUM(B3:B98)/4000</f>
        <v>0.38640000000000041</v>
      </c>
      <c r="C99" s="53">
        <f t="shared" si="0"/>
        <v>0.44160000000000071</v>
      </c>
      <c r="D99" s="53">
        <f t="shared" si="0"/>
        <v>0.44160000000000071</v>
      </c>
      <c r="E99" s="53">
        <f t="shared" si="0"/>
        <v>0.44160000000000071</v>
      </c>
      <c r="F99" s="53">
        <f t="shared" si="0"/>
        <v>0.186</v>
      </c>
      <c r="G99" s="53">
        <f t="shared" si="0"/>
        <v>0.186</v>
      </c>
      <c r="H99" s="53">
        <f t="shared" si="0"/>
        <v>0.186</v>
      </c>
      <c r="I99" s="53">
        <f t="shared" si="0"/>
        <v>0.36510000000000031</v>
      </c>
      <c r="J99" s="53">
        <f t="shared" si="0"/>
        <v>0.44160000000000071</v>
      </c>
      <c r="K99" s="53">
        <f t="shared" si="0"/>
        <v>0.44160000000000071</v>
      </c>
      <c r="L99" s="53">
        <f t="shared" si="0"/>
        <v>0.44160000000000071</v>
      </c>
      <c r="M99" s="53">
        <f t="shared" si="0"/>
        <v>0.44160000000000071</v>
      </c>
      <c r="N99" s="53">
        <f t="shared" si="0"/>
        <v>0.44160000000000071</v>
      </c>
      <c r="O99" s="53">
        <f t="shared" si="0"/>
        <v>0.44160000000000071</v>
      </c>
      <c r="P99" s="53">
        <f t="shared" si="0"/>
        <v>0.38640000000000041</v>
      </c>
      <c r="Q99" s="53">
        <f t="shared" si="0"/>
        <v>0.44160000000000071</v>
      </c>
      <c r="R99" s="53">
        <f t="shared" si="0"/>
        <v>0.44160000000000071</v>
      </c>
      <c r="S99" s="53">
        <f t="shared" si="0"/>
        <v>0.44160000000000071</v>
      </c>
      <c r="T99" s="53">
        <f t="shared" si="0"/>
        <v>0.13679999999999989</v>
      </c>
      <c r="U99" s="53">
        <f t="shared" si="0"/>
        <v>0.33925000000000016</v>
      </c>
      <c r="V99" s="53">
        <f t="shared" si="0"/>
        <v>0.44160000000000071</v>
      </c>
      <c r="W99" s="53">
        <f t="shared" si="0"/>
        <v>0.38640000000000041</v>
      </c>
      <c r="X99" s="53">
        <f t="shared" si="0"/>
        <v>0.44160000000000071</v>
      </c>
      <c r="Y99" s="53">
        <f t="shared" si="0"/>
        <v>0.2207999999999998</v>
      </c>
      <c r="Z99" s="53">
        <f t="shared" si="0"/>
        <v>0.44160000000000071</v>
      </c>
      <c r="AA99" s="53">
        <f t="shared" si="0"/>
        <v>0.44160000000000071</v>
      </c>
      <c r="AB99" s="53">
        <f t="shared" si="0"/>
        <v>0.44160000000000071</v>
      </c>
      <c r="AC99" s="53">
        <f t="shared" si="0"/>
        <v>0.44160000000000071</v>
      </c>
      <c r="AD99" s="53">
        <f t="shared" si="0"/>
        <v>0.38640000000000041</v>
      </c>
      <c r="AE99" s="53">
        <f t="shared" si="0"/>
        <v>0.44160000000000071</v>
      </c>
      <c r="AF99" s="53">
        <f t="shared" si="0"/>
        <v>0.44160000000000071</v>
      </c>
    </row>
    <row r="101" spans="1:32">
      <c r="R101" s="1" t="s">
        <v>1</v>
      </c>
      <c r="W101" s="126">
        <f>SUM(B99:AF99)</f>
        <v>11.997550000000022</v>
      </c>
      <c r="X101" s="126"/>
    </row>
    <row r="103" spans="1:32">
      <c r="W103">
        <v>13.503186000000001</v>
      </c>
    </row>
    <row r="104" spans="1:32">
      <c r="Y104" s="112"/>
      <c r="Z104" s="112"/>
    </row>
    <row r="105" spans="1:32">
      <c r="W105" s="117">
        <f>W103/0.963</f>
        <v>14.022000000000002</v>
      </c>
      <c r="X105" s="117"/>
    </row>
    <row r="110" spans="1:32">
      <c r="T110" s="112"/>
      <c r="U110" s="112"/>
      <c r="V110" s="112"/>
    </row>
    <row r="112" spans="1:32">
      <c r="T112" s="112"/>
      <c r="U112" s="112"/>
    </row>
  </sheetData>
  <mergeCells count="6">
    <mergeCell ref="A1:AF1"/>
    <mergeCell ref="W101:X101"/>
    <mergeCell ref="Y104:Z104"/>
    <mergeCell ref="T110:V110"/>
    <mergeCell ref="T112:U112"/>
    <mergeCell ref="W105:X105"/>
  </mergeCells>
  <pageMargins left="0.7" right="0.7" top="0.75" bottom="0.56999999999999995" header="0.3" footer="0.3"/>
  <pageSetup paperSize="9" scale="75" orientation="landscape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>
  <dimension ref="A1:AF111"/>
  <sheetViews>
    <sheetView workbookViewId="0">
      <pane xSplit="1" ySplit="2" topLeftCell="B90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ColWidth="4.7109375" defaultRowHeight="12.75"/>
  <cols>
    <col min="1" max="1" width="9.42578125" customWidth="1"/>
    <col min="2" max="2" width="5.7109375" customWidth="1"/>
    <col min="6" max="6" width="6" customWidth="1"/>
    <col min="7" max="7" width="5.42578125" bestFit="1" customWidth="1"/>
    <col min="9" max="9" width="5.140625" style="24" customWidth="1"/>
    <col min="10" max="11" width="5.7109375" style="24" customWidth="1"/>
    <col min="12" max="12" width="5.5703125" style="24" customWidth="1"/>
    <col min="13" max="13" width="5.140625" style="24" customWidth="1"/>
    <col min="15" max="15" width="6" customWidth="1"/>
    <col min="16" max="32" width="5.42578125" customWidth="1"/>
  </cols>
  <sheetData>
    <row r="1" spans="1:32" ht="18">
      <c r="A1" s="120" t="s">
        <v>62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30" customHeight="1">
      <c r="A2" s="4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1</v>
      </c>
      <c r="C3" s="3">
        <v>8</v>
      </c>
      <c r="D3" s="3">
        <v>1</v>
      </c>
      <c r="E3" s="3">
        <v>1</v>
      </c>
      <c r="F3" s="3">
        <v>1</v>
      </c>
      <c r="G3" s="3">
        <v>0</v>
      </c>
      <c r="H3" s="3">
        <v>0</v>
      </c>
      <c r="I3" s="3">
        <v>0</v>
      </c>
      <c r="J3" s="3"/>
      <c r="K3" s="3"/>
      <c r="L3" s="3">
        <v>1</v>
      </c>
      <c r="M3" s="3">
        <v>1</v>
      </c>
      <c r="N3" s="3">
        <v>1</v>
      </c>
      <c r="O3" s="3">
        <v>1</v>
      </c>
      <c r="P3" s="3">
        <v>4</v>
      </c>
      <c r="Q3" s="3">
        <v>1</v>
      </c>
      <c r="R3" s="3"/>
      <c r="S3" s="3"/>
      <c r="T3" s="3"/>
      <c r="U3" s="3"/>
      <c r="V3" s="3"/>
      <c r="W3" s="3"/>
      <c r="X3" s="3">
        <v>8</v>
      </c>
      <c r="Y3" s="3">
        <v>5</v>
      </c>
      <c r="Z3" s="3">
        <v>5</v>
      </c>
      <c r="AA3" s="3"/>
      <c r="AB3" s="3"/>
      <c r="AC3" s="3"/>
      <c r="AD3" s="3"/>
      <c r="AE3" s="3"/>
      <c r="AF3" s="3"/>
    </row>
    <row r="4" spans="1:32">
      <c r="A4" s="19">
        <v>2</v>
      </c>
      <c r="B4" s="3">
        <v>1</v>
      </c>
      <c r="C4" s="3">
        <v>8</v>
      </c>
      <c r="D4" s="3">
        <v>1</v>
      </c>
      <c r="E4" s="3">
        <v>1</v>
      </c>
      <c r="F4" s="3">
        <v>1</v>
      </c>
      <c r="G4" s="3">
        <v>0</v>
      </c>
      <c r="H4" s="3">
        <v>0</v>
      </c>
      <c r="I4" s="3">
        <v>0</v>
      </c>
      <c r="J4" s="3"/>
      <c r="K4" s="3"/>
      <c r="L4" s="3">
        <v>1</v>
      </c>
      <c r="M4" s="3">
        <v>1</v>
      </c>
      <c r="N4" s="3">
        <v>1</v>
      </c>
      <c r="O4" s="3">
        <v>1</v>
      </c>
      <c r="P4" s="3">
        <v>4</v>
      </c>
      <c r="Q4" s="3">
        <v>1</v>
      </c>
      <c r="R4" s="3"/>
      <c r="S4" s="3"/>
      <c r="T4" s="3"/>
      <c r="U4" s="3"/>
      <c r="V4" s="3"/>
      <c r="W4" s="3"/>
      <c r="X4" s="3">
        <v>8</v>
      </c>
      <c r="Y4" s="3">
        <v>5</v>
      </c>
      <c r="Z4" s="3">
        <v>5</v>
      </c>
      <c r="AA4" s="3"/>
      <c r="AB4" s="3"/>
      <c r="AC4" s="3"/>
      <c r="AD4" s="3"/>
      <c r="AE4" s="3"/>
      <c r="AF4" s="3"/>
    </row>
    <row r="5" spans="1:32">
      <c r="A5" s="19">
        <v>3</v>
      </c>
      <c r="B5" s="3">
        <v>1</v>
      </c>
      <c r="C5" s="3">
        <v>8</v>
      </c>
      <c r="D5" s="3">
        <v>1</v>
      </c>
      <c r="E5" s="3">
        <v>1</v>
      </c>
      <c r="F5" s="3">
        <v>1</v>
      </c>
      <c r="G5" s="3">
        <v>0</v>
      </c>
      <c r="H5" s="3">
        <v>0</v>
      </c>
      <c r="I5" s="3">
        <v>0</v>
      </c>
      <c r="J5" s="3"/>
      <c r="K5" s="3"/>
      <c r="L5" s="3">
        <v>1</v>
      </c>
      <c r="M5" s="3">
        <v>1</v>
      </c>
      <c r="N5" s="3">
        <v>1</v>
      </c>
      <c r="O5" s="3">
        <v>1</v>
      </c>
      <c r="P5" s="3">
        <v>4</v>
      </c>
      <c r="Q5" s="3">
        <v>1</v>
      </c>
      <c r="R5" s="3"/>
      <c r="S5" s="3"/>
      <c r="T5" s="3"/>
      <c r="U5" s="3"/>
      <c r="V5" s="3"/>
      <c r="W5" s="3"/>
      <c r="X5" s="3">
        <v>8</v>
      </c>
      <c r="Y5" s="3">
        <v>5</v>
      </c>
      <c r="Z5" s="3">
        <v>5</v>
      </c>
      <c r="AA5" s="3"/>
      <c r="AB5" s="3"/>
      <c r="AC5" s="3"/>
      <c r="AD5" s="3"/>
      <c r="AE5" s="3"/>
      <c r="AF5" s="3"/>
    </row>
    <row r="6" spans="1:32">
      <c r="A6" s="19">
        <v>4</v>
      </c>
      <c r="B6" s="3">
        <v>1</v>
      </c>
      <c r="C6" s="3">
        <v>8</v>
      </c>
      <c r="D6" s="3">
        <v>1</v>
      </c>
      <c r="E6" s="3">
        <v>1</v>
      </c>
      <c r="F6" s="3">
        <v>1</v>
      </c>
      <c r="G6" s="3">
        <v>0</v>
      </c>
      <c r="H6" s="3">
        <v>0</v>
      </c>
      <c r="I6" s="3">
        <v>0</v>
      </c>
      <c r="J6" s="3"/>
      <c r="K6" s="3"/>
      <c r="L6" s="3">
        <v>1</v>
      </c>
      <c r="M6" s="3">
        <v>1</v>
      </c>
      <c r="N6" s="3">
        <v>1</v>
      </c>
      <c r="O6" s="3">
        <v>1</v>
      </c>
      <c r="P6" s="3">
        <v>4</v>
      </c>
      <c r="Q6" s="3">
        <v>1</v>
      </c>
      <c r="R6" s="3"/>
      <c r="S6" s="3"/>
      <c r="T6" s="3"/>
      <c r="U6" s="3"/>
      <c r="V6" s="3"/>
      <c r="W6" s="3"/>
      <c r="X6" s="3">
        <v>8</v>
      </c>
      <c r="Y6" s="3">
        <v>5</v>
      </c>
      <c r="Z6" s="3">
        <v>5</v>
      </c>
      <c r="AA6" s="3"/>
      <c r="AB6" s="3"/>
      <c r="AC6" s="3"/>
      <c r="AD6" s="3"/>
      <c r="AE6" s="3"/>
      <c r="AF6" s="3"/>
    </row>
    <row r="7" spans="1:32">
      <c r="A7" s="19">
        <v>5</v>
      </c>
      <c r="B7" s="3">
        <v>1</v>
      </c>
      <c r="C7" s="3">
        <v>8</v>
      </c>
      <c r="D7" s="3">
        <v>1</v>
      </c>
      <c r="E7" s="3">
        <v>1</v>
      </c>
      <c r="F7" s="3">
        <v>1</v>
      </c>
      <c r="G7" s="3">
        <v>0</v>
      </c>
      <c r="H7" s="3">
        <v>0</v>
      </c>
      <c r="I7" s="3">
        <v>0</v>
      </c>
      <c r="J7" s="3"/>
      <c r="K7" s="3"/>
      <c r="L7" s="3">
        <v>1</v>
      </c>
      <c r="M7" s="3">
        <v>1</v>
      </c>
      <c r="N7" s="3">
        <v>1</v>
      </c>
      <c r="O7" s="3">
        <v>1</v>
      </c>
      <c r="P7" s="3">
        <v>4</v>
      </c>
      <c r="Q7" s="3">
        <v>1</v>
      </c>
      <c r="R7" s="3"/>
      <c r="S7" s="3"/>
      <c r="T7" s="3"/>
      <c r="U7" s="3"/>
      <c r="V7" s="3"/>
      <c r="W7" s="3"/>
      <c r="X7" s="3">
        <v>8</v>
      </c>
      <c r="Y7" s="3">
        <v>5</v>
      </c>
      <c r="Z7" s="3">
        <v>5</v>
      </c>
      <c r="AA7" s="3"/>
      <c r="AB7" s="3"/>
      <c r="AC7" s="3"/>
      <c r="AD7" s="3"/>
      <c r="AE7" s="3"/>
      <c r="AF7" s="3"/>
    </row>
    <row r="8" spans="1:32">
      <c r="A8" s="19">
        <v>6</v>
      </c>
      <c r="B8" s="3">
        <v>1</v>
      </c>
      <c r="C8" s="3">
        <v>8</v>
      </c>
      <c r="D8" s="3">
        <v>1</v>
      </c>
      <c r="E8" s="3">
        <v>1</v>
      </c>
      <c r="F8" s="3">
        <v>1</v>
      </c>
      <c r="G8" s="3">
        <v>0</v>
      </c>
      <c r="H8" s="3">
        <v>0</v>
      </c>
      <c r="I8" s="3">
        <v>0</v>
      </c>
      <c r="J8" s="3"/>
      <c r="K8" s="3"/>
      <c r="L8" s="3">
        <v>1</v>
      </c>
      <c r="M8" s="3">
        <v>1</v>
      </c>
      <c r="N8" s="3">
        <v>1</v>
      </c>
      <c r="O8" s="3">
        <v>1</v>
      </c>
      <c r="P8" s="3">
        <v>4</v>
      </c>
      <c r="Q8" s="3">
        <v>1</v>
      </c>
      <c r="R8" s="3"/>
      <c r="S8" s="3"/>
      <c r="T8" s="3"/>
      <c r="U8" s="3"/>
      <c r="V8" s="3"/>
      <c r="W8" s="3"/>
      <c r="X8" s="3">
        <v>8</v>
      </c>
      <c r="Y8" s="3">
        <v>5</v>
      </c>
      <c r="Z8" s="3">
        <v>5</v>
      </c>
      <c r="AA8" s="3"/>
      <c r="AB8" s="3"/>
      <c r="AC8" s="3"/>
      <c r="AD8" s="3"/>
      <c r="AE8" s="3"/>
      <c r="AF8" s="3"/>
    </row>
    <row r="9" spans="1:32">
      <c r="A9" s="19">
        <v>7</v>
      </c>
      <c r="B9" s="3">
        <v>1</v>
      </c>
      <c r="C9" s="3">
        <v>8</v>
      </c>
      <c r="D9" s="3">
        <v>1</v>
      </c>
      <c r="E9" s="3">
        <v>1</v>
      </c>
      <c r="F9" s="3">
        <v>1</v>
      </c>
      <c r="G9" s="3">
        <v>0</v>
      </c>
      <c r="H9" s="3">
        <v>0</v>
      </c>
      <c r="I9" s="3">
        <v>0</v>
      </c>
      <c r="J9" s="3"/>
      <c r="K9" s="3"/>
      <c r="L9" s="3">
        <v>1</v>
      </c>
      <c r="M9" s="3">
        <v>1</v>
      </c>
      <c r="N9" s="3">
        <v>1</v>
      </c>
      <c r="O9" s="3">
        <v>1</v>
      </c>
      <c r="P9" s="3">
        <v>4</v>
      </c>
      <c r="Q9" s="3">
        <v>1</v>
      </c>
      <c r="R9" s="3"/>
      <c r="S9" s="3"/>
      <c r="T9" s="3"/>
      <c r="U9" s="3"/>
      <c r="V9" s="3"/>
      <c r="W9" s="3"/>
      <c r="X9" s="3">
        <v>8</v>
      </c>
      <c r="Y9" s="3">
        <v>5</v>
      </c>
      <c r="Z9" s="3">
        <v>5</v>
      </c>
      <c r="AA9" s="3"/>
      <c r="AB9" s="3"/>
      <c r="AC9" s="3"/>
      <c r="AD9" s="3"/>
      <c r="AE9" s="3"/>
      <c r="AF9" s="3"/>
    </row>
    <row r="10" spans="1:32">
      <c r="A10" s="19">
        <v>8</v>
      </c>
      <c r="B10" s="3">
        <v>1</v>
      </c>
      <c r="C10" s="3">
        <v>8</v>
      </c>
      <c r="D10" s="3">
        <v>1</v>
      </c>
      <c r="E10" s="3">
        <v>1</v>
      </c>
      <c r="F10" s="3">
        <v>1</v>
      </c>
      <c r="G10" s="3">
        <v>0</v>
      </c>
      <c r="H10" s="3">
        <v>0</v>
      </c>
      <c r="I10" s="3">
        <v>0</v>
      </c>
      <c r="J10" s="3"/>
      <c r="K10" s="3"/>
      <c r="L10" s="3">
        <v>1</v>
      </c>
      <c r="M10" s="3">
        <v>1</v>
      </c>
      <c r="N10" s="3">
        <v>1</v>
      </c>
      <c r="O10" s="3">
        <v>1</v>
      </c>
      <c r="P10" s="3">
        <v>4</v>
      </c>
      <c r="Q10" s="3">
        <v>1</v>
      </c>
      <c r="R10" s="3"/>
      <c r="S10" s="3"/>
      <c r="T10" s="3"/>
      <c r="U10" s="3"/>
      <c r="V10" s="3"/>
      <c r="W10" s="3"/>
      <c r="X10" s="3">
        <v>8</v>
      </c>
      <c r="Y10" s="3">
        <v>5</v>
      </c>
      <c r="Z10" s="3">
        <v>5</v>
      </c>
      <c r="AA10" s="3"/>
      <c r="AB10" s="3"/>
      <c r="AC10" s="3"/>
      <c r="AD10" s="3"/>
      <c r="AE10" s="3"/>
      <c r="AF10" s="3"/>
    </row>
    <row r="11" spans="1:32">
      <c r="A11" s="19">
        <v>9</v>
      </c>
      <c r="B11" s="3">
        <v>1</v>
      </c>
      <c r="C11" s="3">
        <v>8</v>
      </c>
      <c r="D11" s="3">
        <v>1</v>
      </c>
      <c r="E11" s="3">
        <v>1</v>
      </c>
      <c r="F11" s="3">
        <v>1</v>
      </c>
      <c r="G11" s="3">
        <v>0</v>
      </c>
      <c r="H11" s="3">
        <v>0</v>
      </c>
      <c r="I11" s="3">
        <v>0</v>
      </c>
      <c r="J11" s="3"/>
      <c r="K11" s="3"/>
      <c r="L11" s="3">
        <v>1</v>
      </c>
      <c r="M11" s="3">
        <v>1</v>
      </c>
      <c r="N11" s="3">
        <v>1</v>
      </c>
      <c r="O11" s="3">
        <v>1</v>
      </c>
      <c r="P11" s="3">
        <v>4</v>
      </c>
      <c r="Q11" s="3">
        <v>1</v>
      </c>
      <c r="R11" s="3"/>
      <c r="S11" s="3"/>
      <c r="T11" s="3"/>
      <c r="U11" s="3"/>
      <c r="V11" s="3"/>
      <c r="W11" s="3"/>
      <c r="X11" s="3">
        <v>8</v>
      </c>
      <c r="Y11" s="3">
        <v>5</v>
      </c>
      <c r="Z11" s="3">
        <v>5</v>
      </c>
      <c r="AA11" s="3"/>
      <c r="AB11" s="3"/>
      <c r="AC11" s="3"/>
      <c r="AD11" s="3"/>
      <c r="AE11" s="3"/>
      <c r="AF11" s="3"/>
    </row>
    <row r="12" spans="1:32">
      <c r="A12" s="19">
        <v>10</v>
      </c>
      <c r="B12" s="3">
        <v>1</v>
      </c>
      <c r="C12" s="3">
        <v>8</v>
      </c>
      <c r="D12" s="3">
        <v>1</v>
      </c>
      <c r="E12" s="3">
        <v>1</v>
      </c>
      <c r="F12" s="3">
        <v>1</v>
      </c>
      <c r="G12" s="3">
        <v>0</v>
      </c>
      <c r="H12" s="3">
        <v>0</v>
      </c>
      <c r="I12" s="3">
        <v>0</v>
      </c>
      <c r="J12" s="3"/>
      <c r="K12" s="3"/>
      <c r="L12" s="3">
        <v>1</v>
      </c>
      <c r="M12" s="3">
        <v>1</v>
      </c>
      <c r="N12" s="3">
        <v>1</v>
      </c>
      <c r="O12" s="3">
        <v>1</v>
      </c>
      <c r="P12" s="3">
        <v>4</v>
      </c>
      <c r="Q12" s="3">
        <v>1</v>
      </c>
      <c r="R12" s="3"/>
      <c r="S12" s="3"/>
      <c r="T12" s="3"/>
      <c r="U12" s="3"/>
      <c r="V12" s="3"/>
      <c r="W12" s="3"/>
      <c r="X12" s="3">
        <v>8</v>
      </c>
      <c r="Y12" s="3">
        <v>5</v>
      </c>
      <c r="Z12" s="3">
        <v>5</v>
      </c>
      <c r="AA12" s="3"/>
      <c r="AB12" s="3"/>
      <c r="AC12" s="3"/>
      <c r="AD12" s="3"/>
      <c r="AE12" s="3"/>
      <c r="AF12" s="3"/>
    </row>
    <row r="13" spans="1:32">
      <c r="A13" s="19">
        <v>11</v>
      </c>
      <c r="B13" s="3">
        <v>1</v>
      </c>
      <c r="C13" s="3">
        <v>8</v>
      </c>
      <c r="D13" s="3">
        <v>1</v>
      </c>
      <c r="E13" s="3">
        <v>1</v>
      </c>
      <c r="F13" s="3">
        <v>1</v>
      </c>
      <c r="G13" s="3">
        <v>0</v>
      </c>
      <c r="H13" s="3">
        <v>0</v>
      </c>
      <c r="I13" s="3">
        <v>0</v>
      </c>
      <c r="J13" s="3"/>
      <c r="K13" s="3"/>
      <c r="L13" s="3">
        <v>1</v>
      </c>
      <c r="M13" s="3">
        <v>1</v>
      </c>
      <c r="N13" s="3">
        <v>1</v>
      </c>
      <c r="O13" s="3">
        <v>1</v>
      </c>
      <c r="P13" s="3">
        <v>4</v>
      </c>
      <c r="Q13" s="3">
        <v>1</v>
      </c>
      <c r="R13" s="3"/>
      <c r="S13" s="3"/>
      <c r="T13" s="3"/>
      <c r="U13" s="3"/>
      <c r="V13" s="3"/>
      <c r="W13" s="3"/>
      <c r="X13" s="3">
        <v>8</v>
      </c>
      <c r="Y13" s="3">
        <v>5</v>
      </c>
      <c r="Z13" s="3">
        <v>5</v>
      </c>
      <c r="AA13" s="3"/>
      <c r="AB13" s="3"/>
      <c r="AC13" s="3"/>
      <c r="AD13" s="3"/>
      <c r="AE13" s="3"/>
      <c r="AF13" s="3"/>
    </row>
    <row r="14" spans="1:32">
      <c r="A14" s="19">
        <v>12</v>
      </c>
      <c r="B14" s="3">
        <v>1</v>
      </c>
      <c r="C14" s="3">
        <v>8</v>
      </c>
      <c r="D14" s="3">
        <v>1</v>
      </c>
      <c r="E14" s="3">
        <v>1</v>
      </c>
      <c r="F14" s="3">
        <v>1</v>
      </c>
      <c r="G14" s="3">
        <v>0</v>
      </c>
      <c r="H14" s="3">
        <v>0</v>
      </c>
      <c r="I14" s="3">
        <v>0</v>
      </c>
      <c r="J14" s="3"/>
      <c r="K14" s="3"/>
      <c r="L14" s="3">
        <v>1</v>
      </c>
      <c r="M14" s="3">
        <v>1</v>
      </c>
      <c r="N14" s="3">
        <v>1</v>
      </c>
      <c r="O14" s="3">
        <v>1</v>
      </c>
      <c r="P14" s="3">
        <v>4</v>
      </c>
      <c r="Q14" s="3">
        <v>1</v>
      </c>
      <c r="R14" s="3"/>
      <c r="S14" s="3"/>
      <c r="T14" s="3"/>
      <c r="U14" s="3"/>
      <c r="V14" s="3"/>
      <c r="W14" s="3"/>
      <c r="X14" s="3">
        <v>8</v>
      </c>
      <c r="Y14" s="3">
        <v>5</v>
      </c>
      <c r="Z14" s="3">
        <v>5</v>
      </c>
      <c r="AA14" s="3"/>
      <c r="AB14" s="3"/>
      <c r="AC14" s="3"/>
      <c r="AD14" s="3"/>
      <c r="AE14" s="3"/>
      <c r="AF14" s="3"/>
    </row>
    <row r="15" spans="1:32">
      <c r="A15" s="19">
        <v>13</v>
      </c>
      <c r="B15" s="3">
        <v>1</v>
      </c>
      <c r="C15" s="3">
        <v>8</v>
      </c>
      <c r="D15" s="3">
        <v>1</v>
      </c>
      <c r="E15" s="3">
        <v>1</v>
      </c>
      <c r="F15" s="3">
        <v>1</v>
      </c>
      <c r="G15" s="3">
        <v>0</v>
      </c>
      <c r="H15" s="3">
        <v>0</v>
      </c>
      <c r="I15" s="3">
        <v>0</v>
      </c>
      <c r="J15" s="3"/>
      <c r="K15" s="3"/>
      <c r="L15" s="3">
        <v>1</v>
      </c>
      <c r="M15" s="3">
        <v>1</v>
      </c>
      <c r="N15" s="3">
        <v>1</v>
      </c>
      <c r="O15" s="3">
        <v>1</v>
      </c>
      <c r="P15" s="3">
        <v>4</v>
      </c>
      <c r="Q15" s="3">
        <v>1</v>
      </c>
      <c r="R15" s="3"/>
      <c r="S15" s="3"/>
      <c r="T15" s="3"/>
      <c r="U15" s="3"/>
      <c r="V15" s="3"/>
      <c r="W15" s="3"/>
      <c r="X15" s="3">
        <v>8</v>
      </c>
      <c r="Y15" s="3">
        <v>5</v>
      </c>
      <c r="Z15" s="3">
        <v>5</v>
      </c>
      <c r="AA15" s="3"/>
      <c r="AB15" s="3"/>
      <c r="AC15" s="3"/>
      <c r="AD15" s="3"/>
      <c r="AE15" s="3"/>
      <c r="AF15" s="3"/>
    </row>
    <row r="16" spans="1:32">
      <c r="A16" s="19">
        <v>14</v>
      </c>
      <c r="B16" s="3">
        <v>1</v>
      </c>
      <c r="C16" s="3">
        <v>8</v>
      </c>
      <c r="D16" s="3">
        <v>1</v>
      </c>
      <c r="E16" s="3">
        <v>1</v>
      </c>
      <c r="F16" s="3">
        <v>1</v>
      </c>
      <c r="G16" s="3">
        <v>0</v>
      </c>
      <c r="H16" s="3">
        <v>0</v>
      </c>
      <c r="I16" s="3">
        <v>0</v>
      </c>
      <c r="J16" s="3"/>
      <c r="K16" s="3"/>
      <c r="L16" s="3">
        <v>1</v>
      </c>
      <c r="M16" s="3">
        <v>1</v>
      </c>
      <c r="N16" s="3">
        <v>1</v>
      </c>
      <c r="O16" s="3">
        <v>1</v>
      </c>
      <c r="P16" s="3">
        <v>4</v>
      </c>
      <c r="Q16" s="3">
        <v>1</v>
      </c>
      <c r="R16" s="3"/>
      <c r="S16" s="3"/>
      <c r="T16" s="3"/>
      <c r="U16" s="3"/>
      <c r="V16" s="3"/>
      <c r="W16" s="3"/>
      <c r="X16" s="3">
        <v>8</v>
      </c>
      <c r="Y16" s="3">
        <v>5</v>
      </c>
      <c r="Z16" s="3">
        <v>5</v>
      </c>
      <c r="AA16" s="3"/>
      <c r="AB16" s="3"/>
      <c r="AC16" s="3"/>
      <c r="AD16" s="3"/>
      <c r="AE16" s="3"/>
      <c r="AF16" s="3"/>
    </row>
    <row r="17" spans="1:32">
      <c r="A17" s="19">
        <v>15</v>
      </c>
      <c r="B17" s="3">
        <v>1</v>
      </c>
      <c r="C17" s="3">
        <v>8</v>
      </c>
      <c r="D17" s="3">
        <v>1</v>
      </c>
      <c r="E17" s="3">
        <v>1</v>
      </c>
      <c r="F17" s="3">
        <v>1</v>
      </c>
      <c r="G17" s="3">
        <v>0</v>
      </c>
      <c r="H17" s="3">
        <v>0</v>
      </c>
      <c r="I17" s="3">
        <v>0</v>
      </c>
      <c r="J17" s="3"/>
      <c r="K17" s="3"/>
      <c r="L17" s="3">
        <v>1</v>
      </c>
      <c r="M17" s="3">
        <v>1</v>
      </c>
      <c r="N17" s="3">
        <v>1</v>
      </c>
      <c r="O17" s="3">
        <v>1</v>
      </c>
      <c r="P17" s="3">
        <v>4</v>
      </c>
      <c r="Q17" s="3">
        <v>1</v>
      </c>
      <c r="R17" s="3"/>
      <c r="S17" s="3"/>
      <c r="T17" s="3"/>
      <c r="U17" s="3"/>
      <c r="V17" s="3"/>
      <c r="W17" s="3"/>
      <c r="X17" s="3">
        <v>8</v>
      </c>
      <c r="Y17" s="3">
        <v>5</v>
      </c>
      <c r="Z17" s="3">
        <v>5</v>
      </c>
      <c r="AA17" s="3"/>
      <c r="AB17" s="3"/>
      <c r="AC17" s="3"/>
      <c r="AD17" s="3"/>
      <c r="AE17" s="3"/>
      <c r="AF17" s="3"/>
    </row>
    <row r="18" spans="1:32">
      <c r="A18" s="19">
        <v>16</v>
      </c>
      <c r="B18" s="3">
        <v>1</v>
      </c>
      <c r="C18" s="3">
        <v>8</v>
      </c>
      <c r="D18" s="3">
        <v>1</v>
      </c>
      <c r="E18" s="3">
        <v>1</v>
      </c>
      <c r="F18" s="3">
        <v>1</v>
      </c>
      <c r="G18" s="3">
        <v>0</v>
      </c>
      <c r="H18" s="3">
        <v>0</v>
      </c>
      <c r="I18" s="3">
        <v>0</v>
      </c>
      <c r="J18" s="3"/>
      <c r="K18" s="3"/>
      <c r="L18" s="3">
        <v>1</v>
      </c>
      <c r="M18" s="3">
        <v>1</v>
      </c>
      <c r="N18" s="3">
        <v>1</v>
      </c>
      <c r="O18" s="3">
        <v>1</v>
      </c>
      <c r="P18" s="3">
        <v>4</v>
      </c>
      <c r="Q18" s="3">
        <v>1</v>
      </c>
      <c r="R18" s="3"/>
      <c r="S18" s="3"/>
      <c r="T18" s="3"/>
      <c r="U18" s="3"/>
      <c r="V18" s="3"/>
      <c r="W18" s="3"/>
      <c r="X18" s="3">
        <v>8</v>
      </c>
      <c r="Y18" s="3">
        <v>5</v>
      </c>
      <c r="Z18" s="3">
        <v>5</v>
      </c>
      <c r="AA18" s="3"/>
      <c r="AB18" s="3"/>
      <c r="AC18" s="3"/>
      <c r="AD18" s="3"/>
      <c r="AE18" s="3"/>
      <c r="AF18" s="3"/>
    </row>
    <row r="19" spans="1:32">
      <c r="A19" s="19">
        <v>17</v>
      </c>
      <c r="B19" s="3">
        <v>1</v>
      </c>
      <c r="C19" s="3">
        <v>8</v>
      </c>
      <c r="D19" s="3">
        <v>1</v>
      </c>
      <c r="E19" s="3">
        <v>1</v>
      </c>
      <c r="F19" s="3">
        <v>1</v>
      </c>
      <c r="G19" s="3">
        <v>0</v>
      </c>
      <c r="H19" s="3">
        <v>0</v>
      </c>
      <c r="I19" s="3">
        <v>0</v>
      </c>
      <c r="J19" s="3"/>
      <c r="K19" s="3"/>
      <c r="L19" s="3">
        <v>1</v>
      </c>
      <c r="M19" s="3">
        <v>1</v>
      </c>
      <c r="N19" s="3">
        <v>1</v>
      </c>
      <c r="O19" s="3">
        <v>1</v>
      </c>
      <c r="P19" s="3">
        <v>4</v>
      </c>
      <c r="Q19" s="3">
        <v>1</v>
      </c>
      <c r="R19" s="3"/>
      <c r="S19" s="3"/>
      <c r="T19" s="3"/>
      <c r="U19" s="3"/>
      <c r="V19" s="3"/>
      <c r="W19" s="3"/>
      <c r="X19" s="3">
        <v>8</v>
      </c>
      <c r="Y19" s="3">
        <v>5</v>
      </c>
      <c r="Z19" s="3">
        <v>5</v>
      </c>
      <c r="AA19" s="3"/>
      <c r="AB19" s="3"/>
      <c r="AC19" s="3"/>
      <c r="AD19" s="3"/>
      <c r="AE19" s="3"/>
      <c r="AF19" s="3"/>
    </row>
    <row r="20" spans="1:32">
      <c r="A20" s="19">
        <v>18</v>
      </c>
      <c r="B20" s="3">
        <v>1</v>
      </c>
      <c r="C20" s="3">
        <v>8</v>
      </c>
      <c r="D20" s="3">
        <v>1</v>
      </c>
      <c r="E20" s="3">
        <v>1</v>
      </c>
      <c r="F20" s="3">
        <v>1</v>
      </c>
      <c r="G20" s="3">
        <v>0</v>
      </c>
      <c r="H20" s="3">
        <v>0</v>
      </c>
      <c r="I20" s="3">
        <v>0</v>
      </c>
      <c r="J20" s="3"/>
      <c r="K20" s="3"/>
      <c r="L20" s="3">
        <v>1</v>
      </c>
      <c r="M20" s="3">
        <v>1</v>
      </c>
      <c r="N20" s="3">
        <v>1</v>
      </c>
      <c r="O20" s="3">
        <v>1</v>
      </c>
      <c r="P20" s="3">
        <v>4</v>
      </c>
      <c r="Q20" s="3">
        <v>1</v>
      </c>
      <c r="R20" s="3"/>
      <c r="S20" s="3"/>
      <c r="T20" s="3"/>
      <c r="U20" s="3"/>
      <c r="V20" s="3"/>
      <c r="W20" s="3"/>
      <c r="X20" s="3">
        <v>8</v>
      </c>
      <c r="Y20" s="3">
        <v>5</v>
      </c>
      <c r="Z20" s="3">
        <v>5</v>
      </c>
      <c r="AA20" s="3"/>
      <c r="AB20" s="3"/>
      <c r="AC20" s="3"/>
      <c r="AD20" s="3"/>
      <c r="AE20" s="3"/>
      <c r="AF20" s="3"/>
    </row>
    <row r="21" spans="1:32">
      <c r="A21" s="19">
        <v>19</v>
      </c>
      <c r="B21" s="3">
        <v>1</v>
      </c>
      <c r="C21" s="3">
        <v>8</v>
      </c>
      <c r="D21" s="3">
        <v>1</v>
      </c>
      <c r="E21" s="3">
        <v>1</v>
      </c>
      <c r="F21" s="3">
        <v>1</v>
      </c>
      <c r="G21" s="3">
        <v>0</v>
      </c>
      <c r="H21" s="3">
        <v>0</v>
      </c>
      <c r="I21" s="3">
        <v>0</v>
      </c>
      <c r="J21" s="3"/>
      <c r="K21" s="3"/>
      <c r="L21" s="3">
        <v>1</v>
      </c>
      <c r="M21" s="3">
        <v>1</v>
      </c>
      <c r="N21" s="3">
        <v>1</v>
      </c>
      <c r="O21" s="3">
        <v>1</v>
      </c>
      <c r="P21" s="3">
        <v>4</v>
      </c>
      <c r="Q21" s="3">
        <v>1</v>
      </c>
      <c r="R21" s="3"/>
      <c r="S21" s="3"/>
      <c r="T21" s="3"/>
      <c r="U21" s="3"/>
      <c r="V21" s="3"/>
      <c r="W21" s="3"/>
      <c r="X21" s="3">
        <v>8</v>
      </c>
      <c r="Y21" s="3">
        <v>5</v>
      </c>
      <c r="Z21" s="3">
        <v>5</v>
      </c>
      <c r="AA21" s="3"/>
      <c r="AB21" s="3"/>
      <c r="AC21" s="3"/>
      <c r="AD21" s="3"/>
      <c r="AE21" s="3"/>
      <c r="AF21" s="3"/>
    </row>
    <row r="22" spans="1:32">
      <c r="A22" s="19">
        <v>20</v>
      </c>
      <c r="B22" s="3">
        <v>1</v>
      </c>
      <c r="C22" s="3">
        <v>8</v>
      </c>
      <c r="D22" s="3">
        <v>1</v>
      </c>
      <c r="E22" s="3">
        <v>1</v>
      </c>
      <c r="F22" s="3">
        <v>1</v>
      </c>
      <c r="G22" s="3">
        <v>0</v>
      </c>
      <c r="H22" s="3">
        <v>0</v>
      </c>
      <c r="I22" s="3">
        <v>0</v>
      </c>
      <c r="J22" s="3"/>
      <c r="K22" s="3"/>
      <c r="L22" s="3">
        <v>1</v>
      </c>
      <c r="M22" s="3">
        <v>1</v>
      </c>
      <c r="N22" s="3">
        <v>1</v>
      </c>
      <c r="O22" s="3">
        <v>1</v>
      </c>
      <c r="P22" s="3">
        <v>4</v>
      </c>
      <c r="Q22" s="3">
        <v>1</v>
      </c>
      <c r="R22" s="3"/>
      <c r="S22" s="3"/>
      <c r="T22" s="3"/>
      <c r="U22" s="3"/>
      <c r="V22" s="3"/>
      <c r="W22" s="3"/>
      <c r="X22" s="3">
        <v>8</v>
      </c>
      <c r="Y22" s="3">
        <v>5</v>
      </c>
      <c r="Z22" s="3">
        <v>5</v>
      </c>
      <c r="AA22" s="3"/>
      <c r="AB22" s="3"/>
      <c r="AC22" s="3"/>
      <c r="AD22" s="3"/>
      <c r="AE22" s="3"/>
      <c r="AF22" s="3"/>
    </row>
    <row r="23" spans="1:32">
      <c r="A23" s="19">
        <v>21</v>
      </c>
      <c r="B23" s="3">
        <v>1</v>
      </c>
      <c r="C23" s="3">
        <v>8</v>
      </c>
      <c r="D23" s="3">
        <v>1</v>
      </c>
      <c r="E23" s="3">
        <v>1</v>
      </c>
      <c r="F23" s="3">
        <v>1</v>
      </c>
      <c r="G23" s="3">
        <v>0</v>
      </c>
      <c r="H23" s="3">
        <v>0</v>
      </c>
      <c r="I23" s="3">
        <v>0</v>
      </c>
      <c r="J23" s="3"/>
      <c r="K23" s="3"/>
      <c r="L23" s="3">
        <v>1</v>
      </c>
      <c r="M23" s="3">
        <v>1</v>
      </c>
      <c r="N23" s="3">
        <v>1</v>
      </c>
      <c r="O23" s="3">
        <v>1</v>
      </c>
      <c r="P23" s="3">
        <v>4</v>
      </c>
      <c r="Q23" s="3">
        <v>1</v>
      </c>
      <c r="R23" s="3"/>
      <c r="S23" s="3"/>
      <c r="T23" s="3"/>
      <c r="U23" s="3"/>
      <c r="V23" s="3"/>
      <c r="W23" s="3"/>
      <c r="X23" s="3">
        <v>8</v>
      </c>
      <c r="Y23" s="3">
        <v>5</v>
      </c>
      <c r="Z23" s="3">
        <v>5</v>
      </c>
      <c r="AA23" s="3"/>
      <c r="AB23" s="3"/>
      <c r="AC23" s="3"/>
      <c r="AD23" s="3"/>
      <c r="AE23" s="3"/>
      <c r="AF23" s="3"/>
    </row>
    <row r="24" spans="1:32">
      <c r="A24" s="19">
        <v>22</v>
      </c>
      <c r="B24" s="3">
        <v>1</v>
      </c>
      <c r="C24" s="3">
        <v>8</v>
      </c>
      <c r="D24" s="3">
        <v>1</v>
      </c>
      <c r="E24" s="3">
        <v>1</v>
      </c>
      <c r="F24" s="3">
        <v>1</v>
      </c>
      <c r="G24" s="3">
        <v>0</v>
      </c>
      <c r="H24" s="3">
        <v>0</v>
      </c>
      <c r="I24" s="3">
        <v>0</v>
      </c>
      <c r="J24" s="3"/>
      <c r="K24" s="3"/>
      <c r="L24" s="3">
        <v>1</v>
      </c>
      <c r="M24" s="3">
        <v>1</v>
      </c>
      <c r="N24" s="3">
        <v>1</v>
      </c>
      <c r="O24" s="3">
        <v>1</v>
      </c>
      <c r="P24" s="3">
        <v>4</v>
      </c>
      <c r="Q24" s="3">
        <v>1</v>
      </c>
      <c r="R24" s="3"/>
      <c r="S24" s="3"/>
      <c r="T24" s="3"/>
      <c r="U24" s="3"/>
      <c r="V24" s="3"/>
      <c r="W24" s="3"/>
      <c r="X24" s="3">
        <v>8</v>
      </c>
      <c r="Y24" s="3">
        <v>5</v>
      </c>
      <c r="Z24" s="3">
        <v>5</v>
      </c>
      <c r="AA24" s="3"/>
      <c r="AB24" s="3"/>
      <c r="AC24" s="3"/>
      <c r="AD24" s="3"/>
      <c r="AE24" s="3"/>
      <c r="AF24" s="3"/>
    </row>
    <row r="25" spans="1:32">
      <c r="A25" s="19">
        <v>23</v>
      </c>
      <c r="B25" s="3">
        <v>1</v>
      </c>
      <c r="C25" s="3">
        <v>8</v>
      </c>
      <c r="D25" s="3">
        <v>1</v>
      </c>
      <c r="E25" s="3">
        <v>1</v>
      </c>
      <c r="F25" s="3">
        <v>1</v>
      </c>
      <c r="G25" s="3">
        <v>0</v>
      </c>
      <c r="H25" s="3">
        <v>0</v>
      </c>
      <c r="I25" s="3">
        <v>0</v>
      </c>
      <c r="J25" s="3"/>
      <c r="K25" s="3"/>
      <c r="L25" s="3">
        <v>1</v>
      </c>
      <c r="M25" s="3">
        <v>1</v>
      </c>
      <c r="N25" s="3">
        <v>1</v>
      </c>
      <c r="O25" s="3">
        <v>1</v>
      </c>
      <c r="P25" s="3">
        <v>4</v>
      </c>
      <c r="Q25" s="3">
        <v>1</v>
      </c>
      <c r="R25" s="3"/>
      <c r="S25" s="3"/>
      <c r="T25" s="3"/>
      <c r="U25" s="3"/>
      <c r="V25" s="3"/>
      <c r="W25" s="3"/>
      <c r="X25" s="3">
        <v>8</v>
      </c>
      <c r="Y25" s="3">
        <v>5</v>
      </c>
      <c r="Z25" s="3">
        <v>5</v>
      </c>
      <c r="AA25" s="3"/>
      <c r="AB25" s="3"/>
      <c r="AC25" s="3"/>
      <c r="AD25" s="3"/>
      <c r="AE25" s="3"/>
      <c r="AF25" s="3"/>
    </row>
    <row r="26" spans="1:32">
      <c r="A26" s="19">
        <v>24</v>
      </c>
      <c r="B26" s="3">
        <v>1</v>
      </c>
      <c r="C26" s="3">
        <v>8</v>
      </c>
      <c r="D26" s="3">
        <v>1</v>
      </c>
      <c r="E26" s="3">
        <v>1</v>
      </c>
      <c r="F26" s="3">
        <v>1</v>
      </c>
      <c r="G26" s="3">
        <v>0</v>
      </c>
      <c r="H26" s="3">
        <v>0</v>
      </c>
      <c r="I26" s="3">
        <v>0</v>
      </c>
      <c r="J26" s="3"/>
      <c r="K26" s="3"/>
      <c r="L26" s="3">
        <v>1</v>
      </c>
      <c r="M26" s="3">
        <v>1</v>
      </c>
      <c r="N26" s="3">
        <v>1</v>
      </c>
      <c r="O26" s="3">
        <v>1</v>
      </c>
      <c r="P26" s="3">
        <v>4</v>
      </c>
      <c r="Q26" s="3">
        <v>1</v>
      </c>
      <c r="R26" s="3"/>
      <c r="S26" s="3"/>
      <c r="T26" s="3"/>
      <c r="U26" s="3"/>
      <c r="V26" s="3"/>
      <c r="W26" s="3"/>
      <c r="X26" s="3">
        <v>8</v>
      </c>
      <c r="Y26" s="3">
        <v>5</v>
      </c>
      <c r="Z26" s="3">
        <v>5</v>
      </c>
      <c r="AA26" s="3"/>
      <c r="AB26" s="3"/>
      <c r="AC26" s="3"/>
      <c r="AD26" s="3"/>
      <c r="AE26" s="3"/>
      <c r="AF26" s="3"/>
    </row>
    <row r="27" spans="1:32">
      <c r="A27" s="19">
        <v>25</v>
      </c>
      <c r="B27" s="3">
        <v>1</v>
      </c>
      <c r="C27" s="3">
        <v>8</v>
      </c>
      <c r="D27" s="3">
        <v>1</v>
      </c>
      <c r="E27" s="3">
        <v>1</v>
      </c>
      <c r="F27" s="3">
        <v>1</v>
      </c>
      <c r="G27" s="3">
        <v>0</v>
      </c>
      <c r="H27" s="3">
        <v>0</v>
      </c>
      <c r="I27" s="3">
        <v>0</v>
      </c>
      <c r="J27" s="3"/>
      <c r="K27" s="3"/>
      <c r="L27" s="3">
        <v>1</v>
      </c>
      <c r="M27" s="3">
        <v>1</v>
      </c>
      <c r="N27" s="3">
        <v>1</v>
      </c>
      <c r="O27" s="3">
        <v>1</v>
      </c>
      <c r="P27" s="3">
        <v>4</v>
      </c>
      <c r="Q27" s="3">
        <v>1</v>
      </c>
      <c r="R27" s="3"/>
      <c r="S27" s="3"/>
      <c r="T27" s="3"/>
      <c r="U27" s="3"/>
      <c r="V27" s="3"/>
      <c r="W27" s="3"/>
      <c r="X27" s="3">
        <v>8</v>
      </c>
      <c r="Y27" s="3">
        <v>5</v>
      </c>
      <c r="Z27" s="3">
        <v>5</v>
      </c>
      <c r="AA27" s="3"/>
      <c r="AB27" s="3"/>
      <c r="AC27" s="3"/>
      <c r="AD27" s="3"/>
      <c r="AE27" s="3"/>
      <c r="AF27" s="3"/>
    </row>
    <row r="28" spans="1:32">
      <c r="A28" s="19">
        <v>26</v>
      </c>
      <c r="B28" s="3">
        <v>1</v>
      </c>
      <c r="C28" s="3">
        <v>8</v>
      </c>
      <c r="D28" s="3">
        <v>1</v>
      </c>
      <c r="E28" s="3">
        <v>1</v>
      </c>
      <c r="F28" s="3">
        <v>1</v>
      </c>
      <c r="G28" s="3">
        <v>0</v>
      </c>
      <c r="H28" s="3">
        <v>0</v>
      </c>
      <c r="I28" s="3">
        <v>0</v>
      </c>
      <c r="J28" s="3"/>
      <c r="K28" s="3"/>
      <c r="L28" s="3">
        <v>1</v>
      </c>
      <c r="M28" s="3">
        <v>1</v>
      </c>
      <c r="N28" s="3">
        <v>1</v>
      </c>
      <c r="O28" s="3">
        <v>1</v>
      </c>
      <c r="P28" s="3">
        <v>4</v>
      </c>
      <c r="Q28" s="3">
        <v>1</v>
      </c>
      <c r="R28" s="3"/>
      <c r="S28" s="3"/>
      <c r="T28" s="3"/>
      <c r="U28" s="3"/>
      <c r="V28" s="3"/>
      <c r="W28" s="3"/>
      <c r="X28" s="3">
        <v>8</v>
      </c>
      <c r="Y28" s="3">
        <v>5</v>
      </c>
      <c r="Z28" s="3">
        <v>5</v>
      </c>
      <c r="AA28" s="3"/>
      <c r="AB28" s="3"/>
      <c r="AC28" s="3"/>
      <c r="AD28" s="3"/>
      <c r="AE28" s="3"/>
      <c r="AF28" s="3"/>
    </row>
    <row r="29" spans="1:32">
      <c r="A29" s="19">
        <v>27</v>
      </c>
      <c r="B29" s="3">
        <v>1</v>
      </c>
      <c r="C29" s="3">
        <v>1</v>
      </c>
      <c r="D29" s="3">
        <v>1</v>
      </c>
      <c r="E29" s="3">
        <v>1</v>
      </c>
      <c r="F29" s="3">
        <v>1</v>
      </c>
      <c r="G29" s="3">
        <v>0</v>
      </c>
      <c r="H29" s="3">
        <v>0</v>
      </c>
      <c r="I29" s="3">
        <v>0</v>
      </c>
      <c r="J29" s="3"/>
      <c r="K29" s="3"/>
      <c r="L29" s="3">
        <v>1</v>
      </c>
      <c r="M29" s="3">
        <v>1</v>
      </c>
      <c r="N29" s="3">
        <v>1</v>
      </c>
      <c r="O29" s="3">
        <v>1</v>
      </c>
      <c r="P29" s="3">
        <v>4</v>
      </c>
      <c r="Q29" s="3">
        <v>1</v>
      </c>
      <c r="R29" s="3"/>
      <c r="S29" s="3"/>
      <c r="T29" s="3"/>
      <c r="U29" s="3"/>
      <c r="V29" s="3"/>
      <c r="W29" s="3"/>
      <c r="X29" s="3">
        <v>8</v>
      </c>
      <c r="Y29" s="3">
        <v>5</v>
      </c>
      <c r="Z29" s="3">
        <v>5</v>
      </c>
      <c r="AA29" s="3"/>
      <c r="AB29" s="3"/>
      <c r="AC29" s="3"/>
      <c r="AD29" s="3"/>
      <c r="AE29" s="3"/>
      <c r="AF29" s="3"/>
    </row>
    <row r="30" spans="1:32">
      <c r="A30" s="19">
        <v>28</v>
      </c>
      <c r="B30" s="3">
        <v>1</v>
      </c>
      <c r="C30" s="3">
        <v>1</v>
      </c>
      <c r="D30" s="3">
        <v>1</v>
      </c>
      <c r="E30" s="3">
        <v>1</v>
      </c>
      <c r="F30" s="3">
        <v>1</v>
      </c>
      <c r="G30" s="3">
        <v>0</v>
      </c>
      <c r="H30" s="3">
        <v>0</v>
      </c>
      <c r="I30" s="3">
        <v>0</v>
      </c>
      <c r="J30" s="3"/>
      <c r="K30" s="3"/>
      <c r="L30" s="3">
        <v>1</v>
      </c>
      <c r="M30" s="3">
        <v>1</v>
      </c>
      <c r="N30" s="3">
        <v>1</v>
      </c>
      <c r="O30" s="3">
        <v>1</v>
      </c>
      <c r="P30" s="3">
        <v>4</v>
      </c>
      <c r="Q30" s="3">
        <v>1</v>
      </c>
      <c r="R30" s="3"/>
      <c r="S30" s="3"/>
      <c r="T30" s="3"/>
      <c r="U30" s="3"/>
      <c r="V30" s="3"/>
      <c r="W30" s="3"/>
      <c r="X30" s="3">
        <v>8</v>
      </c>
      <c r="Y30" s="3">
        <v>5</v>
      </c>
      <c r="Z30" s="3">
        <v>5</v>
      </c>
      <c r="AA30" s="3"/>
      <c r="AB30" s="3"/>
      <c r="AC30" s="3"/>
      <c r="AD30" s="3"/>
      <c r="AE30" s="3"/>
      <c r="AF30" s="3"/>
    </row>
    <row r="31" spans="1:32">
      <c r="A31" s="19">
        <v>29</v>
      </c>
      <c r="B31" s="3">
        <v>1</v>
      </c>
      <c r="C31" s="3">
        <v>1</v>
      </c>
      <c r="D31" s="3">
        <v>1</v>
      </c>
      <c r="E31" s="3">
        <v>1</v>
      </c>
      <c r="F31" s="3">
        <v>1</v>
      </c>
      <c r="G31" s="3">
        <v>0</v>
      </c>
      <c r="H31" s="3">
        <v>0</v>
      </c>
      <c r="I31" s="3">
        <v>0</v>
      </c>
      <c r="J31" s="3"/>
      <c r="K31" s="3"/>
      <c r="L31" s="3">
        <v>1</v>
      </c>
      <c r="M31" s="3">
        <v>1</v>
      </c>
      <c r="N31" s="3">
        <v>1</v>
      </c>
      <c r="O31" s="3">
        <v>1</v>
      </c>
      <c r="P31" s="3">
        <v>4</v>
      </c>
      <c r="Q31" s="3">
        <v>1</v>
      </c>
      <c r="R31" s="3"/>
      <c r="S31" s="3"/>
      <c r="T31" s="3"/>
      <c r="U31" s="3"/>
      <c r="V31" s="3"/>
      <c r="W31" s="3"/>
      <c r="X31" s="3">
        <v>8</v>
      </c>
      <c r="Y31" s="3">
        <v>5</v>
      </c>
      <c r="Z31" s="3">
        <v>5</v>
      </c>
      <c r="AA31" s="3"/>
      <c r="AB31" s="3"/>
      <c r="AC31" s="3"/>
      <c r="AD31" s="3"/>
      <c r="AE31" s="3"/>
      <c r="AF31" s="3"/>
    </row>
    <row r="32" spans="1:32">
      <c r="A32" s="19">
        <v>30</v>
      </c>
      <c r="B32" s="3">
        <v>1</v>
      </c>
      <c r="C32" s="3">
        <v>1</v>
      </c>
      <c r="D32" s="3">
        <v>1</v>
      </c>
      <c r="E32" s="3">
        <v>1</v>
      </c>
      <c r="F32" s="3">
        <v>1</v>
      </c>
      <c r="G32" s="3">
        <v>0</v>
      </c>
      <c r="H32" s="3">
        <v>0</v>
      </c>
      <c r="I32" s="3">
        <v>0</v>
      </c>
      <c r="J32" s="3"/>
      <c r="K32" s="3"/>
      <c r="L32" s="3">
        <v>1</v>
      </c>
      <c r="M32" s="3">
        <v>1</v>
      </c>
      <c r="N32" s="3">
        <v>1</v>
      </c>
      <c r="O32" s="3">
        <v>1</v>
      </c>
      <c r="P32" s="3">
        <v>4</v>
      </c>
      <c r="Q32" s="3">
        <v>1</v>
      </c>
      <c r="R32" s="3"/>
      <c r="S32" s="3"/>
      <c r="T32" s="3"/>
      <c r="U32" s="3"/>
      <c r="V32" s="3"/>
      <c r="W32" s="3"/>
      <c r="X32" s="3">
        <v>8</v>
      </c>
      <c r="Y32" s="3">
        <v>5</v>
      </c>
      <c r="Z32" s="3">
        <v>5</v>
      </c>
      <c r="AA32" s="3"/>
      <c r="AB32" s="3"/>
      <c r="AC32" s="3"/>
      <c r="AD32" s="3"/>
      <c r="AE32" s="3"/>
      <c r="AF32" s="3"/>
    </row>
    <row r="33" spans="1:32">
      <c r="A33" s="19">
        <v>31</v>
      </c>
      <c r="B33" s="3">
        <v>1</v>
      </c>
      <c r="C33" s="3">
        <v>1</v>
      </c>
      <c r="D33" s="3">
        <v>1</v>
      </c>
      <c r="E33" s="3">
        <v>1</v>
      </c>
      <c r="F33" s="3">
        <v>1</v>
      </c>
      <c r="G33" s="3">
        <v>0</v>
      </c>
      <c r="H33" s="3">
        <v>0</v>
      </c>
      <c r="I33" s="3">
        <v>0</v>
      </c>
      <c r="J33" s="3"/>
      <c r="K33" s="3"/>
      <c r="L33" s="3">
        <v>1</v>
      </c>
      <c r="M33" s="3">
        <v>1</v>
      </c>
      <c r="N33" s="3">
        <v>1</v>
      </c>
      <c r="O33" s="3">
        <v>1</v>
      </c>
      <c r="P33" s="3">
        <v>4</v>
      </c>
      <c r="Q33" s="3">
        <v>1</v>
      </c>
      <c r="R33" s="3"/>
      <c r="S33" s="3"/>
      <c r="T33" s="3"/>
      <c r="U33" s="3"/>
      <c r="V33" s="3"/>
      <c r="W33" s="3"/>
      <c r="X33" s="3">
        <v>8</v>
      </c>
      <c r="Y33" s="3">
        <v>5</v>
      </c>
      <c r="Z33" s="3">
        <v>5</v>
      </c>
      <c r="AA33" s="3"/>
      <c r="AB33" s="3"/>
      <c r="AC33" s="3"/>
      <c r="AD33" s="3"/>
      <c r="AE33" s="3"/>
      <c r="AF33" s="3"/>
    </row>
    <row r="34" spans="1:32">
      <c r="A34" s="19">
        <v>32</v>
      </c>
      <c r="B34" s="3">
        <v>1</v>
      </c>
      <c r="C34" s="3">
        <v>1</v>
      </c>
      <c r="D34" s="3">
        <v>1</v>
      </c>
      <c r="E34" s="3">
        <v>1</v>
      </c>
      <c r="F34" s="3">
        <v>1</v>
      </c>
      <c r="G34" s="3">
        <v>0</v>
      </c>
      <c r="H34" s="3">
        <v>0</v>
      </c>
      <c r="I34" s="3">
        <v>0</v>
      </c>
      <c r="J34" s="3"/>
      <c r="K34" s="3"/>
      <c r="L34" s="3">
        <v>1</v>
      </c>
      <c r="M34" s="3">
        <v>1</v>
      </c>
      <c r="N34" s="3">
        <v>1</v>
      </c>
      <c r="O34" s="3">
        <v>1</v>
      </c>
      <c r="P34" s="3">
        <v>4</v>
      </c>
      <c r="Q34" s="3">
        <v>1</v>
      </c>
      <c r="R34" s="3"/>
      <c r="S34" s="3"/>
      <c r="T34" s="3"/>
      <c r="U34" s="3"/>
      <c r="V34" s="3"/>
      <c r="W34" s="3"/>
      <c r="X34" s="3">
        <v>8</v>
      </c>
      <c r="Y34" s="3">
        <v>5</v>
      </c>
      <c r="Z34" s="3">
        <v>5</v>
      </c>
      <c r="AA34" s="3"/>
      <c r="AB34" s="3"/>
      <c r="AC34" s="3"/>
      <c r="AD34" s="3"/>
      <c r="AE34" s="3"/>
      <c r="AF34" s="3"/>
    </row>
    <row r="35" spans="1:32">
      <c r="A35" s="19">
        <v>33</v>
      </c>
      <c r="B35" s="3">
        <v>1</v>
      </c>
      <c r="C35" s="3">
        <v>1</v>
      </c>
      <c r="D35" s="3">
        <v>1</v>
      </c>
      <c r="E35" s="3">
        <v>1</v>
      </c>
      <c r="F35" s="3">
        <v>1</v>
      </c>
      <c r="G35" s="3">
        <v>0</v>
      </c>
      <c r="H35" s="3">
        <v>0</v>
      </c>
      <c r="I35" s="3">
        <v>0</v>
      </c>
      <c r="J35" s="3"/>
      <c r="K35" s="3"/>
      <c r="L35" s="3">
        <v>1</v>
      </c>
      <c r="M35" s="3">
        <v>1</v>
      </c>
      <c r="N35" s="3">
        <v>1</v>
      </c>
      <c r="O35" s="3">
        <v>1</v>
      </c>
      <c r="P35" s="3">
        <v>4</v>
      </c>
      <c r="Q35" s="3">
        <v>1</v>
      </c>
      <c r="R35" s="3"/>
      <c r="S35" s="3"/>
      <c r="T35" s="3"/>
      <c r="U35" s="3"/>
      <c r="V35" s="3"/>
      <c r="W35" s="3"/>
      <c r="X35" s="3">
        <v>8</v>
      </c>
      <c r="Y35" s="3">
        <v>5</v>
      </c>
      <c r="Z35" s="3">
        <v>5</v>
      </c>
      <c r="AA35" s="3"/>
      <c r="AB35" s="3"/>
      <c r="AC35" s="3"/>
      <c r="AD35" s="3"/>
      <c r="AE35" s="3"/>
      <c r="AF35" s="3"/>
    </row>
    <row r="36" spans="1:32">
      <c r="A36" s="19">
        <v>34</v>
      </c>
      <c r="B36" s="3">
        <v>1</v>
      </c>
      <c r="C36" s="3">
        <v>1</v>
      </c>
      <c r="D36" s="3">
        <v>1</v>
      </c>
      <c r="E36" s="3">
        <v>1</v>
      </c>
      <c r="F36" s="3">
        <v>1</v>
      </c>
      <c r="G36" s="3">
        <v>0</v>
      </c>
      <c r="H36" s="3">
        <v>0</v>
      </c>
      <c r="I36" s="3">
        <v>0</v>
      </c>
      <c r="J36" s="3"/>
      <c r="K36" s="3"/>
      <c r="L36" s="3">
        <v>1</v>
      </c>
      <c r="M36" s="3">
        <v>1</v>
      </c>
      <c r="N36" s="3">
        <v>1</v>
      </c>
      <c r="O36" s="3">
        <v>1</v>
      </c>
      <c r="P36" s="3">
        <v>4</v>
      </c>
      <c r="Q36" s="3">
        <v>1</v>
      </c>
      <c r="R36" s="3"/>
      <c r="S36" s="3"/>
      <c r="T36" s="3"/>
      <c r="U36" s="3"/>
      <c r="V36" s="3"/>
      <c r="W36" s="3"/>
      <c r="X36" s="3">
        <v>8</v>
      </c>
      <c r="Y36" s="3">
        <v>5</v>
      </c>
      <c r="Z36" s="3">
        <v>5</v>
      </c>
      <c r="AA36" s="3"/>
      <c r="AB36" s="3"/>
      <c r="AC36" s="3"/>
      <c r="AD36" s="3"/>
      <c r="AE36" s="3"/>
      <c r="AF36" s="3"/>
    </row>
    <row r="37" spans="1:32">
      <c r="A37" s="19">
        <v>35</v>
      </c>
      <c r="B37" s="3">
        <v>1</v>
      </c>
      <c r="C37" s="3">
        <v>1</v>
      </c>
      <c r="D37" s="3">
        <v>1</v>
      </c>
      <c r="E37" s="3">
        <v>1</v>
      </c>
      <c r="F37" s="3">
        <v>1</v>
      </c>
      <c r="G37" s="3">
        <v>0</v>
      </c>
      <c r="H37" s="3">
        <v>0</v>
      </c>
      <c r="I37" s="3">
        <v>0</v>
      </c>
      <c r="J37" s="3"/>
      <c r="K37" s="3"/>
      <c r="L37" s="3">
        <v>1</v>
      </c>
      <c r="M37" s="3">
        <v>1</v>
      </c>
      <c r="N37" s="3">
        <v>1</v>
      </c>
      <c r="O37" s="3">
        <v>1</v>
      </c>
      <c r="P37" s="3">
        <v>4</v>
      </c>
      <c r="Q37" s="3">
        <v>1</v>
      </c>
      <c r="R37" s="3"/>
      <c r="S37" s="3"/>
      <c r="T37" s="3"/>
      <c r="U37" s="3"/>
      <c r="V37" s="3"/>
      <c r="W37" s="3"/>
      <c r="X37" s="3">
        <v>8</v>
      </c>
      <c r="Y37" s="3">
        <v>5</v>
      </c>
      <c r="Z37" s="3">
        <v>5</v>
      </c>
      <c r="AA37" s="3"/>
      <c r="AB37" s="3"/>
      <c r="AC37" s="3"/>
      <c r="AD37" s="3"/>
      <c r="AE37" s="3"/>
      <c r="AF37" s="3"/>
    </row>
    <row r="38" spans="1:32">
      <c r="A38" s="19">
        <v>36</v>
      </c>
      <c r="B38" s="3">
        <v>1</v>
      </c>
      <c r="C38" s="3">
        <v>1</v>
      </c>
      <c r="D38" s="3">
        <v>1</v>
      </c>
      <c r="E38" s="3">
        <v>1</v>
      </c>
      <c r="F38" s="3">
        <v>1</v>
      </c>
      <c r="G38" s="3">
        <v>0</v>
      </c>
      <c r="H38" s="3">
        <v>0</v>
      </c>
      <c r="I38" s="3">
        <v>0</v>
      </c>
      <c r="J38" s="3"/>
      <c r="K38" s="3"/>
      <c r="L38" s="3">
        <v>1</v>
      </c>
      <c r="M38" s="3">
        <v>1</v>
      </c>
      <c r="N38" s="3">
        <v>1</v>
      </c>
      <c r="O38" s="3">
        <v>1</v>
      </c>
      <c r="P38" s="3">
        <v>4</v>
      </c>
      <c r="Q38" s="3">
        <v>1</v>
      </c>
      <c r="R38" s="3"/>
      <c r="S38" s="3"/>
      <c r="T38" s="3"/>
      <c r="U38" s="3"/>
      <c r="V38" s="3"/>
      <c r="W38" s="3"/>
      <c r="X38" s="3">
        <v>8</v>
      </c>
      <c r="Y38" s="3">
        <v>5</v>
      </c>
      <c r="Z38" s="3">
        <v>5</v>
      </c>
      <c r="AA38" s="3"/>
      <c r="AB38" s="3"/>
      <c r="AC38" s="3"/>
      <c r="AD38" s="3"/>
      <c r="AE38" s="3"/>
      <c r="AF38" s="3"/>
    </row>
    <row r="39" spans="1:32">
      <c r="A39" s="19">
        <v>37</v>
      </c>
      <c r="B39" s="3">
        <v>1</v>
      </c>
      <c r="C39" s="3">
        <v>1</v>
      </c>
      <c r="D39" s="3">
        <v>1</v>
      </c>
      <c r="E39" s="3">
        <v>1</v>
      </c>
      <c r="F39" s="3">
        <v>1</v>
      </c>
      <c r="G39" s="3">
        <v>0</v>
      </c>
      <c r="H39" s="3">
        <v>0</v>
      </c>
      <c r="I39" s="3">
        <v>0</v>
      </c>
      <c r="J39" s="3"/>
      <c r="K39" s="3"/>
      <c r="L39" s="3">
        <v>1</v>
      </c>
      <c r="M39" s="3">
        <v>1</v>
      </c>
      <c r="N39" s="3">
        <v>1</v>
      </c>
      <c r="O39" s="3">
        <v>1</v>
      </c>
      <c r="P39" s="3">
        <v>0</v>
      </c>
      <c r="Q39" s="3">
        <v>1</v>
      </c>
      <c r="R39" s="3"/>
      <c r="S39" s="3"/>
      <c r="T39" s="3"/>
      <c r="U39" s="3"/>
      <c r="V39" s="3"/>
      <c r="W39" s="3"/>
      <c r="X39" s="3">
        <v>8</v>
      </c>
      <c r="Y39" s="3">
        <v>5</v>
      </c>
      <c r="Z39" s="3">
        <v>0</v>
      </c>
      <c r="AA39" s="3"/>
      <c r="AB39" s="3"/>
      <c r="AC39" s="3"/>
      <c r="AD39" s="3"/>
      <c r="AE39" s="3"/>
      <c r="AF39" s="3"/>
    </row>
    <row r="40" spans="1:32">
      <c r="A40" s="19">
        <v>38</v>
      </c>
      <c r="B40" s="3">
        <v>1</v>
      </c>
      <c r="C40" s="3">
        <v>1</v>
      </c>
      <c r="D40" s="3">
        <v>1</v>
      </c>
      <c r="E40" s="3">
        <v>1</v>
      </c>
      <c r="F40" s="3">
        <v>1</v>
      </c>
      <c r="G40" s="3">
        <v>0</v>
      </c>
      <c r="H40" s="3">
        <v>0</v>
      </c>
      <c r="I40" s="3">
        <v>0</v>
      </c>
      <c r="J40" s="3"/>
      <c r="K40" s="3"/>
      <c r="L40" s="3">
        <v>1</v>
      </c>
      <c r="M40" s="3">
        <v>1</v>
      </c>
      <c r="N40" s="3">
        <v>1</v>
      </c>
      <c r="O40" s="3">
        <v>1</v>
      </c>
      <c r="P40" s="3">
        <v>0</v>
      </c>
      <c r="Q40" s="3">
        <v>1</v>
      </c>
      <c r="R40" s="3"/>
      <c r="S40" s="3"/>
      <c r="T40" s="3"/>
      <c r="U40" s="3"/>
      <c r="V40" s="3"/>
      <c r="W40" s="3"/>
      <c r="X40" s="3">
        <v>8</v>
      </c>
      <c r="Y40" s="3">
        <v>5</v>
      </c>
      <c r="Z40" s="3">
        <v>0</v>
      </c>
      <c r="AA40" s="3"/>
      <c r="AB40" s="3"/>
      <c r="AC40" s="3"/>
      <c r="AD40" s="3"/>
      <c r="AE40" s="3"/>
      <c r="AF40" s="3"/>
    </row>
    <row r="41" spans="1:32">
      <c r="A41" s="19">
        <v>39</v>
      </c>
      <c r="B41" s="3">
        <v>1</v>
      </c>
      <c r="C41" s="3">
        <v>1</v>
      </c>
      <c r="D41" s="3">
        <v>1</v>
      </c>
      <c r="E41" s="3">
        <v>1</v>
      </c>
      <c r="F41" s="3">
        <v>1</v>
      </c>
      <c r="G41" s="3">
        <v>0</v>
      </c>
      <c r="H41" s="3">
        <v>0</v>
      </c>
      <c r="I41" s="3">
        <v>0</v>
      </c>
      <c r="J41" s="3"/>
      <c r="K41" s="3"/>
      <c r="L41" s="3">
        <v>1</v>
      </c>
      <c r="M41" s="3">
        <v>1</v>
      </c>
      <c r="N41" s="3">
        <v>1</v>
      </c>
      <c r="O41" s="3">
        <v>1</v>
      </c>
      <c r="P41" s="3">
        <v>0</v>
      </c>
      <c r="Q41" s="3">
        <v>1</v>
      </c>
      <c r="R41" s="3"/>
      <c r="S41" s="3"/>
      <c r="T41" s="3"/>
      <c r="U41" s="3"/>
      <c r="V41" s="3"/>
      <c r="W41" s="3"/>
      <c r="X41" s="3">
        <v>8</v>
      </c>
      <c r="Y41" s="3">
        <v>5</v>
      </c>
      <c r="Z41" s="3">
        <v>0</v>
      </c>
      <c r="AA41" s="3"/>
      <c r="AB41" s="3"/>
      <c r="AC41" s="3"/>
      <c r="AD41" s="3"/>
      <c r="AE41" s="3"/>
      <c r="AF41" s="3"/>
    </row>
    <row r="42" spans="1:32">
      <c r="A42" s="19">
        <v>40</v>
      </c>
      <c r="B42" s="3">
        <v>1</v>
      </c>
      <c r="C42" s="3">
        <v>1</v>
      </c>
      <c r="D42" s="3">
        <v>1</v>
      </c>
      <c r="E42" s="3">
        <v>1</v>
      </c>
      <c r="F42" s="3">
        <v>1</v>
      </c>
      <c r="G42" s="3">
        <v>0</v>
      </c>
      <c r="H42" s="3">
        <v>0</v>
      </c>
      <c r="I42" s="3">
        <v>0</v>
      </c>
      <c r="J42" s="3"/>
      <c r="K42" s="3"/>
      <c r="L42" s="3">
        <v>1</v>
      </c>
      <c r="M42" s="3">
        <v>1</v>
      </c>
      <c r="N42" s="3">
        <v>1</v>
      </c>
      <c r="O42" s="3">
        <v>1</v>
      </c>
      <c r="P42" s="3">
        <v>0</v>
      </c>
      <c r="Q42" s="3">
        <v>1</v>
      </c>
      <c r="R42" s="3"/>
      <c r="S42" s="3"/>
      <c r="T42" s="3"/>
      <c r="U42" s="3"/>
      <c r="V42" s="3"/>
      <c r="W42" s="3"/>
      <c r="X42" s="3">
        <v>8</v>
      </c>
      <c r="Y42" s="3">
        <v>5</v>
      </c>
      <c r="Z42" s="3">
        <v>0</v>
      </c>
      <c r="AA42" s="3"/>
      <c r="AB42" s="3"/>
      <c r="AC42" s="3"/>
      <c r="AD42" s="3"/>
      <c r="AE42" s="3"/>
      <c r="AF42" s="3"/>
    </row>
    <row r="43" spans="1:32">
      <c r="A43" s="19">
        <v>41</v>
      </c>
      <c r="B43" s="3">
        <v>1</v>
      </c>
      <c r="C43" s="3">
        <v>1</v>
      </c>
      <c r="D43" s="3">
        <v>1</v>
      </c>
      <c r="E43" s="3">
        <v>1</v>
      </c>
      <c r="F43" s="3">
        <v>1</v>
      </c>
      <c r="G43" s="3">
        <v>0</v>
      </c>
      <c r="H43" s="3">
        <v>0</v>
      </c>
      <c r="I43" s="3">
        <v>0</v>
      </c>
      <c r="J43" s="3"/>
      <c r="K43" s="3"/>
      <c r="L43" s="3">
        <v>1</v>
      </c>
      <c r="M43" s="3">
        <v>1</v>
      </c>
      <c r="N43" s="3">
        <v>1</v>
      </c>
      <c r="O43" s="3">
        <v>1</v>
      </c>
      <c r="P43" s="3">
        <v>0</v>
      </c>
      <c r="Q43" s="3">
        <v>1</v>
      </c>
      <c r="R43" s="3"/>
      <c r="S43" s="3"/>
      <c r="T43" s="3"/>
      <c r="U43" s="3"/>
      <c r="V43" s="3"/>
      <c r="W43" s="3"/>
      <c r="X43" s="3">
        <v>8</v>
      </c>
      <c r="Y43" s="3">
        <v>5</v>
      </c>
      <c r="Z43" s="3">
        <v>0</v>
      </c>
      <c r="AA43" s="3"/>
      <c r="AB43" s="3"/>
      <c r="AC43" s="3"/>
      <c r="AD43" s="3"/>
      <c r="AE43" s="3"/>
      <c r="AF43" s="3"/>
    </row>
    <row r="44" spans="1:32">
      <c r="A44" s="19">
        <v>42</v>
      </c>
      <c r="B44" s="3">
        <v>1</v>
      </c>
      <c r="C44" s="3">
        <v>1</v>
      </c>
      <c r="D44" s="3">
        <v>1</v>
      </c>
      <c r="E44" s="3">
        <v>1</v>
      </c>
      <c r="F44" s="3">
        <v>1</v>
      </c>
      <c r="G44" s="3">
        <v>0</v>
      </c>
      <c r="H44" s="3">
        <v>0</v>
      </c>
      <c r="I44" s="3">
        <v>0</v>
      </c>
      <c r="J44" s="3"/>
      <c r="K44" s="3"/>
      <c r="L44" s="3">
        <v>1</v>
      </c>
      <c r="M44" s="3">
        <v>1</v>
      </c>
      <c r="N44" s="3">
        <v>1</v>
      </c>
      <c r="O44" s="3">
        <v>1</v>
      </c>
      <c r="P44" s="3">
        <v>0</v>
      </c>
      <c r="Q44" s="3">
        <v>1</v>
      </c>
      <c r="R44" s="3"/>
      <c r="S44" s="3"/>
      <c r="T44" s="3"/>
      <c r="U44" s="3"/>
      <c r="V44" s="3"/>
      <c r="W44" s="3"/>
      <c r="X44" s="3">
        <v>8</v>
      </c>
      <c r="Y44" s="3">
        <v>5</v>
      </c>
      <c r="Z44" s="3">
        <v>0</v>
      </c>
      <c r="AA44" s="3"/>
      <c r="AB44" s="3"/>
      <c r="AC44" s="3"/>
      <c r="AD44" s="3"/>
      <c r="AE44" s="3"/>
      <c r="AF44" s="3"/>
    </row>
    <row r="45" spans="1:32">
      <c r="A45" s="19">
        <v>43</v>
      </c>
      <c r="B45" s="3">
        <v>1</v>
      </c>
      <c r="C45" s="3">
        <v>1</v>
      </c>
      <c r="D45" s="3">
        <v>1</v>
      </c>
      <c r="E45" s="3">
        <v>1</v>
      </c>
      <c r="F45" s="3">
        <v>1</v>
      </c>
      <c r="G45" s="3">
        <v>0</v>
      </c>
      <c r="H45" s="3">
        <v>0</v>
      </c>
      <c r="I45" s="3">
        <v>0</v>
      </c>
      <c r="J45" s="3"/>
      <c r="K45" s="3"/>
      <c r="L45" s="3">
        <v>1</v>
      </c>
      <c r="M45" s="3">
        <v>1</v>
      </c>
      <c r="N45" s="3">
        <v>1</v>
      </c>
      <c r="O45" s="3">
        <v>1</v>
      </c>
      <c r="P45" s="3">
        <v>0</v>
      </c>
      <c r="Q45" s="3">
        <v>1</v>
      </c>
      <c r="R45" s="3"/>
      <c r="S45" s="3"/>
      <c r="T45" s="3"/>
      <c r="U45" s="3"/>
      <c r="V45" s="3"/>
      <c r="W45" s="3"/>
      <c r="X45" s="3">
        <v>8</v>
      </c>
      <c r="Y45" s="3">
        <v>5</v>
      </c>
      <c r="Z45" s="3">
        <v>0</v>
      </c>
      <c r="AA45" s="3"/>
      <c r="AB45" s="3"/>
      <c r="AC45" s="3"/>
      <c r="AD45" s="3"/>
      <c r="AE45" s="3"/>
      <c r="AF45" s="3"/>
    </row>
    <row r="46" spans="1:32">
      <c r="A46" s="19">
        <v>44</v>
      </c>
      <c r="B46" s="3">
        <v>1</v>
      </c>
      <c r="C46" s="3">
        <v>1</v>
      </c>
      <c r="D46" s="3">
        <v>1</v>
      </c>
      <c r="E46" s="3">
        <v>1</v>
      </c>
      <c r="F46" s="3">
        <v>1</v>
      </c>
      <c r="G46" s="3">
        <v>0</v>
      </c>
      <c r="H46" s="3">
        <v>0</v>
      </c>
      <c r="I46" s="3">
        <v>0</v>
      </c>
      <c r="J46" s="3"/>
      <c r="K46" s="3"/>
      <c r="L46" s="3">
        <v>1</v>
      </c>
      <c r="M46" s="3">
        <v>1</v>
      </c>
      <c r="N46" s="3">
        <v>1</v>
      </c>
      <c r="O46" s="3">
        <v>1</v>
      </c>
      <c r="P46" s="3">
        <v>0</v>
      </c>
      <c r="Q46" s="3">
        <v>1</v>
      </c>
      <c r="R46" s="3"/>
      <c r="S46" s="3"/>
      <c r="T46" s="3"/>
      <c r="U46" s="3"/>
      <c r="V46" s="3"/>
      <c r="W46" s="3"/>
      <c r="X46" s="3">
        <v>8</v>
      </c>
      <c r="Y46" s="3">
        <v>5</v>
      </c>
      <c r="Z46" s="3">
        <v>0</v>
      </c>
      <c r="AA46" s="3"/>
      <c r="AB46" s="3"/>
      <c r="AC46" s="3"/>
      <c r="AD46" s="3"/>
      <c r="AE46" s="3"/>
      <c r="AF46" s="3"/>
    </row>
    <row r="47" spans="1:32">
      <c r="A47" s="19">
        <v>45</v>
      </c>
      <c r="B47" s="3">
        <v>1</v>
      </c>
      <c r="C47" s="3">
        <v>1</v>
      </c>
      <c r="D47" s="3">
        <v>1</v>
      </c>
      <c r="E47" s="3">
        <v>1</v>
      </c>
      <c r="F47" s="3">
        <v>1</v>
      </c>
      <c r="G47" s="3">
        <v>0</v>
      </c>
      <c r="H47" s="3">
        <v>0</v>
      </c>
      <c r="I47" s="3">
        <v>0</v>
      </c>
      <c r="J47" s="3"/>
      <c r="K47" s="3"/>
      <c r="L47" s="3">
        <v>1</v>
      </c>
      <c r="M47" s="3">
        <v>1</v>
      </c>
      <c r="N47" s="3">
        <v>1</v>
      </c>
      <c r="O47" s="3">
        <v>1</v>
      </c>
      <c r="P47" s="3">
        <v>0</v>
      </c>
      <c r="Q47" s="3">
        <v>1</v>
      </c>
      <c r="R47" s="3"/>
      <c r="S47" s="3"/>
      <c r="T47" s="3"/>
      <c r="U47" s="3"/>
      <c r="V47" s="3"/>
      <c r="W47" s="3"/>
      <c r="X47" s="3">
        <v>8</v>
      </c>
      <c r="Y47" s="3">
        <v>5</v>
      </c>
      <c r="Z47" s="3">
        <v>0</v>
      </c>
      <c r="AA47" s="3"/>
      <c r="AB47" s="3"/>
      <c r="AC47" s="3"/>
      <c r="AD47" s="3"/>
      <c r="AE47" s="3"/>
      <c r="AF47" s="3"/>
    </row>
    <row r="48" spans="1:32">
      <c r="A48" s="19">
        <v>46</v>
      </c>
      <c r="B48" s="3">
        <v>1</v>
      </c>
      <c r="C48" s="3">
        <v>1</v>
      </c>
      <c r="D48" s="3">
        <v>1</v>
      </c>
      <c r="E48" s="3">
        <v>1</v>
      </c>
      <c r="F48" s="3">
        <v>1</v>
      </c>
      <c r="G48" s="3">
        <v>0</v>
      </c>
      <c r="H48" s="3">
        <v>0</v>
      </c>
      <c r="I48" s="3">
        <v>0</v>
      </c>
      <c r="J48" s="3"/>
      <c r="K48" s="3"/>
      <c r="L48" s="3">
        <v>1</v>
      </c>
      <c r="M48" s="3">
        <v>1</v>
      </c>
      <c r="N48" s="3">
        <v>1</v>
      </c>
      <c r="O48" s="3">
        <v>1</v>
      </c>
      <c r="P48" s="3">
        <v>0</v>
      </c>
      <c r="Q48" s="3">
        <v>1</v>
      </c>
      <c r="R48" s="3"/>
      <c r="S48" s="3"/>
      <c r="T48" s="3"/>
      <c r="U48" s="3"/>
      <c r="V48" s="3"/>
      <c r="W48" s="3"/>
      <c r="X48" s="3">
        <v>8</v>
      </c>
      <c r="Y48" s="3">
        <v>5</v>
      </c>
      <c r="Z48" s="3">
        <v>0</v>
      </c>
      <c r="AA48" s="3"/>
      <c r="AB48" s="3"/>
      <c r="AC48" s="3"/>
      <c r="AD48" s="3"/>
      <c r="AE48" s="3"/>
      <c r="AF48" s="3"/>
    </row>
    <row r="49" spans="1:32">
      <c r="A49" s="19">
        <v>47</v>
      </c>
      <c r="B49" s="3">
        <v>1</v>
      </c>
      <c r="C49" s="3">
        <v>1</v>
      </c>
      <c r="D49" s="3">
        <v>1</v>
      </c>
      <c r="E49" s="3">
        <v>1</v>
      </c>
      <c r="F49" s="3">
        <v>1</v>
      </c>
      <c r="G49" s="3">
        <v>0</v>
      </c>
      <c r="H49" s="3">
        <v>0</v>
      </c>
      <c r="I49" s="3">
        <v>0</v>
      </c>
      <c r="J49" s="3"/>
      <c r="K49" s="3"/>
      <c r="L49" s="3">
        <v>1</v>
      </c>
      <c r="M49" s="3">
        <v>1</v>
      </c>
      <c r="N49" s="3">
        <v>1</v>
      </c>
      <c r="O49" s="3">
        <v>1</v>
      </c>
      <c r="P49" s="3">
        <v>0</v>
      </c>
      <c r="Q49" s="3">
        <v>1</v>
      </c>
      <c r="R49" s="3"/>
      <c r="S49" s="3"/>
      <c r="T49" s="3"/>
      <c r="U49" s="3"/>
      <c r="V49" s="3"/>
      <c r="W49" s="3"/>
      <c r="X49" s="3">
        <v>8</v>
      </c>
      <c r="Y49" s="3">
        <v>5</v>
      </c>
      <c r="Z49" s="3">
        <v>0</v>
      </c>
      <c r="AA49" s="3"/>
      <c r="AB49" s="3"/>
      <c r="AC49" s="3"/>
      <c r="AD49" s="3"/>
      <c r="AE49" s="3"/>
      <c r="AF49" s="3"/>
    </row>
    <row r="50" spans="1:32">
      <c r="A50" s="19">
        <v>48</v>
      </c>
      <c r="B50" s="3">
        <v>1</v>
      </c>
      <c r="C50" s="3">
        <v>1</v>
      </c>
      <c r="D50" s="3">
        <v>1</v>
      </c>
      <c r="E50" s="3">
        <v>1</v>
      </c>
      <c r="F50" s="3">
        <v>1</v>
      </c>
      <c r="G50" s="3">
        <v>0</v>
      </c>
      <c r="H50" s="3">
        <v>0</v>
      </c>
      <c r="I50" s="3">
        <v>0</v>
      </c>
      <c r="J50" s="3"/>
      <c r="K50" s="3"/>
      <c r="L50" s="3">
        <v>1</v>
      </c>
      <c r="M50" s="3">
        <v>1</v>
      </c>
      <c r="N50" s="3">
        <v>1</v>
      </c>
      <c r="O50" s="3">
        <v>1</v>
      </c>
      <c r="P50" s="3">
        <v>0</v>
      </c>
      <c r="Q50" s="3">
        <v>1</v>
      </c>
      <c r="R50" s="3"/>
      <c r="S50" s="3"/>
      <c r="T50" s="3"/>
      <c r="U50" s="3"/>
      <c r="V50" s="3"/>
      <c r="W50" s="3"/>
      <c r="X50" s="3">
        <v>8</v>
      </c>
      <c r="Y50" s="3">
        <v>5</v>
      </c>
      <c r="Z50" s="3">
        <v>0</v>
      </c>
      <c r="AA50" s="3"/>
      <c r="AB50" s="3"/>
      <c r="AC50" s="3"/>
      <c r="AD50" s="3"/>
      <c r="AE50" s="3"/>
      <c r="AF50" s="3"/>
    </row>
    <row r="51" spans="1:32">
      <c r="A51" s="19">
        <v>49</v>
      </c>
      <c r="B51" s="3">
        <v>1</v>
      </c>
      <c r="C51" s="3">
        <v>4</v>
      </c>
      <c r="D51" s="3">
        <v>1</v>
      </c>
      <c r="E51" s="3">
        <v>1</v>
      </c>
      <c r="F51" s="3">
        <v>1</v>
      </c>
      <c r="G51" s="3">
        <v>0</v>
      </c>
      <c r="H51" s="3">
        <v>0</v>
      </c>
      <c r="I51" s="3">
        <v>0</v>
      </c>
      <c r="J51" s="3"/>
      <c r="K51" s="3"/>
      <c r="L51" s="3">
        <v>1</v>
      </c>
      <c r="M51" s="3">
        <v>1</v>
      </c>
      <c r="N51" s="3">
        <v>1</v>
      </c>
      <c r="O51" s="3">
        <v>1</v>
      </c>
      <c r="P51" s="3">
        <v>0</v>
      </c>
      <c r="Q51" s="3">
        <v>1</v>
      </c>
      <c r="R51" s="3"/>
      <c r="S51" s="3"/>
      <c r="T51" s="3"/>
      <c r="U51" s="3"/>
      <c r="V51" s="3"/>
      <c r="W51" s="3"/>
      <c r="X51" s="3">
        <v>5</v>
      </c>
      <c r="Y51" s="3">
        <v>5</v>
      </c>
      <c r="Z51" s="3">
        <v>0</v>
      </c>
      <c r="AA51" s="3"/>
      <c r="AB51" s="3"/>
      <c r="AC51" s="3"/>
      <c r="AD51" s="3"/>
      <c r="AE51" s="3"/>
      <c r="AF51" s="3"/>
    </row>
    <row r="52" spans="1:32">
      <c r="A52" s="19">
        <v>50</v>
      </c>
      <c r="B52" s="3">
        <v>1</v>
      </c>
      <c r="C52" s="3">
        <v>4</v>
      </c>
      <c r="D52" s="3">
        <v>1</v>
      </c>
      <c r="E52" s="3">
        <v>1</v>
      </c>
      <c r="F52" s="3">
        <v>1</v>
      </c>
      <c r="G52" s="3">
        <v>0</v>
      </c>
      <c r="H52" s="3">
        <v>0</v>
      </c>
      <c r="I52" s="3">
        <v>0</v>
      </c>
      <c r="J52" s="3"/>
      <c r="K52" s="3"/>
      <c r="L52" s="3">
        <v>1</v>
      </c>
      <c r="M52" s="3">
        <v>1</v>
      </c>
      <c r="N52" s="3">
        <v>1</v>
      </c>
      <c r="O52" s="3">
        <v>1</v>
      </c>
      <c r="P52" s="3">
        <v>0</v>
      </c>
      <c r="Q52" s="3">
        <v>1</v>
      </c>
      <c r="R52" s="3"/>
      <c r="S52" s="3"/>
      <c r="T52" s="3"/>
      <c r="U52" s="3"/>
      <c r="V52" s="3"/>
      <c r="W52" s="3"/>
      <c r="X52" s="3">
        <v>5</v>
      </c>
      <c r="Y52" s="3">
        <v>5</v>
      </c>
      <c r="Z52" s="3">
        <v>0</v>
      </c>
      <c r="AA52" s="3"/>
      <c r="AB52" s="3"/>
      <c r="AC52" s="3"/>
      <c r="AD52" s="3"/>
      <c r="AE52" s="3"/>
      <c r="AF52" s="3"/>
    </row>
    <row r="53" spans="1:32">
      <c r="A53" s="19">
        <v>51</v>
      </c>
      <c r="B53" s="3">
        <v>1</v>
      </c>
      <c r="C53" s="3">
        <v>4</v>
      </c>
      <c r="D53" s="3">
        <v>1</v>
      </c>
      <c r="E53" s="3">
        <v>1</v>
      </c>
      <c r="F53" s="3">
        <v>1</v>
      </c>
      <c r="G53" s="3">
        <v>0</v>
      </c>
      <c r="H53" s="3">
        <v>0</v>
      </c>
      <c r="I53" s="3">
        <v>0</v>
      </c>
      <c r="J53" s="3"/>
      <c r="K53" s="3"/>
      <c r="L53" s="3">
        <v>1</v>
      </c>
      <c r="M53" s="3">
        <v>1</v>
      </c>
      <c r="N53" s="3">
        <v>1</v>
      </c>
      <c r="O53" s="3">
        <v>1</v>
      </c>
      <c r="P53" s="3">
        <v>0</v>
      </c>
      <c r="Q53" s="3">
        <v>1</v>
      </c>
      <c r="R53" s="3"/>
      <c r="S53" s="3"/>
      <c r="T53" s="3"/>
      <c r="U53" s="3"/>
      <c r="V53" s="3"/>
      <c r="W53" s="3"/>
      <c r="X53" s="3">
        <v>5</v>
      </c>
      <c r="Y53" s="3">
        <v>5</v>
      </c>
      <c r="Z53" s="3">
        <v>0</v>
      </c>
      <c r="AA53" s="3"/>
      <c r="AB53" s="3"/>
      <c r="AC53" s="3"/>
      <c r="AD53" s="3"/>
      <c r="AE53" s="3"/>
      <c r="AF53" s="3"/>
    </row>
    <row r="54" spans="1:32">
      <c r="A54" s="19">
        <v>52</v>
      </c>
      <c r="B54" s="3">
        <v>1</v>
      </c>
      <c r="C54" s="3">
        <v>4</v>
      </c>
      <c r="D54" s="3">
        <v>1</v>
      </c>
      <c r="E54" s="3">
        <v>1</v>
      </c>
      <c r="F54" s="3">
        <v>1</v>
      </c>
      <c r="G54" s="3">
        <v>0</v>
      </c>
      <c r="H54" s="3">
        <v>0</v>
      </c>
      <c r="I54" s="3">
        <v>0</v>
      </c>
      <c r="J54" s="3"/>
      <c r="K54" s="3"/>
      <c r="L54" s="3">
        <v>1</v>
      </c>
      <c r="M54" s="3">
        <v>1</v>
      </c>
      <c r="N54" s="3">
        <v>1</v>
      </c>
      <c r="O54" s="3">
        <v>1</v>
      </c>
      <c r="P54" s="3">
        <v>0</v>
      </c>
      <c r="Q54" s="3">
        <v>1</v>
      </c>
      <c r="R54" s="3"/>
      <c r="S54" s="3"/>
      <c r="T54" s="3"/>
      <c r="U54" s="3"/>
      <c r="V54" s="3"/>
      <c r="W54" s="3"/>
      <c r="X54" s="3">
        <v>5</v>
      </c>
      <c r="Y54" s="3">
        <v>5</v>
      </c>
      <c r="Z54" s="3">
        <v>0</v>
      </c>
      <c r="AA54" s="3"/>
      <c r="AB54" s="3"/>
      <c r="AC54" s="3"/>
      <c r="AD54" s="3"/>
      <c r="AE54" s="3"/>
      <c r="AF54" s="3"/>
    </row>
    <row r="55" spans="1:32">
      <c r="A55" s="19">
        <v>53</v>
      </c>
      <c r="B55" s="3">
        <v>1</v>
      </c>
      <c r="C55" s="3">
        <v>4</v>
      </c>
      <c r="D55" s="3">
        <v>1</v>
      </c>
      <c r="E55" s="3">
        <v>1</v>
      </c>
      <c r="F55" s="3">
        <v>1</v>
      </c>
      <c r="G55" s="3">
        <v>0</v>
      </c>
      <c r="H55" s="3">
        <v>0</v>
      </c>
      <c r="I55" s="3">
        <v>0</v>
      </c>
      <c r="J55" s="3"/>
      <c r="K55" s="3"/>
      <c r="L55" s="3">
        <v>1</v>
      </c>
      <c r="M55" s="3">
        <v>1</v>
      </c>
      <c r="N55" s="3">
        <v>1</v>
      </c>
      <c r="O55" s="3">
        <v>1</v>
      </c>
      <c r="P55" s="3">
        <v>0</v>
      </c>
      <c r="Q55" s="3">
        <v>1</v>
      </c>
      <c r="R55" s="3"/>
      <c r="S55" s="3"/>
      <c r="T55" s="3"/>
      <c r="U55" s="3"/>
      <c r="V55" s="3"/>
      <c r="W55" s="3"/>
      <c r="X55" s="3">
        <v>5</v>
      </c>
      <c r="Y55" s="3">
        <v>5</v>
      </c>
      <c r="Z55" s="3">
        <v>0</v>
      </c>
      <c r="AA55" s="3"/>
      <c r="AB55" s="3"/>
      <c r="AC55" s="3"/>
      <c r="AD55" s="3"/>
      <c r="AE55" s="3"/>
      <c r="AF55" s="3"/>
    </row>
    <row r="56" spans="1:32">
      <c r="A56" s="19">
        <v>54</v>
      </c>
      <c r="B56" s="3">
        <v>1</v>
      </c>
      <c r="C56" s="3">
        <v>4</v>
      </c>
      <c r="D56" s="3">
        <v>1</v>
      </c>
      <c r="E56" s="3">
        <v>1</v>
      </c>
      <c r="F56" s="3">
        <v>1</v>
      </c>
      <c r="G56" s="3">
        <v>0</v>
      </c>
      <c r="H56" s="3">
        <v>0</v>
      </c>
      <c r="I56" s="3">
        <v>0</v>
      </c>
      <c r="J56" s="3"/>
      <c r="K56" s="3"/>
      <c r="L56" s="3">
        <v>1</v>
      </c>
      <c r="M56" s="3">
        <v>1</v>
      </c>
      <c r="N56" s="3">
        <v>1</v>
      </c>
      <c r="O56" s="3">
        <v>1</v>
      </c>
      <c r="P56" s="3">
        <v>0</v>
      </c>
      <c r="Q56" s="3">
        <v>1</v>
      </c>
      <c r="R56" s="3"/>
      <c r="S56" s="3"/>
      <c r="T56" s="3"/>
      <c r="U56" s="3"/>
      <c r="V56" s="3"/>
      <c r="W56" s="3"/>
      <c r="X56" s="3">
        <v>5</v>
      </c>
      <c r="Y56" s="3">
        <v>5</v>
      </c>
      <c r="Z56" s="3">
        <v>0</v>
      </c>
      <c r="AA56" s="3"/>
      <c r="AB56" s="3"/>
      <c r="AC56" s="3"/>
      <c r="AD56" s="3"/>
      <c r="AE56" s="3"/>
      <c r="AF56" s="3"/>
    </row>
    <row r="57" spans="1:32">
      <c r="A57" s="19">
        <v>55</v>
      </c>
      <c r="B57" s="3">
        <v>1</v>
      </c>
      <c r="C57" s="3">
        <v>4</v>
      </c>
      <c r="D57" s="3">
        <v>1</v>
      </c>
      <c r="E57" s="3">
        <v>1</v>
      </c>
      <c r="F57" s="3">
        <v>1</v>
      </c>
      <c r="G57" s="3">
        <v>0</v>
      </c>
      <c r="H57" s="3">
        <v>0</v>
      </c>
      <c r="I57" s="3">
        <v>0</v>
      </c>
      <c r="J57" s="3"/>
      <c r="K57" s="3"/>
      <c r="L57" s="3">
        <v>1</v>
      </c>
      <c r="M57" s="3">
        <v>1</v>
      </c>
      <c r="N57" s="3">
        <v>1</v>
      </c>
      <c r="O57" s="3">
        <v>1</v>
      </c>
      <c r="P57" s="3">
        <v>0</v>
      </c>
      <c r="Q57" s="3">
        <v>1</v>
      </c>
      <c r="R57" s="3"/>
      <c r="S57" s="3"/>
      <c r="T57" s="3"/>
      <c r="U57" s="3"/>
      <c r="V57" s="3"/>
      <c r="W57" s="3"/>
      <c r="X57" s="3">
        <v>5</v>
      </c>
      <c r="Y57" s="3">
        <v>5</v>
      </c>
      <c r="Z57" s="3">
        <v>0</v>
      </c>
      <c r="AA57" s="3"/>
      <c r="AB57" s="3"/>
      <c r="AC57" s="3"/>
      <c r="AD57" s="3"/>
      <c r="AE57" s="3"/>
      <c r="AF57" s="3"/>
    </row>
    <row r="58" spans="1:32">
      <c r="A58" s="19">
        <v>56</v>
      </c>
      <c r="B58" s="3">
        <v>1</v>
      </c>
      <c r="C58" s="3">
        <v>4</v>
      </c>
      <c r="D58" s="3">
        <v>1</v>
      </c>
      <c r="E58" s="3">
        <v>1</v>
      </c>
      <c r="F58" s="3">
        <v>1</v>
      </c>
      <c r="G58" s="3">
        <v>0</v>
      </c>
      <c r="H58" s="3">
        <v>0</v>
      </c>
      <c r="I58" s="3">
        <v>0</v>
      </c>
      <c r="J58" s="3"/>
      <c r="K58" s="3"/>
      <c r="L58" s="3">
        <v>1</v>
      </c>
      <c r="M58" s="3">
        <v>1</v>
      </c>
      <c r="N58" s="3">
        <v>1</v>
      </c>
      <c r="O58" s="3">
        <v>1</v>
      </c>
      <c r="P58" s="3">
        <v>0</v>
      </c>
      <c r="Q58" s="3">
        <v>1</v>
      </c>
      <c r="R58" s="3"/>
      <c r="S58" s="3"/>
      <c r="T58" s="3"/>
      <c r="U58" s="3"/>
      <c r="V58" s="3"/>
      <c r="W58" s="3"/>
      <c r="X58" s="3">
        <v>5</v>
      </c>
      <c r="Y58" s="3">
        <v>5</v>
      </c>
      <c r="Z58" s="3">
        <v>0</v>
      </c>
      <c r="AA58" s="3"/>
      <c r="AB58" s="3"/>
      <c r="AC58" s="3"/>
      <c r="AD58" s="3"/>
      <c r="AE58" s="3"/>
      <c r="AF58" s="3"/>
    </row>
    <row r="59" spans="1:32">
      <c r="A59" s="19">
        <v>57</v>
      </c>
      <c r="B59" s="3">
        <v>1</v>
      </c>
      <c r="C59" s="3">
        <v>4</v>
      </c>
      <c r="D59" s="3">
        <v>1</v>
      </c>
      <c r="E59" s="3">
        <v>1</v>
      </c>
      <c r="F59" s="3">
        <v>1</v>
      </c>
      <c r="G59" s="3">
        <v>0</v>
      </c>
      <c r="H59" s="3">
        <v>0</v>
      </c>
      <c r="I59" s="3">
        <v>0</v>
      </c>
      <c r="J59" s="3"/>
      <c r="K59" s="3"/>
      <c r="L59" s="3">
        <v>1</v>
      </c>
      <c r="M59" s="3">
        <v>1</v>
      </c>
      <c r="N59" s="3">
        <v>1</v>
      </c>
      <c r="O59" s="3">
        <v>1</v>
      </c>
      <c r="P59" s="3">
        <v>0</v>
      </c>
      <c r="Q59" s="3">
        <v>1</v>
      </c>
      <c r="R59" s="3"/>
      <c r="S59" s="3"/>
      <c r="T59" s="3"/>
      <c r="U59" s="3"/>
      <c r="V59" s="3"/>
      <c r="W59" s="3"/>
      <c r="X59" s="3">
        <v>5</v>
      </c>
      <c r="Y59" s="3">
        <v>5</v>
      </c>
      <c r="Z59" s="3">
        <v>0</v>
      </c>
      <c r="AA59" s="3"/>
      <c r="AB59" s="3"/>
      <c r="AC59" s="3"/>
      <c r="AD59" s="3"/>
      <c r="AE59" s="3"/>
      <c r="AF59" s="3"/>
    </row>
    <row r="60" spans="1:32">
      <c r="A60" s="19">
        <v>58</v>
      </c>
      <c r="B60" s="3">
        <v>1</v>
      </c>
      <c r="C60" s="3">
        <v>4</v>
      </c>
      <c r="D60" s="3">
        <v>1</v>
      </c>
      <c r="E60" s="3">
        <v>1</v>
      </c>
      <c r="F60" s="3">
        <v>1</v>
      </c>
      <c r="G60" s="3">
        <v>0</v>
      </c>
      <c r="H60" s="3">
        <v>0</v>
      </c>
      <c r="I60" s="3">
        <v>0</v>
      </c>
      <c r="J60" s="3"/>
      <c r="K60" s="3"/>
      <c r="L60" s="3">
        <v>1</v>
      </c>
      <c r="M60" s="3">
        <v>1</v>
      </c>
      <c r="N60" s="3">
        <v>1</v>
      </c>
      <c r="O60" s="3">
        <v>1</v>
      </c>
      <c r="P60" s="3">
        <v>0</v>
      </c>
      <c r="Q60" s="3">
        <v>1</v>
      </c>
      <c r="R60" s="3"/>
      <c r="S60" s="3"/>
      <c r="T60" s="3"/>
      <c r="U60" s="3"/>
      <c r="V60" s="3"/>
      <c r="W60" s="3"/>
      <c r="X60" s="3">
        <v>5</v>
      </c>
      <c r="Y60" s="3">
        <v>5</v>
      </c>
      <c r="Z60" s="3">
        <v>0</v>
      </c>
      <c r="AA60" s="3"/>
      <c r="AB60" s="3"/>
      <c r="AC60" s="3"/>
      <c r="AD60" s="3"/>
      <c r="AE60" s="3"/>
      <c r="AF60" s="3"/>
    </row>
    <row r="61" spans="1:32">
      <c r="A61" s="19">
        <v>59</v>
      </c>
      <c r="B61" s="3">
        <v>1</v>
      </c>
      <c r="C61" s="3">
        <v>4</v>
      </c>
      <c r="D61" s="3">
        <v>1</v>
      </c>
      <c r="E61" s="3">
        <v>1</v>
      </c>
      <c r="F61" s="3">
        <v>1</v>
      </c>
      <c r="G61" s="3">
        <v>0</v>
      </c>
      <c r="H61" s="3">
        <v>0</v>
      </c>
      <c r="I61" s="3">
        <v>0</v>
      </c>
      <c r="J61" s="3"/>
      <c r="K61" s="3"/>
      <c r="L61" s="3">
        <v>1</v>
      </c>
      <c r="M61" s="3">
        <v>1</v>
      </c>
      <c r="N61" s="3">
        <v>1</v>
      </c>
      <c r="O61" s="3">
        <v>1</v>
      </c>
      <c r="P61" s="3">
        <v>0</v>
      </c>
      <c r="Q61" s="3">
        <v>1</v>
      </c>
      <c r="R61" s="3"/>
      <c r="S61" s="3"/>
      <c r="T61" s="3"/>
      <c r="U61" s="3"/>
      <c r="V61" s="3"/>
      <c r="W61" s="3"/>
      <c r="X61" s="3">
        <v>5</v>
      </c>
      <c r="Y61" s="3">
        <v>5</v>
      </c>
      <c r="Z61" s="3">
        <v>0</v>
      </c>
      <c r="AA61" s="3"/>
      <c r="AB61" s="3"/>
      <c r="AC61" s="3"/>
      <c r="AD61" s="3"/>
      <c r="AE61" s="3"/>
      <c r="AF61" s="3"/>
    </row>
    <row r="62" spans="1:32">
      <c r="A62" s="19">
        <v>60</v>
      </c>
      <c r="B62" s="3">
        <v>1</v>
      </c>
      <c r="C62" s="3">
        <v>4</v>
      </c>
      <c r="D62" s="3">
        <v>1</v>
      </c>
      <c r="E62" s="3">
        <v>1</v>
      </c>
      <c r="F62" s="3">
        <v>1</v>
      </c>
      <c r="G62" s="3">
        <v>0</v>
      </c>
      <c r="H62" s="3">
        <v>0</v>
      </c>
      <c r="I62" s="3">
        <v>0</v>
      </c>
      <c r="J62" s="3"/>
      <c r="K62" s="3"/>
      <c r="L62" s="3">
        <v>1</v>
      </c>
      <c r="M62" s="3">
        <v>1</v>
      </c>
      <c r="N62" s="3">
        <v>1</v>
      </c>
      <c r="O62" s="3">
        <v>1</v>
      </c>
      <c r="P62" s="3">
        <v>0</v>
      </c>
      <c r="Q62" s="3">
        <v>1</v>
      </c>
      <c r="R62" s="3"/>
      <c r="S62" s="3"/>
      <c r="T62" s="3"/>
      <c r="U62" s="3"/>
      <c r="V62" s="3"/>
      <c r="W62" s="3"/>
      <c r="X62" s="3">
        <v>5</v>
      </c>
      <c r="Y62" s="3">
        <v>5</v>
      </c>
      <c r="Z62" s="3">
        <v>0</v>
      </c>
      <c r="AA62" s="3"/>
      <c r="AB62" s="3"/>
      <c r="AC62" s="3"/>
      <c r="AD62" s="3"/>
      <c r="AE62" s="3"/>
      <c r="AF62" s="3"/>
    </row>
    <row r="63" spans="1:32">
      <c r="A63" s="19">
        <v>61</v>
      </c>
      <c r="B63" s="3">
        <v>1</v>
      </c>
      <c r="C63" s="3">
        <v>4</v>
      </c>
      <c r="D63" s="3">
        <v>1</v>
      </c>
      <c r="E63" s="3">
        <v>1</v>
      </c>
      <c r="F63" s="3">
        <v>1</v>
      </c>
      <c r="G63" s="3">
        <v>0</v>
      </c>
      <c r="H63" s="3">
        <v>0</v>
      </c>
      <c r="I63" s="3">
        <v>0</v>
      </c>
      <c r="J63" s="3"/>
      <c r="K63" s="3"/>
      <c r="L63" s="3">
        <v>1</v>
      </c>
      <c r="M63" s="3">
        <v>1</v>
      </c>
      <c r="N63" s="3">
        <v>1</v>
      </c>
      <c r="O63" s="3">
        <v>1</v>
      </c>
      <c r="P63" s="3">
        <v>0</v>
      </c>
      <c r="Q63" s="3">
        <v>1</v>
      </c>
      <c r="R63" s="3"/>
      <c r="S63" s="3"/>
      <c r="T63" s="3"/>
      <c r="U63" s="3"/>
      <c r="V63" s="3"/>
      <c r="W63" s="3"/>
      <c r="X63" s="3">
        <v>5</v>
      </c>
      <c r="Y63" s="3">
        <v>5</v>
      </c>
      <c r="Z63" s="3">
        <v>0</v>
      </c>
      <c r="AA63" s="3"/>
      <c r="AB63" s="3"/>
      <c r="AC63" s="3"/>
      <c r="AD63" s="3"/>
      <c r="AE63" s="3"/>
      <c r="AF63" s="3"/>
    </row>
    <row r="64" spans="1:32">
      <c r="A64" s="19">
        <v>62</v>
      </c>
      <c r="B64" s="3">
        <v>1</v>
      </c>
      <c r="C64" s="3">
        <v>4</v>
      </c>
      <c r="D64" s="3">
        <v>1</v>
      </c>
      <c r="E64" s="3">
        <v>1</v>
      </c>
      <c r="F64" s="3">
        <v>1</v>
      </c>
      <c r="G64" s="3">
        <v>0</v>
      </c>
      <c r="H64" s="3">
        <v>0</v>
      </c>
      <c r="I64" s="3">
        <v>0</v>
      </c>
      <c r="J64" s="3"/>
      <c r="K64" s="3"/>
      <c r="L64" s="3">
        <v>1</v>
      </c>
      <c r="M64" s="3">
        <v>1</v>
      </c>
      <c r="N64" s="3">
        <v>1</v>
      </c>
      <c r="O64" s="3">
        <v>1</v>
      </c>
      <c r="P64" s="3">
        <v>0</v>
      </c>
      <c r="Q64" s="3">
        <v>1</v>
      </c>
      <c r="R64" s="3"/>
      <c r="S64" s="3"/>
      <c r="T64" s="3"/>
      <c r="U64" s="3"/>
      <c r="V64" s="3"/>
      <c r="W64" s="3"/>
      <c r="X64" s="3">
        <v>5</v>
      </c>
      <c r="Y64" s="3">
        <v>5</v>
      </c>
      <c r="Z64" s="3">
        <v>0</v>
      </c>
      <c r="AA64" s="3"/>
      <c r="AB64" s="3"/>
      <c r="AC64" s="3"/>
      <c r="AD64" s="3"/>
      <c r="AE64" s="3"/>
      <c r="AF64" s="3"/>
    </row>
    <row r="65" spans="1:32">
      <c r="A65" s="19">
        <v>63</v>
      </c>
      <c r="B65" s="3">
        <v>1</v>
      </c>
      <c r="C65" s="3">
        <v>4</v>
      </c>
      <c r="D65" s="3">
        <v>1</v>
      </c>
      <c r="E65" s="3">
        <v>1</v>
      </c>
      <c r="F65" s="3">
        <v>1</v>
      </c>
      <c r="G65" s="3">
        <v>0</v>
      </c>
      <c r="H65" s="3">
        <v>0</v>
      </c>
      <c r="I65" s="3">
        <v>0</v>
      </c>
      <c r="J65" s="3"/>
      <c r="K65" s="3"/>
      <c r="L65" s="3">
        <v>1</v>
      </c>
      <c r="M65" s="3">
        <v>1</v>
      </c>
      <c r="N65" s="3">
        <v>1</v>
      </c>
      <c r="O65" s="3">
        <v>1</v>
      </c>
      <c r="P65" s="3">
        <v>0</v>
      </c>
      <c r="Q65" s="3">
        <v>1</v>
      </c>
      <c r="R65" s="3"/>
      <c r="S65" s="3"/>
      <c r="T65" s="3"/>
      <c r="U65" s="3"/>
      <c r="V65" s="3"/>
      <c r="W65" s="3"/>
      <c r="X65" s="3">
        <v>5</v>
      </c>
      <c r="Y65" s="3">
        <v>5</v>
      </c>
      <c r="Z65" s="3">
        <v>0</v>
      </c>
      <c r="AA65" s="3"/>
      <c r="AB65" s="3"/>
      <c r="AC65" s="3"/>
      <c r="AD65" s="3"/>
      <c r="AE65" s="3"/>
      <c r="AF65" s="3"/>
    </row>
    <row r="66" spans="1:32">
      <c r="A66" s="19">
        <v>64</v>
      </c>
      <c r="B66" s="3">
        <v>1</v>
      </c>
      <c r="C66" s="3">
        <v>4</v>
      </c>
      <c r="D66" s="3">
        <v>1</v>
      </c>
      <c r="E66" s="3">
        <v>1</v>
      </c>
      <c r="F66" s="3">
        <v>1</v>
      </c>
      <c r="G66" s="3">
        <v>0</v>
      </c>
      <c r="H66" s="3">
        <v>0</v>
      </c>
      <c r="I66" s="3">
        <v>0</v>
      </c>
      <c r="J66" s="3"/>
      <c r="K66" s="3"/>
      <c r="L66" s="3">
        <v>1</v>
      </c>
      <c r="M66" s="3">
        <v>1</v>
      </c>
      <c r="N66" s="3">
        <v>1</v>
      </c>
      <c r="O66" s="3">
        <v>1</v>
      </c>
      <c r="P66" s="3">
        <v>0</v>
      </c>
      <c r="Q66" s="3">
        <v>1</v>
      </c>
      <c r="R66" s="3"/>
      <c r="S66" s="3"/>
      <c r="T66" s="3"/>
      <c r="U66" s="3"/>
      <c r="V66" s="3"/>
      <c r="W66" s="3"/>
      <c r="X66" s="3">
        <v>5</v>
      </c>
      <c r="Y66" s="3">
        <v>5</v>
      </c>
      <c r="Z66" s="3">
        <v>0</v>
      </c>
      <c r="AA66" s="3"/>
      <c r="AB66" s="3"/>
      <c r="AC66" s="3"/>
      <c r="AD66" s="3"/>
      <c r="AE66" s="3"/>
      <c r="AF66" s="3"/>
    </row>
    <row r="67" spans="1:32">
      <c r="A67" s="19">
        <v>65</v>
      </c>
      <c r="B67" s="3">
        <v>1</v>
      </c>
      <c r="C67" s="3">
        <v>4</v>
      </c>
      <c r="D67" s="3">
        <v>1</v>
      </c>
      <c r="E67" s="3">
        <v>1</v>
      </c>
      <c r="F67" s="3">
        <v>1</v>
      </c>
      <c r="G67" s="3">
        <v>0</v>
      </c>
      <c r="H67" s="3">
        <v>0</v>
      </c>
      <c r="I67" s="3">
        <v>0</v>
      </c>
      <c r="J67" s="3"/>
      <c r="K67" s="3"/>
      <c r="L67" s="3">
        <v>1</v>
      </c>
      <c r="M67" s="3">
        <v>1</v>
      </c>
      <c r="N67" s="3">
        <v>1</v>
      </c>
      <c r="O67" s="3">
        <v>1</v>
      </c>
      <c r="P67" s="3">
        <v>0</v>
      </c>
      <c r="Q67" s="3">
        <v>1</v>
      </c>
      <c r="R67" s="3"/>
      <c r="S67" s="3"/>
      <c r="T67" s="3"/>
      <c r="U67" s="3"/>
      <c r="V67" s="3"/>
      <c r="W67" s="3"/>
      <c r="X67" s="3">
        <v>5</v>
      </c>
      <c r="Y67" s="3">
        <v>5</v>
      </c>
      <c r="Z67" s="3">
        <v>0</v>
      </c>
      <c r="AA67" s="3"/>
      <c r="AB67" s="3"/>
      <c r="AC67" s="3"/>
      <c r="AD67" s="3"/>
      <c r="AE67" s="3"/>
      <c r="AF67" s="3"/>
    </row>
    <row r="68" spans="1:32">
      <c r="A68" s="19">
        <v>66</v>
      </c>
      <c r="B68" s="3">
        <v>1</v>
      </c>
      <c r="C68" s="3">
        <v>4</v>
      </c>
      <c r="D68" s="3">
        <v>1</v>
      </c>
      <c r="E68" s="3">
        <v>1</v>
      </c>
      <c r="F68" s="3">
        <v>1</v>
      </c>
      <c r="G68" s="3">
        <v>0</v>
      </c>
      <c r="H68" s="3">
        <v>0</v>
      </c>
      <c r="I68" s="3">
        <v>0</v>
      </c>
      <c r="J68" s="3"/>
      <c r="K68" s="3"/>
      <c r="L68" s="3">
        <v>1</v>
      </c>
      <c r="M68" s="3">
        <v>1</v>
      </c>
      <c r="N68" s="3">
        <v>1</v>
      </c>
      <c r="O68" s="3">
        <v>1</v>
      </c>
      <c r="P68" s="3">
        <v>0</v>
      </c>
      <c r="Q68" s="3">
        <v>1</v>
      </c>
      <c r="R68" s="3"/>
      <c r="S68" s="3"/>
      <c r="T68" s="3"/>
      <c r="U68" s="3"/>
      <c r="V68" s="3"/>
      <c r="W68" s="3"/>
      <c r="X68" s="3">
        <v>5</v>
      </c>
      <c r="Y68" s="3">
        <v>5</v>
      </c>
      <c r="Z68" s="3">
        <v>0</v>
      </c>
      <c r="AA68" s="3"/>
      <c r="AB68" s="3"/>
      <c r="AC68" s="3"/>
      <c r="AD68" s="3"/>
      <c r="AE68" s="3"/>
      <c r="AF68" s="3"/>
    </row>
    <row r="69" spans="1:32">
      <c r="A69" s="19">
        <v>67</v>
      </c>
      <c r="B69" s="3">
        <v>1</v>
      </c>
      <c r="C69" s="3">
        <v>4</v>
      </c>
      <c r="D69" s="3">
        <v>1</v>
      </c>
      <c r="E69" s="3">
        <v>1</v>
      </c>
      <c r="F69" s="3">
        <v>1</v>
      </c>
      <c r="G69" s="3">
        <v>0</v>
      </c>
      <c r="H69" s="3">
        <v>0</v>
      </c>
      <c r="I69" s="3">
        <v>0</v>
      </c>
      <c r="J69" s="3"/>
      <c r="K69" s="3"/>
      <c r="L69" s="3">
        <v>1</v>
      </c>
      <c r="M69" s="3">
        <v>1</v>
      </c>
      <c r="N69" s="3">
        <v>1</v>
      </c>
      <c r="O69" s="3">
        <v>1</v>
      </c>
      <c r="P69" s="3">
        <v>0</v>
      </c>
      <c r="Q69" s="3">
        <v>1</v>
      </c>
      <c r="R69" s="3"/>
      <c r="S69" s="3"/>
      <c r="T69" s="3"/>
      <c r="U69" s="3"/>
      <c r="V69" s="3"/>
      <c r="W69" s="3"/>
      <c r="X69" s="3">
        <v>5</v>
      </c>
      <c r="Y69" s="3">
        <v>5</v>
      </c>
      <c r="Z69" s="3">
        <v>0</v>
      </c>
      <c r="AA69" s="3"/>
      <c r="AB69" s="3"/>
      <c r="AC69" s="3"/>
      <c r="AD69" s="3"/>
      <c r="AE69" s="3"/>
      <c r="AF69" s="3"/>
    </row>
    <row r="70" spans="1:32">
      <c r="A70" s="19">
        <v>68</v>
      </c>
      <c r="B70" s="3">
        <v>1</v>
      </c>
      <c r="C70" s="3">
        <v>4</v>
      </c>
      <c r="D70" s="3">
        <v>1</v>
      </c>
      <c r="E70" s="3">
        <v>1</v>
      </c>
      <c r="F70" s="3">
        <v>1</v>
      </c>
      <c r="G70" s="3">
        <v>0</v>
      </c>
      <c r="H70" s="3">
        <v>0</v>
      </c>
      <c r="I70" s="3">
        <v>0</v>
      </c>
      <c r="J70" s="3"/>
      <c r="K70" s="3"/>
      <c r="L70" s="3">
        <v>1</v>
      </c>
      <c r="M70" s="3">
        <v>1</v>
      </c>
      <c r="N70" s="3">
        <v>1</v>
      </c>
      <c r="O70" s="3">
        <v>1</v>
      </c>
      <c r="P70" s="3">
        <v>0</v>
      </c>
      <c r="Q70" s="3">
        <v>1</v>
      </c>
      <c r="R70" s="3"/>
      <c r="S70" s="3"/>
      <c r="T70" s="3"/>
      <c r="U70" s="3"/>
      <c r="V70" s="3"/>
      <c r="W70" s="3"/>
      <c r="X70" s="3">
        <v>5</v>
      </c>
      <c r="Y70" s="3">
        <v>5</v>
      </c>
      <c r="Z70" s="3">
        <v>0</v>
      </c>
      <c r="AA70" s="3"/>
      <c r="AB70" s="3"/>
      <c r="AC70" s="3"/>
      <c r="AD70" s="3"/>
      <c r="AE70" s="3"/>
      <c r="AF70" s="3"/>
    </row>
    <row r="71" spans="1:32">
      <c r="A71" s="19">
        <v>69</v>
      </c>
      <c r="B71" s="3">
        <v>1</v>
      </c>
      <c r="C71" s="3">
        <v>4</v>
      </c>
      <c r="D71" s="3">
        <v>1</v>
      </c>
      <c r="E71" s="3">
        <v>1</v>
      </c>
      <c r="F71" s="3">
        <v>1</v>
      </c>
      <c r="G71" s="3">
        <v>0</v>
      </c>
      <c r="H71" s="3">
        <v>0</v>
      </c>
      <c r="I71" s="3">
        <v>0</v>
      </c>
      <c r="J71" s="3"/>
      <c r="K71" s="3"/>
      <c r="L71" s="3">
        <v>1</v>
      </c>
      <c r="M71" s="3">
        <v>1</v>
      </c>
      <c r="N71" s="3">
        <v>1</v>
      </c>
      <c r="O71" s="3">
        <v>1</v>
      </c>
      <c r="P71" s="3">
        <v>0</v>
      </c>
      <c r="Q71" s="3">
        <v>1</v>
      </c>
      <c r="R71" s="3"/>
      <c r="S71" s="3"/>
      <c r="T71" s="3"/>
      <c r="U71" s="3"/>
      <c r="V71" s="3"/>
      <c r="W71" s="3"/>
      <c r="X71" s="3">
        <v>5</v>
      </c>
      <c r="Y71" s="3">
        <v>5</v>
      </c>
      <c r="Z71" s="3">
        <v>0</v>
      </c>
      <c r="AA71" s="3"/>
      <c r="AB71" s="3"/>
      <c r="AC71" s="3"/>
      <c r="AD71" s="3"/>
      <c r="AE71" s="3"/>
      <c r="AF71" s="3"/>
    </row>
    <row r="72" spans="1:32">
      <c r="A72" s="19">
        <v>70</v>
      </c>
      <c r="B72" s="3">
        <v>1</v>
      </c>
      <c r="C72" s="3">
        <v>4</v>
      </c>
      <c r="D72" s="3">
        <v>1</v>
      </c>
      <c r="E72" s="3">
        <v>1</v>
      </c>
      <c r="F72" s="3">
        <v>1</v>
      </c>
      <c r="G72" s="3">
        <v>0</v>
      </c>
      <c r="H72" s="3">
        <v>0</v>
      </c>
      <c r="I72" s="3">
        <v>0</v>
      </c>
      <c r="J72" s="3"/>
      <c r="K72" s="3"/>
      <c r="L72" s="3">
        <v>1</v>
      </c>
      <c r="M72" s="3">
        <v>1</v>
      </c>
      <c r="N72" s="3">
        <v>1</v>
      </c>
      <c r="O72" s="3">
        <v>1</v>
      </c>
      <c r="P72" s="3">
        <v>0</v>
      </c>
      <c r="Q72" s="3">
        <v>1</v>
      </c>
      <c r="R72" s="3"/>
      <c r="S72" s="3"/>
      <c r="T72" s="3"/>
      <c r="U72" s="3"/>
      <c r="V72" s="3"/>
      <c r="W72" s="3"/>
      <c r="X72" s="3">
        <v>5</v>
      </c>
      <c r="Y72" s="3">
        <v>5</v>
      </c>
      <c r="Z72" s="3">
        <v>0</v>
      </c>
      <c r="AA72" s="3"/>
      <c r="AB72" s="3"/>
      <c r="AC72" s="3"/>
      <c r="AD72" s="3"/>
      <c r="AE72" s="3"/>
      <c r="AF72" s="3"/>
    </row>
    <row r="73" spans="1:32">
      <c r="A73" s="19">
        <v>71</v>
      </c>
      <c r="B73" s="3">
        <v>1</v>
      </c>
      <c r="C73" s="3">
        <v>4</v>
      </c>
      <c r="D73" s="3">
        <v>1</v>
      </c>
      <c r="E73" s="3">
        <v>1</v>
      </c>
      <c r="F73" s="3">
        <v>1</v>
      </c>
      <c r="G73" s="3">
        <v>0</v>
      </c>
      <c r="H73" s="3">
        <v>0</v>
      </c>
      <c r="I73" s="3">
        <v>0</v>
      </c>
      <c r="J73" s="3"/>
      <c r="K73" s="3"/>
      <c r="L73" s="3">
        <v>1</v>
      </c>
      <c r="M73" s="3">
        <v>1</v>
      </c>
      <c r="N73" s="3">
        <v>1</v>
      </c>
      <c r="O73" s="3">
        <v>1</v>
      </c>
      <c r="P73" s="3">
        <v>0</v>
      </c>
      <c r="Q73" s="3">
        <v>1</v>
      </c>
      <c r="R73" s="3"/>
      <c r="S73" s="3"/>
      <c r="T73" s="3"/>
      <c r="U73" s="3"/>
      <c r="V73" s="3"/>
      <c r="W73" s="3"/>
      <c r="X73" s="3">
        <v>5</v>
      </c>
      <c r="Y73" s="3">
        <v>5</v>
      </c>
      <c r="Z73" s="3">
        <v>0</v>
      </c>
      <c r="AA73" s="3"/>
      <c r="AB73" s="3"/>
      <c r="AC73" s="3"/>
      <c r="AD73" s="3"/>
      <c r="AE73" s="3"/>
      <c r="AF73" s="3"/>
    </row>
    <row r="74" spans="1:32">
      <c r="A74" s="19">
        <v>72</v>
      </c>
      <c r="B74" s="3">
        <v>1</v>
      </c>
      <c r="C74" s="3">
        <v>4</v>
      </c>
      <c r="D74" s="3">
        <v>1</v>
      </c>
      <c r="E74" s="3">
        <v>1</v>
      </c>
      <c r="F74" s="3">
        <v>1</v>
      </c>
      <c r="G74" s="3">
        <v>0</v>
      </c>
      <c r="H74" s="3">
        <v>0</v>
      </c>
      <c r="I74" s="3">
        <v>0</v>
      </c>
      <c r="J74" s="3"/>
      <c r="K74" s="3"/>
      <c r="L74" s="3">
        <v>1</v>
      </c>
      <c r="M74" s="3">
        <v>1</v>
      </c>
      <c r="N74" s="3">
        <v>1</v>
      </c>
      <c r="O74" s="3">
        <v>1</v>
      </c>
      <c r="P74" s="3">
        <v>0</v>
      </c>
      <c r="Q74" s="3">
        <v>1</v>
      </c>
      <c r="R74" s="3"/>
      <c r="S74" s="3"/>
      <c r="T74" s="3"/>
      <c r="U74" s="3"/>
      <c r="V74" s="3"/>
      <c r="W74" s="3"/>
      <c r="X74" s="3">
        <v>5</v>
      </c>
      <c r="Y74" s="3">
        <v>5</v>
      </c>
      <c r="Z74" s="3">
        <v>0</v>
      </c>
      <c r="AA74" s="3"/>
      <c r="AB74" s="3"/>
      <c r="AC74" s="3"/>
      <c r="AD74" s="3"/>
      <c r="AE74" s="3"/>
      <c r="AF74" s="3"/>
    </row>
    <row r="75" spans="1:32">
      <c r="A75" s="19">
        <v>73</v>
      </c>
      <c r="B75" s="3">
        <v>1</v>
      </c>
      <c r="C75" s="3">
        <v>4</v>
      </c>
      <c r="D75" s="3">
        <v>1</v>
      </c>
      <c r="E75" s="3">
        <v>1</v>
      </c>
      <c r="F75" s="3">
        <v>1</v>
      </c>
      <c r="G75" s="3">
        <v>0</v>
      </c>
      <c r="H75" s="3">
        <v>0</v>
      </c>
      <c r="I75" s="3">
        <v>0</v>
      </c>
      <c r="J75" s="3"/>
      <c r="K75" s="3"/>
      <c r="L75" s="3">
        <v>1</v>
      </c>
      <c r="M75" s="3">
        <v>1</v>
      </c>
      <c r="N75" s="3">
        <v>1</v>
      </c>
      <c r="O75" s="3">
        <v>1</v>
      </c>
      <c r="P75" s="3">
        <v>0</v>
      </c>
      <c r="Q75" s="3">
        <v>1</v>
      </c>
      <c r="R75" s="3"/>
      <c r="S75" s="3"/>
      <c r="T75" s="3"/>
      <c r="U75" s="3"/>
      <c r="V75" s="3"/>
      <c r="W75" s="3"/>
      <c r="X75" s="3">
        <v>5</v>
      </c>
      <c r="Y75" s="3">
        <v>5</v>
      </c>
      <c r="Z75" s="3">
        <v>0</v>
      </c>
      <c r="AA75" s="3"/>
      <c r="AB75" s="3"/>
      <c r="AC75" s="3"/>
      <c r="AD75" s="3"/>
      <c r="AE75" s="3"/>
      <c r="AF75" s="3"/>
    </row>
    <row r="76" spans="1:32">
      <c r="A76" s="19">
        <v>74</v>
      </c>
      <c r="B76" s="3">
        <v>1</v>
      </c>
      <c r="C76" s="3">
        <v>4</v>
      </c>
      <c r="D76" s="3">
        <v>1</v>
      </c>
      <c r="E76" s="3">
        <v>1</v>
      </c>
      <c r="F76" s="3">
        <v>1</v>
      </c>
      <c r="G76" s="3">
        <v>0</v>
      </c>
      <c r="H76" s="3">
        <v>0</v>
      </c>
      <c r="I76" s="3">
        <v>0</v>
      </c>
      <c r="J76" s="3"/>
      <c r="K76" s="3"/>
      <c r="L76" s="3">
        <v>1</v>
      </c>
      <c r="M76" s="3">
        <v>1</v>
      </c>
      <c r="N76" s="3">
        <v>1</v>
      </c>
      <c r="O76" s="3">
        <v>1</v>
      </c>
      <c r="P76" s="3">
        <v>0</v>
      </c>
      <c r="Q76" s="3">
        <v>1</v>
      </c>
      <c r="R76" s="3"/>
      <c r="S76" s="3"/>
      <c r="T76" s="3"/>
      <c r="U76" s="3"/>
      <c r="V76" s="3"/>
      <c r="W76" s="3"/>
      <c r="X76" s="3">
        <v>5</v>
      </c>
      <c r="Y76" s="3">
        <v>5</v>
      </c>
      <c r="Z76" s="3">
        <v>0</v>
      </c>
      <c r="AA76" s="3"/>
      <c r="AB76" s="3"/>
      <c r="AC76" s="3"/>
      <c r="AD76" s="3"/>
      <c r="AE76" s="3"/>
      <c r="AF76" s="3"/>
    </row>
    <row r="77" spans="1:32">
      <c r="A77" s="19">
        <v>75</v>
      </c>
      <c r="B77" s="3">
        <v>1</v>
      </c>
      <c r="C77" s="3">
        <v>4</v>
      </c>
      <c r="D77" s="3">
        <v>1</v>
      </c>
      <c r="E77" s="3">
        <v>1</v>
      </c>
      <c r="F77" s="3">
        <v>1</v>
      </c>
      <c r="G77" s="3">
        <v>0</v>
      </c>
      <c r="H77" s="3">
        <v>0</v>
      </c>
      <c r="I77" s="3">
        <v>0</v>
      </c>
      <c r="J77" s="3"/>
      <c r="K77" s="3"/>
      <c r="L77" s="3">
        <v>1</v>
      </c>
      <c r="M77" s="3">
        <v>1</v>
      </c>
      <c r="N77" s="3">
        <v>1</v>
      </c>
      <c r="O77" s="3">
        <v>1</v>
      </c>
      <c r="P77" s="3">
        <v>0</v>
      </c>
      <c r="Q77" s="3">
        <v>1</v>
      </c>
      <c r="R77" s="3"/>
      <c r="S77" s="3"/>
      <c r="T77" s="3"/>
      <c r="U77" s="3"/>
      <c r="V77" s="3"/>
      <c r="W77" s="3"/>
      <c r="X77" s="3">
        <v>5</v>
      </c>
      <c r="Y77" s="3">
        <v>5</v>
      </c>
      <c r="Z77" s="3">
        <v>0</v>
      </c>
      <c r="AA77" s="3"/>
      <c r="AB77" s="3"/>
      <c r="AC77" s="3"/>
      <c r="AD77" s="3"/>
      <c r="AE77" s="3"/>
      <c r="AF77" s="3"/>
    </row>
    <row r="78" spans="1:32">
      <c r="A78" s="19">
        <v>76</v>
      </c>
      <c r="B78" s="3">
        <v>1</v>
      </c>
      <c r="C78" s="3">
        <v>4</v>
      </c>
      <c r="D78" s="3">
        <v>1</v>
      </c>
      <c r="E78" s="3">
        <v>1</v>
      </c>
      <c r="F78" s="3">
        <v>1</v>
      </c>
      <c r="G78" s="3">
        <v>0</v>
      </c>
      <c r="H78" s="3">
        <v>0</v>
      </c>
      <c r="I78" s="3">
        <v>0</v>
      </c>
      <c r="J78" s="3"/>
      <c r="K78" s="3"/>
      <c r="L78" s="3">
        <v>1</v>
      </c>
      <c r="M78" s="3">
        <v>1</v>
      </c>
      <c r="N78" s="3">
        <v>1</v>
      </c>
      <c r="O78" s="3">
        <v>1</v>
      </c>
      <c r="P78" s="3">
        <v>0</v>
      </c>
      <c r="Q78" s="3">
        <v>1</v>
      </c>
      <c r="R78" s="3"/>
      <c r="S78" s="3"/>
      <c r="T78" s="3"/>
      <c r="U78" s="3"/>
      <c r="V78" s="3"/>
      <c r="W78" s="3"/>
      <c r="X78" s="3">
        <v>5</v>
      </c>
      <c r="Y78" s="3">
        <v>5</v>
      </c>
      <c r="Z78" s="3">
        <v>0</v>
      </c>
      <c r="AA78" s="3"/>
      <c r="AB78" s="3"/>
      <c r="AC78" s="3"/>
      <c r="AD78" s="3"/>
      <c r="AE78" s="3"/>
      <c r="AF78" s="3"/>
    </row>
    <row r="79" spans="1:32">
      <c r="A79" s="19">
        <v>77</v>
      </c>
      <c r="B79" s="3">
        <v>1</v>
      </c>
      <c r="C79" s="3">
        <v>4</v>
      </c>
      <c r="D79" s="3">
        <v>1</v>
      </c>
      <c r="E79" s="3">
        <v>1</v>
      </c>
      <c r="F79" s="3">
        <v>1</v>
      </c>
      <c r="G79" s="3">
        <v>0</v>
      </c>
      <c r="H79" s="3">
        <v>0</v>
      </c>
      <c r="I79" s="3">
        <v>0</v>
      </c>
      <c r="J79" s="3"/>
      <c r="K79" s="3"/>
      <c r="L79" s="3">
        <v>1</v>
      </c>
      <c r="M79" s="3">
        <v>1</v>
      </c>
      <c r="N79" s="3">
        <v>1</v>
      </c>
      <c r="O79" s="3">
        <v>1</v>
      </c>
      <c r="P79" s="3">
        <v>0</v>
      </c>
      <c r="Q79" s="3">
        <v>1</v>
      </c>
      <c r="R79" s="3"/>
      <c r="S79" s="3"/>
      <c r="T79" s="3"/>
      <c r="U79" s="3"/>
      <c r="V79" s="3"/>
      <c r="W79" s="3"/>
      <c r="X79" s="3">
        <v>5</v>
      </c>
      <c r="Y79" s="3">
        <v>5</v>
      </c>
      <c r="Z79" s="3">
        <v>0</v>
      </c>
      <c r="AA79" s="3"/>
      <c r="AB79" s="3"/>
      <c r="AC79" s="3"/>
      <c r="AD79" s="3"/>
      <c r="AE79" s="3"/>
      <c r="AF79" s="3"/>
    </row>
    <row r="80" spans="1:32">
      <c r="A80" s="19">
        <v>78</v>
      </c>
      <c r="B80" s="3">
        <v>1</v>
      </c>
      <c r="C80" s="3">
        <v>4</v>
      </c>
      <c r="D80" s="3">
        <v>1</v>
      </c>
      <c r="E80" s="3">
        <v>1</v>
      </c>
      <c r="F80" s="3">
        <v>1</v>
      </c>
      <c r="G80" s="3">
        <v>0</v>
      </c>
      <c r="H80" s="3">
        <v>0</v>
      </c>
      <c r="I80" s="3">
        <v>0</v>
      </c>
      <c r="J80" s="3"/>
      <c r="K80" s="3"/>
      <c r="L80" s="3">
        <v>1</v>
      </c>
      <c r="M80" s="3">
        <v>1</v>
      </c>
      <c r="N80" s="3">
        <v>1</v>
      </c>
      <c r="O80" s="3">
        <v>1</v>
      </c>
      <c r="P80" s="3">
        <v>0</v>
      </c>
      <c r="Q80" s="3">
        <v>1</v>
      </c>
      <c r="R80" s="3"/>
      <c r="S80" s="3"/>
      <c r="T80" s="3"/>
      <c r="U80" s="3"/>
      <c r="V80" s="3"/>
      <c r="W80" s="3"/>
      <c r="X80" s="3">
        <v>5</v>
      </c>
      <c r="Y80" s="3">
        <v>5</v>
      </c>
      <c r="Z80" s="3">
        <v>0</v>
      </c>
      <c r="AA80" s="3"/>
      <c r="AB80" s="3"/>
      <c r="AC80" s="3"/>
      <c r="AD80" s="3"/>
      <c r="AE80" s="3"/>
      <c r="AF80" s="3"/>
    </row>
    <row r="81" spans="1:32">
      <c r="A81" s="19">
        <v>79</v>
      </c>
      <c r="B81" s="3">
        <v>1</v>
      </c>
      <c r="C81" s="3">
        <v>4</v>
      </c>
      <c r="D81" s="3">
        <v>1</v>
      </c>
      <c r="E81" s="3">
        <v>1</v>
      </c>
      <c r="F81" s="3">
        <v>1</v>
      </c>
      <c r="G81" s="3">
        <v>0</v>
      </c>
      <c r="H81" s="3">
        <v>0</v>
      </c>
      <c r="I81" s="3">
        <v>0</v>
      </c>
      <c r="J81" s="3"/>
      <c r="K81" s="3"/>
      <c r="L81" s="3">
        <v>1</v>
      </c>
      <c r="M81" s="3">
        <v>1</v>
      </c>
      <c r="N81" s="3">
        <v>1</v>
      </c>
      <c r="O81" s="3">
        <v>1</v>
      </c>
      <c r="P81" s="3">
        <v>0</v>
      </c>
      <c r="Q81" s="3">
        <v>1</v>
      </c>
      <c r="R81" s="3"/>
      <c r="S81" s="3"/>
      <c r="T81" s="3"/>
      <c r="U81" s="3"/>
      <c r="V81" s="3"/>
      <c r="W81" s="3"/>
      <c r="X81" s="3">
        <v>5</v>
      </c>
      <c r="Y81" s="3">
        <v>5</v>
      </c>
      <c r="Z81" s="3">
        <v>0</v>
      </c>
      <c r="AA81" s="3"/>
      <c r="AB81" s="3"/>
      <c r="AC81" s="3"/>
      <c r="AD81" s="3"/>
      <c r="AE81" s="3"/>
      <c r="AF81" s="3"/>
    </row>
    <row r="82" spans="1:32">
      <c r="A82" s="19">
        <v>80</v>
      </c>
      <c r="B82" s="3">
        <v>1</v>
      </c>
      <c r="C82" s="3">
        <v>4</v>
      </c>
      <c r="D82" s="3">
        <v>1</v>
      </c>
      <c r="E82" s="3">
        <v>1</v>
      </c>
      <c r="F82" s="3">
        <v>1</v>
      </c>
      <c r="G82" s="3">
        <v>0</v>
      </c>
      <c r="H82" s="3">
        <v>0</v>
      </c>
      <c r="I82" s="3">
        <v>0</v>
      </c>
      <c r="J82" s="3"/>
      <c r="K82" s="3"/>
      <c r="L82" s="3">
        <v>1</v>
      </c>
      <c r="M82" s="3">
        <v>1</v>
      </c>
      <c r="N82" s="3">
        <v>1</v>
      </c>
      <c r="O82" s="3">
        <v>1</v>
      </c>
      <c r="P82" s="3">
        <v>0</v>
      </c>
      <c r="Q82" s="3">
        <v>1</v>
      </c>
      <c r="R82" s="3"/>
      <c r="S82" s="3"/>
      <c r="T82" s="3"/>
      <c r="U82" s="3"/>
      <c r="V82" s="3"/>
      <c r="W82" s="3"/>
      <c r="X82" s="3">
        <v>5</v>
      </c>
      <c r="Y82" s="3">
        <v>5</v>
      </c>
      <c r="Z82" s="3">
        <v>0</v>
      </c>
      <c r="AA82" s="3"/>
      <c r="AB82" s="3"/>
      <c r="AC82" s="3"/>
      <c r="AD82" s="3"/>
      <c r="AE82" s="3"/>
      <c r="AF82" s="3"/>
    </row>
    <row r="83" spans="1:32">
      <c r="A83" s="19">
        <v>81</v>
      </c>
      <c r="B83" s="3">
        <v>1</v>
      </c>
      <c r="C83" s="3">
        <v>4</v>
      </c>
      <c r="D83" s="3">
        <v>1</v>
      </c>
      <c r="E83" s="3">
        <v>1</v>
      </c>
      <c r="F83" s="3">
        <v>1</v>
      </c>
      <c r="G83" s="3">
        <v>0</v>
      </c>
      <c r="H83" s="3">
        <v>0</v>
      </c>
      <c r="I83" s="3">
        <v>0</v>
      </c>
      <c r="J83" s="3"/>
      <c r="K83" s="3"/>
      <c r="L83" s="3">
        <v>1</v>
      </c>
      <c r="M83" s="3">
        <v>1</v>
      </c>
      <c r="N83" s="3">
        <v>1</v>
      </c>
      <c r="O83" s="3">
        <v>1</v>
      </c>
      <c r="P83" s="3">
        <v>0</v>
      </c>
      <c r="Q83" s="3">
        <v>1</v>
      </c>
      <c r="R83" s="3"/>
      <c r="S83" s="3"/>
      <c r="T83" s="3"/>
      <c r="U83" s="3"/>
      <c r="V83" s="3"/>
      <c r="W83" s="3"/>
      <c r="X83" s="3">
        <v>5</v>
      </c>
      <c r="Y83" s="3">
        <v>5</v>
      </c>
      <c r="Z83" s="3">
        <v>0</v>
      </c>
      <c r="AA83" s="3"/>
      <c r="AB83" s="3"/>
      <c r="AC83" s="3"/>
      <c r="AD83" s="3"/>
      <c r="AE83" s="3"/>
      <c r="AF83" s="3"/>
    </row>
    <row r="84" spans="1:32">
      <c r="A84" s="19">
        <v>82</v>
      </c>
      <c r="B84" s="3">
        <v>1</v>
      </c>
      <c r="C84" s="3">
        <v>4</v>
      </c>
      <c r="D84" s="3">
        <v>1</v>
      </c>
      <c r="E84" s="3">
        <v>1</v>
      </c>
      <c r="F84" s="3">
        <v>1</v>
      </c>
      <c r="G84" s="3">
        <v>0</v>
      </c>
      <c r="H84" s="3">
        <v>0</v>
      </c>
      <c r="I84" s="3">
        <v>0</v>
      </c>
      <c r="J84" s="3"/>
      <c r="K84" s="3"/>
      <c r="L84" s="3">
        <v>1</v>
      </c>
      <c r="M84" s="3">
        <v>1</v>
      </c>
      <c r="N84" s="3">
        <v>1</v>
      </c>
      <c r="O84" s="3">
        <v>1</v>
      </c>
      <c r="P84" s="3">
        <v>0</v>
      </c>
      <c r="Q84" s="3">
        <v>1</v>
      </c>
      <c r="R84" s="3"/>
      <c r="S84" s="3"/>
      <c r="T84" s="3"/>
      <c r="U84" s="3"/>
      <c r="V84" s="3"/>
      <c r="W84" s="3"/>
      <c r="X84" s="3">
        <v>5</v>
      </c>
      <c r="Y84" s="3">
        <v>5</v>
      </c>
      <c r="Z84" s="3">
        <v>0</v>
      </c>
      <c r="AA84" s="3"/>
      <c r="AB84" s="3"/>
      <c r="AC84" s="3"/>
      <c r="AD84" s="3"/>
      <c r="AE84" s="3"/>
      <c r="AF84" s="3"/>
    </row>
    <row r="85" spans="1:32">
      <c r="A85" s="19">
        <v>83</v>
      </c>
      <c r="B85" s="3">
        <v>1</v>
      </c>
      <c r="C85" s="3">
        <v>4</v>
      </c>
      <c r="D85" s="3">
        <v>1</v>
      </c>
      <c r="E85" s="3">
        <v>1</v>
      </c>
      <c r="F85" s="3">
        <v>1</v>
      </c>
      <c r="G85" s="3">
        <v>0</v>
      </c>
      <c r="H85" s="3">
        <v>0</v>
      </c>
      <c r="I85" s="3">
        <v>0</v>
      </c>
      <c r="J85" s="3"/>
      <c r="K85" s="3"/>
      <c r="L85" s="3">
        <v>1</v>
      </c>
      <c r="M85" s="3">
        <v>1</v>
      </c>
      <c r="N85" s="3">
        <v>1</v>
      </c>
      <c r="O85" s="3">
        <v>1</v>
      </c>
      <c r="P85" s="3">
        <v>0</v>
      </c>
      <c r="Q85" s="3">
        <v>1</v>
      </c>
      <c r="R85" s="3"/>
      <c r="S85" s="3"/>
      <c r="T85" s="3"/>
      <c r="U85" s="3"/>
      <c r="V85" s="3"/>
      <c r="W85" s="3"/>
      <c r="X85" s="3">
        <v>5</v>
      </c>
      <c r="Y85" s="3">
        <v>5</v>
      </c>
      <c r="Z85" s="3">
        <v>0</v>
      </c>
      <c r="AA85" s="3"/>
      <c r="AB85" s="3"/>
      <c r="AC85" s="3"/>
      <c r="AD85" s="3"/>
      <c r="AE85" s="3"/>
      <c r="AF85" s="3"/>
    </row>
    <row r="86" spans="1:32">
      <c r="A86" s="19">
        <v>84</v>
      </c>
      <c r="B86" s="3">
        <v>1</v>
      </c>
      <c r="C86" s="3">
        <v>4</v>
      </c>
      <c r="D86" s="3">
        <v>1</v>
      </c>
      <c r="E86" s="3">
        <v>1</v>
      </c>
      <c r="F86" s="3">
        <v>1</v>
      </c>
      <c r="G86" s="3">
        <v>0</v>
      </c>
      <c r="H86" s="3">
        <v>0</v>
      </c>
      <c r="I86" s="3">
        <v>0</v>
      </c>
      <c r="J86" s="3"/>
      <c r="K86" s="3"/>
      <c r="L86" s="3">
        <v>1</v>
      </c>
      <c r="M86" s="3">
        <v>1</v>
      </c>
      <c r="N86" s="3">
        <v>1</v>
      </c>
      <c r="O86" s="3">
        <v>1</v>
      </c>
      <c r="P86" s="3">
        <v>0</v>
      </c>
      <c r="Q86" s="3">
        <v>1</v>
      </c>
      <c r="R86" s="3"/>
      <c r="S86" s="3"/>
      <c r="T86" s="3"/>
      <c r="U86" s="3"/>
      <c r="V86" s="3"/>
      <c r="W86" s="3"/>
      <c r="X86" s="3">
        <v>5</v>
      </c>
      <c r="Y86" s="3">
        <v>5</v>
      </c>
      <c r="Z86" s="3">
        <v>0</v>
      </c>
      <c r="AA86" s="3"/>
      <c r="AB86" s="3"/>
      <c r="AC86" s="3"/>
      <c r="AD86" s="3"/>
      <c r="AE86" s="3"/>
      <c r="AF86" s="3"/>
    </row>
    <row r="87" spans="1:32">
      <c r="A87" s="19">
        <v>85</v>
      </c>
      <c r="B87" s="3">
        <v>1</v>
      </c>
      <c r="C87" s="3">
        <v>4</v>
      </c>
      <c r="D87" s="3">
        <v>1</v>
      </c>
      <c r="E87" s="3">
        <v>1</v>
      </c>
      <c r="F87" s="3">
        <v>1</v>
      </c>
      <c r="G87" s="3">
        <v>0</v>
      </c>
      <c r="H87" s="3">
        <v>0</v>
      </c>
      <c r="I87" s="3">
        <v>0</v>
      </c>
      <c r="J87" s="3"/>
      <c r="K87" s="3"/>
      <c r="L87" s="3">
        <v>1</v>
      </c>
      <c r="M87" s="3">
        <v>1</v>
      </c>
      <c r="N87" s="3">
        <v>1</v>
      </c>
      <c r="O87" s="3">
        <v>1</v>
      </c>
      <c r="P87" s="3">
        <v>0</v>
      </c>
      <c r="Q87" s="3">
        <v>1</v>
      </c>
      <c r="R87" s="3"/>
      <c r="S87" s="3"/>
      <c r="T87" s="3"/>
      <c r="U87" s="3"/>
      <c r="V87" s="3"/>
      <c r="W87" s="3"/>
      <c r="X87" s="3">
        <v>5</v>
      </c>
      <c r="Y87" s="3">
        <v>5</v>
      </c>
      <c r="Z87" s="3">
        <v>0</v>
      </c>
      <c r="AA87" s="3"/>
      <c r="AB87" s="3"/>
      <c r="AC87" s="3"/>
      <c r="AD87" s="3"/>
      <c r="AE87" s="3"/>
      <c r="AF87" s="3"/>
    </row>
    <row r="88" spans="1:32">
      <c r="A88" s="19">
        <v>86</v>
      </c>
      <c r="B88" s="3">
        <v>1</v>
      </c>
      <c r="C88" s="3">
        <v>4</v>
      </c>
      <c r="D88" s="3">
        <v>1</v>
      </c>
      <c r="E88" s="3">
        <v>1</v>
      </c>
      <c r="F88" s="3">
        <v>1</v>
      </c>
      <c r="G88" s="3">
        <v>0</v>
      </c>
      <c r="H88" s="3">
        <v>0</v>
      </c>
      <c r="I88" s="3">
        <v>0</v>
      </c>
      <c r="J88" s="3"/>
      <c r="K88" s="3"/>
      <c r="L88" s="3">
        <v>1</v>
      </c>
      <c r="M88" s="3">
        <v>1</v>
      </c>
      <c r="N88" s="3">
        <v>1</v>
      </c>
      <c r="O88" s="3">
        <v>1</v>
      </c>
      <c r="P88" s="3">
        <v>0</v>
      </c>
      <c r="Q88" s="3">
        <v>1</v>
      </c>
      <c r="R88" s="3"/>
      <c r="S88" s="3"/>
      <c r="T88" s="3"/>
      <c r="U88" s="3"/>
      <c r="V88" s="3"/>
      <c r="W88" s="3"/>
      <c r="X88" s="3">
        <v>5</v>
      </c>
      <c r="Y88" s="3">
        <v>5</v>
      </c>
      <c r="Z88" s="3">
        <v>0</v>
      </c>
      <c r="AA88" s="3"/>
      <c r="AB88" s="3"/>
      <c r="AC88" s="3"/>
      <c r="AD88" s="3"/>
      <c r="AE88" s="3"/>
      <c r="AF88" s="3"/>
    </row>
    <row r="89" spans="1:32">
      <c r="A89" s="19">
        <v>87</v>
      </c>
      <c r="B89" s="3">
        <v>1</v>
      </c>
      <c r="C89" s="3">
        <v>4</v>
      </c>
      <c r="D89" s="3">
        <v>1</v>
      </c>
      <c r="E89" s="3">
        <v>1</v>
      </c>
      <c r="F89" s="3">
        <v>1</v>
      </c>
      <c r="G89" s="3">
        <v>0</v>
      </c>
      <c r="H89" s="3">
        <v>0</v>
      </c>
      <c r="I89" s="3">
        <v>0</v>
      </c>
      <c r="J89" s="3"/>
      <c r="K89" s="3"/>
      <c r="L89" s="3">
        <v>1</v>
      </c>
      <c r="M89" s="3">
        <v>1</v>
      </c>
      <c r="N89" s="3">
        <v>1</v>
      </c>
      <c r="O89" s="3">
        <v>1</v>
      </c>
      <c r="P89" s="3">
        <v>0</v>
      </c>
      <c r="Q89" s="3">
        <v>1</v>
      </c>
      <c r="R89" s="3"/>
      <c r="S89" s="3"/>
      <c r="T89" s="3"/>
      <c r="U89" s="3"/>
      <c r="V89" s="3"/>
      <c r="W89" s="3"/>
      <c r="X89" s="3">
        <v>5</v>
      </c>
      <c r="Y89" s="3">
        <v>5</v>
      </c>
      <c r="Z89" s="3">
        <v>0</v>
      </c>
      <c r="AA89" s="3"/>
      <c r="AB89" s="3"/>
      <c r="AC89" s="3"/>
      <c r="AD89" s="3"/>
      <c r="AE89" s="3"/>
      <c r="AF89" s="3"/>
    </row>
    <row r="90" spans="1:32">
      <c r="A90" s="19">
        <v>88</v>
      </c>
      <c r="B90" s="3">
        <v>1</v>
      </c>
      <c r="C90" s="3">
        <v>4</v>
      </c>
      <c r="D90" s="3">
        <v>1</v>
      </c>
      <c r="E90" s="3">
        <v>1</v>
      </c>
      <c r="F90" s="3">
        <v>1</v>
      </c>
      <c r="G90" s="3">
        <v>0</v>
      </c>
      <c r="H90" s="3">
        <v>0</v>
      </c>
      <c r="I90" s="3">
        <v>0</v>
      </c>
      <c r="J90" s="3"/>
      <c r="K90" s="3"/>
      <c r="L90" s="3">
        <v>1</v>
      </c>
      <c r="M90" s="3">
        <v>1</v>
      </c>
      <c r="N90" s="3">
        <v>1</v>
      </c>
      <c r="O90" s="3">
        <v>1</v>
      </c>
      <c r="P90" s="3">
        <v>0</v>
      </c>
      <c r="Q90" s="3">
        <v>1</v>
      </c>
      <c r="R90" s="3"/>
      <c r="S90" s="3"/>
      <c r="T90" s="3"/>
      <c r="U90" s="3"/>
      <c r="V90" s="3"/>
      <c r="W90" s="3"/>
      <c r="X90" s="3">
        <v>5</v>
      </c>
      <c r="Y90" s="3">
        <v>5</v>
      </c>
      <c r="Z90" s="3">
        <v>0</v>
      </c>
      <c r="AA90" s="3"/>
      <c r="AB90" s="3"/>
      <c r="AC90" s="3"/>
      <c r="AD90" s="3"/>
      <c r="AE90" s="3"/>
      <c r="AF90" s="3"/>
    </row>
    <row r="91" spans="1:32">
      <c r="A91" s="19">
        <v>89</v>
      </c>
      <c r="B91" s="3">
        <v>1</v>
      </c>
      <c r="C91" s="3">
        <v>4</v>
      </c>
      <c r="D91" s="3">
        <v>1</v>
      </c>
      <c r="E91" s="3">
        <v>1</v>
      </c>
      <c r="F91" s="3">
        <v>1</v>
      </c>
      <c r="G91" s="3">
        <v>0</v>
      </c>
      <c r="H91" s="3">
        <v>0</v>
      </c>
      <c r="I91" s="3">
        <v>0</v>
      </c>
      <c r="J91" s="3"/>
      <c r="K91" s="3"/>
      <c r="L91" s="3">
        <v>1</v>
      </c>
      <c r="M91" s="3">
        <v>1</v>
      </c>
      <c r="N91" s="3">
        <v>1</v>
      </c>
      <c r="O91" s="3">
        <v>1</v>
      </c>
      <c r="P91" s="3">
        <v>0</v>
      </c>
      <c r="Q91" s="3">
        <v>1</v>
      </c>
      <c r="R91" s="3"/>
      <c r="S91" s="3"/>
      <c r="T91" s="3"/>
      <c r="U91" s="3"/>
      <c r="V91" s="3"/>
      <c r="W91" s="3"/>
      <c r="X91" s="3">
        <v>5</v>
      </c>
      <c r="Y91" s="3">
        <v>5</v>
      </c>
      <c r="Z91" s="3">
        <v>0</v>
      </c>
      <c r="AA91" s="3"/>
      <c r="AB91" s="3"/>
      <c r="AC91" s="3"/>
      <c r="AD91" s="3"/>
      <c r="AE91" s="3"/>
      <c r="AF91" s="3"/>
    </row>
    <row r="92" spans="1:32">
      <c r="A92" s="19">
        <v>90</v>
      </c>
      <c r="B92" s="3">
        <v>1</v>
      </c>
      <c r="C92" s="3">
        <v>4</v>
      </c>
      <c r="D92" s="3">
        <v>1</v>
      </c>
      <c r="E92" s="3">
        <v>1</v>
      </c>
      <c r="F92" s="3">
        <v>1</v>
      </c>
      <c r="G92" s="3">
        <v>0</v>
      </c>
      <c r="H92" s="3">
        <v>0</v>
      </c>
      <c r="I92" s="3">
        <v>0</v>
      </c>
      <c r="J92" s="3"/>
      <c r="K92" s="3"/>
      <c r="L92" s="3">
        <v>1</v>
      </c>
      <c r="M92" s="3">
        <v>1</v>
      </c>
      <c r="N92" s="3">
        <v>1</v>
      </c>
      <c r="O92" s="3">
        <v>1</v>
      </c>
      <c r="P92" s="3">
        <v>0</v>
      </c>
      <c r="Q92" s="3">
        <v>1</v>
      </c>
      <c r="R92" s="3"/>
      <c r="S92" s="3"/>
      <c r="T92" s="3"/>
      <c r="U92" s="3"/>
      <c r="V92" s="3"/>
      <c r="W92" s="3"/>
      <c r="X92" s="3">
        <v>5</v>
      </c>
      <c r="Y92" s="3">
        <v>5</v>
      </c>
      <c r="Z92" s="3">
        <v>0</v>
      </c>
      <c r="AA92" s="3"/>
      <c r="AB92" s="3"/>
      <c r="AC92" s="3"/>
      <c r="AD92" s="3"/>
      <c r="AE92" s="3"/>
      <c r="AF92" s="3"/>
    </row>
    <row r="93" spans="1:32">
      <c r="A93" s="19">
        <v>91</v>
      </c>
      <c r="B93" s="3">
        <v>1</v>
      </c>
      <c r="C93" s="3">
        <v>4</v>
      </c>
      <c r="D93" s="3">
        <v>1</v>
      </c>
      <c r="E93" s="3">
        <v>1</v>
      </c>
      <c r="F93" s="3">
        <v>1</v>
      </c>
      <c r="G93" s="3">
        <v>0</v>
      </c>
      <c r="H93" s="3">
        <v>0</v>
      </c>
      <c r="I93" s="3">
        <v>0</v>
      </c>
      <c r="J93" s="3"/>
      <c r="K93" s="3"/>
      <c r="L93" s="3">
        <v>1</v>
      </c>
      <c r="M93" s="3">
        <v>1</v>
      </c>
      <c r="N93" s="3">
        <v>1</v>
      </c>
      <c r="O93" s="3">
        <v>1</v>
      </c>
      <c r="P93" s="3">
        <v>0</v>
      </c>
      <c r="Q93" s="3">
        <v>1</v>
      </c>
      <c r="R93" s="3"/>
      <c r="S93" s="3"/>
      <c r="T93" s="3"/>
      <c r="U93" s="3"/>
      <c r="V93" s="3"/>
      <c r="W93" s="3"/>
      <c r="X93" s="3">
        <v>5</v>
      </c>
      <c r="Y93" s="3">
        <v>5</v>
      </c>
      <c r="Z93" s="3">
        <v>0</v>
      </c>
      <c r="AA93" s="3"/>
      <c r="AB93" s="3"/>
      <c r="AC93" s="3"/>
      <c r="AD93" s="3"/>
      <c r="AE93" s="3"/>
      <c r="AF93" s="3"/>
    </row>
    <row r="94" spans="1:32">
      <c r="A94" s="19">
        <v>92</v>
      </c>
      <c r="B94" s="3">
        <v>1</v>
      </c>
      <c r="C94" s="3">
        <v>4</v>
      </c>
      <c r="D94" s="3">
        <v>1</v>
      </c>
      <c r="E94" s="3">
        <v>1</v>
      </c>
      <c r="F94" s="3">
        <v>1</v>
      </c>
      <c r="G94" s="3">
        <v>0</v>
      </c>
      <c r="H94" s="3">
        <v>0</v>
      </c>
      <c r="I94" s="3">
        <v>0</v>
      </c>
      <c r="J94" s="3"/>
      <c r="K94" s="3"/>
      <c r="L94" s="3">
        <v>1</v>
      </c>
      <c r="M94" s="3">
        <v>1</v>
      </c>
      <c r="N94" s="3">
        <v>1</v>
      </c>
      <c r="O94" s="3">
        <v>1</v>
      </c>
      <c r="P94" s="3">
        <v>0</v>
      </c>
      <c r="Q94" s="3">
        <v>1</v>
      </c>
      <c r="R94" s="3"/>
      <c r="S94" s="3"/>
      <c r="T94" s="3"/>
      <c r="U94" s="3"/>
      <c r="V94" s="3"/>
      <c r="W94" s="3"/>
      <c r="X94" s="3">
        <v>5</v>
      </c>
      <c r="Y94" s="3">
        <v>5</v>
      </c>
      <c r="Z94" s="3">
        <v>0</v>
      </c>
      <c r="AA94" s="3"/>
      <c r="AB94" s="3"/>
      <c r="AC94" s="3"/>
      <c r="AD94" s="3"/>
      <c r="AE94" s="3"/>
      <c r="AF94" s="3"/>
    </row>
    <row r="95" spans="1:32">
      <c r="A95" s="19">
        <v>93</v>
      </c>
      <c r="B95" s="3">
        <v>1</v>
      </c>
      <c r="C95" s="3">
        <v>4</v>
      </c>
      <c r="D95" s="3">
        <v>1</v>
      </c>
      <c r="E95" s="3">
        <v>1</v>
      </c>
      <c r="F95" s="3">
        <v>1</v>
      </c>
      <c r="G95" s="3">
        <v>0</v>
      </c>
      <c r="H95" s="3">
        <v>0</v>
      </c>
      <c r="I95" s="3">
        <v>0</v>
      </c>
      <c r="J95" s="3"/>
      <c r="K95" s="3"/>
      <c r="L95" s="3">
        <v>1</v>
      </c>
      <c r="M95" s="3">
        <v>1</v>
      </c>
      <c r="N95" s="3">
        <v>1</v>
      </c>
      <c r="O95" s="3">
        <v>1</v>
      </c>
      <c r="P95" s="3">
        <v>0</v>
      </c>
      <c r="Q95" s="3">
        <v>1</v>
      </c>
      <c r="R95" s="3"/>
      <c r="S95" s="3"/>
      <c r="T95" s="3"/>
      <c r="U95" s="3"/>
      <c r="V95" s="3"/>
      <c r="W95" s="3"/>
      <c r="X95" s="3">
        <v>5</v>
      </c>
      <c r="Y95" s="3">
        <v>5</v>
      </c>
      <c r="Z95" s="3">
        <v>0</v>
      </c>
      <c r="AA95" s="3"/>
      <c r="AB95" s="3"/>
      <c r="AC95" s="3"/>
      <c r="AD95" s="3"/>
      <c r="AE95" s="3"/>
      <c r="AF95" s="3"/>
    </row>
    <row r="96" spans="1:32">
      <c r="A96" s="19">
        <v>94</v>
      </c>
      <c r="B96" s="3">
        <v>1</v>
      </c>
      <c r="C96" s="3">
        <v>4</v>
      </c>
      <c r="D96" s="3">
        <v>1</v>
      </c>
      <c r="E96" s="3">
        <v>1</v>
      </c>
      <c r="F96" s="3">
        <v>1</v>
      </c>
      <c r="G96" s="3">
        <v>0</v>
      </c>
      <c r="H96" s="3">
        <v>0</v>
      </c>
      <c r="I96" s="3">
        <v>0</v>
      </c>
      <c r="J96" s="3"/>
      <c r="K96" s="3"/>
      <c r="L96" s="3">
        <v>1</v>
      </c>
      <c r="M96" s="3">
        <v>1</v>
      </c>
      <c r="N96" s="3">
        <v>1</v>
      </c>
      <c r="O96" s="3">
        <v>1</v>
      </c>
      <c r="P96" s="3">
        <v>0</v>
      </c>
      <c r="Q96" s="3">
        <v>1</v>
      </c>
      <c r="R96" s="3"/>
      <c r="S96" s="3"/>
      <c r="T96" s="3"/>
      <c r="U96" s="3"/>
      <c r="V96" s="3"/>
      <c r="W96" s="3"/>
      <c r="X96" s="3">
        <v>5</v>
      </c>
      <c r="Y96" s="3">
        <v>5</v>
      </c>
      <c r="Z96" s="3">
        <v>0</v>
      </c>
      <c r="AA96" s="3"/>
      <c r="AB96" s="3"/>
      <c r="AC96" s="3"/>
      <c r="AD96" s="3"/>
      <c r="AE96" s="3"/>
      <c r="AF96" s="3"/>
    </row>
    <row r="97" spans="1:32">
      <c r="A97" s="19">
        <v>95</v>
      </c>
      <c r="B97" s="3">
        <v>1</v>
      </c>
      <c r="C97" s="3">
        <v>4</v>
      </c>
      <c r="D97" s="3">
        <v>1</v>
      </c>
      <c r="E97" s="3">
        <v>1</v>
      </c>
      <c r="F97" s="3">
        <v>1</v>
      </c>
      <c r="G97" s="3">
        <v>0</v>
      </c>
      <c r="H97" s="3">
        <v>0</v>
      </c>
      <c r="I97" s="3">
        <v>0</v>
      </c>
      <c r="J97" s="3"/>
      <c r="K97" s="3"/>
      <c r="L97" s="3">
        <v>1</v>
      </c>
      <c r="M97" s="3">
        <v>1</v>
      </c>
      <c r="N97" s="3">
        <v>1</v>
      </c>
      <c r="O97" s="3">
        <v>1</v>
      </c>
      <c r="P97" s="3">
        <v>0</v>
      </c>
      <c r="Q97" s="3">
        <v>1</v>
      </c>
      <c r="R97" s="3"/>
      <c r="S97" s="3"/>
      <c r="T97" s="3"/>
      <c r="U97" s="3"/>
      <c r="V97" s="3"/>
      <c r="W97" s="3"/>
      <c r="X97" s="3">
        <v>5</v>
      </c>
      <c r="Y97" s="3">
        <v>5</v>
      </c>
      <c r="Z97" s="3">
        <v>0</v>
      </c>
      <c r="AA97" s="3"/>
      <c r="AB97" s="3"/>
      <c r="AC97" s="3"/>
      <c r="AD97" s="3"/>
      <c r="AE97" s="3"/>
      <c r="AF97" s="3"/>
    </row>
    <row r="98" spans="1:32">
      <c r="A98" s="19">
        <v>96</v>
      </c>
      <c r="B98" s="3">
        <v>1</v>
      </c>
      <c r="C98" s="3">
        <v>4</v>
      </c>
      <c r="D98" s="3">
        <v>1</v>
      </c>
      <c r="E98" s="3">
        <v>1</v>
      </c>
      <c r="F98" s="3">
        <v>1</v>
      </c>
      <c r="G98" s="3">
        <v>0</v>
      </c>
      <c r="H98" s="3">
        <v>0</v>
      </c>
      <c r="I98" s="3">
        <v>0</v>
      </c>
      <c r="J98" s="3"/>
      <c r="K98" s="3"/>
      <c r="L98" s="3">
        <v>1</v>
      </c>
      <c r="M98" s="3">
        <v>1</v>
      </c>
      <c r="N98" s="3">
        <v>1</v>
      </c>
      <c r="O98" s="3">
        <v>1</v>
      </c>
      <c r="P98" s="3">
        <v>0</v>
      </c>
      <c r="Q98" s="3">
        <v>1</v>
      </c>
      <c r="R98" s="3"/>
      <c r="S98" s="3"/>
      <c r="T98" s="3"/>
      <c r="U98" s="3"/>
      <c r="V98" s="3"/>
      <c r="W98" s="3"/>
      <c r="X98" s="3">
        <v>5</v>
      </c>
      <c r="Y98" s="3">
        <v>5</v>
      </c>
      <c r="Z98" s="3">
        <v>0</v>
      </c>
      <c r="AA98" s="3"/>
      <c r="AB98" s="3"/>
      <c r="AC98" s="3"/>
      <c r="AD98" s="3"/>
      <c r="AE98" s="3"/>
      <c r="AF98" s="3"/>
    </row>
    <row r="99" spans="1:32">
      <c r="A99" s="2" t="s">
        <v>0</v>
      </c>
      <c r="B99" s="82">
        <f t="shared" ref="B99:AF99" si="0">SUM(B3:B98)/4000</f>
        <v>2.4E-2</v>
      </c>
      <c r="C99" s="53">
        <f t="shared" si="0"/>
        <v>0.1055</v>
      </c>
      <c r="D99" s="53">
        <f t="shared" si="0"/>
        <v>2.4E-2</v>
      </c>
      <c r="E99" s="53">
        <f t="shared" si="0"/>
        <v>2.4E-2</v>
      </c>
      <c r="F99" s="82">
        <f t="shared" si="0"/>
        <v>2.4E-2</v>
      </c>
      <c r="G99" s="53">
        <f t="shared" si="0"/>
        <v>0</v>
      </c>
      <c r="H99" s="53">
        <f t="shared" si="0"/>
        <v>0</v>
      </c>
      <c r="I99" s="53">
        <f t="shared" si="0"/>
        <v>0</v>
      </c>
      <c r="J99" s="53">
        <f t="shared" si="0"/>
        <v>0</v>
      </c>
      <c r="K99" s="53">
        <f t="shared" si="0"/>
        <v>0</v>
      </c>
      <c r="L99" s="53">
        <f t="shared" si="0"/>
        <v>2.4E-2</v>
      </c>
      <c r="M99" s="53">
        <f t="shared" si="0"/>
        <v>2.4E-2</v>
      </c>
      <c r="N99" s="53">
        <f t="shared" si="0"/>
        <v>2.4E-2</v>
      </c>
      <c r="O99" s="53">
        <f t="shared" si="0"/>
        <v>2.4E-2</v>
      </c>
      <c r="P99" s="53">
        <f t="shared" si="0"/>
        <v>3.5999999999999997E-2</v>
      </c>
      <c r="Q99" s="53">
        <f t="shared" si="0"/>
        <v>2.4E-2</v>
      </c>
      <c r="R99" s="53">
        <f t="shared" si="0"/>
        <v>0</v>
      </c>
      <c r="S99" s="53">
        <f t="shared" si="0"/>
        <v>0</v>
      </c>
      <c r="T99" s="53">
        <f t="shared" si="0"/>
        <v>0</v>
      </c>
      <c r="U99" s="53">
        <f t="shared" si="0"/>
        <v>0</v>
      </c>
      <c r="V99" s="53">
        <f t="shared" si="0"/>
        <v>0</v>
      </c>
      <c r="W99" s="53">
        <f t="shared" si="0"/>
        <v>0</v>
      </c>
      <c r="X99" s="53">
        <f t="shared" si="0"/>
        <v>0.156</v>
      </c>
      <c r="Y99" s="53">
        <f t="shared" si="0"/>
        <v>0.12</v>
      </c>
      <c r="Z99" s="53">
        <f t="shared" si="0"/>
        <v>4.4999999999999998E-2</v>
      </c>
      <c r="AA99" s="53">
        <f t="shared" si="0"/>
        <v>0</v>
      </c>
      <c r="AB99" s="53">
        <f t="shared" si="0"/>
        <v>0</v>
      </c>
      <c r="AC99" s="53">
        <f t="shared" si="0"/>
        <v>0</v>
      </c>
      <c r="AD99" s="53">
        <f t="shared" si="0"/>
        <v>0</v>
      </c>
      <c r="AE99" s="53">
        <f t="shared" si="0"/>
        <v>0</v>
      </c>
      <c r="AF99" s="53">
        <f t="shared" si="0"/>
        <v>0</v>
      </c>
    </row>
    <row r="101" spans="1:32" ht="15.75">
      <c r="P101" s="1" t="s">
        <v>1</v>
      </c>
      <c r="V101" s="119">
        <f>SUM(B99:AF99)</f>
        <v>0.67849999999999999</v>
      </c>
      <c r="W101" s="119"/>
    </row>
    <row r="103" spans="1:32">
      <c r="V103" s="117">
        <f>V101*0.963</f>
        <v>0.65339550000000002</v>
      </c>
      <c r="W103" s="117"/>
      <c r="X103" s="117"/>
    </row>
    <row r="106" spans="1:32">
      <c r="V106" s="124">
        <v>2.1783059999999987</v>
      </c>
      <c r="W106" s="124"/>
      <c r="AB106" s="112"/>
      <c r="AC106" s="112"/>
    </row>
    <row r="108" spans="1:32">
      <c r="V108" s="112">
        <f>V106/0.963</f>
        <v>2.2619999999999987</v>
      </c>
      <c r="W108" s="112"/>
    </row>
    <row r="111" spans="1:32">
      <c r="U111" s="81"/>
    </row>
  </sheetData>
  <mergeCells count="6">
    <mergeCell ref="V101:W101"/>
    <mergeCell ref="AB106:AC106"/>
    <mergeCell ref="V106:W106"/>
    <mergeCell ref="V108:W108"/>
    <mergeCell ref="A1:AF1"/>
    <mergeCell ref="V103:X103"/>
  </mergeCells>
  <pageMargins left="0.35" right="0.3" top="0.42" bottom="0.35" header="0.23" footer="0.22"/>
  <pageSetup paperSize="9" scale="80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B3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ColWidth="4.7109375" defaultRowHeight="12.75"/>
  <cols>
    <col min="1" max="1" width="9.42578125" customWidth="1"/>
    <col min="2" max="2" width="4.85546875" customWidth="1"/>
    <col min="6" max="6" width="5.5703125" customWidth="1"/>
    <col min="7" max="8" width="5.42578125" customWidth="1"/>
    <col min="20" max="20" width="5.5703125" customWidth="1"/>
    <col min="23" max="23" width="6.7109375" customWidth="1"/>
    <col min="24" max="24" width="5.7109375" customWidth="1"/>
  </cols>
  <sheetData>
    <row r="1" spans="1:32" ht="18">
      <c r="A1" s="127" t="s">
        <v>63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</row>
    <row r="2" spans="1:32" ht="30" customHeight="1">
      <c r="A2" s="4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36.5</v>
      </c>
      <c r="C3" s="3">
        <v>36.5</v>
      </c>
      <c r="D3" s="3">
        <v>36.5</v>
      </c>
      <c r="E3" s="3">
        <v>36.5</v>
      </c>
      <c r="F3" s="3">
        <v>39.5</v>
      </c>
      <c r="G3" s="3">
        <v>37</v>
      </c>
      <c r="H3" s="3">
        <v>19</v>
      </c>
      <c r="I3" s="3">
        <v>36.5</v>
      </c>
      <c r="J3" s="3">
        <v>36.5</v>
      </c>
      <c r="K3" s="3">
        <v>36.5</v>
      </c>
      <c r="L3" s="3">
        <v>36.5</v>
      </c>
      <c r="M3" s="3">
        <v>36.5</v>
      </c>
      <c r="N3" s="3">
        <v>36.5</v>
      </c>
      <c r="O3" s="3">
        <v>36.5</v>
      </c>
      <c r="P3" s="3">
        <v>36.5</v>
      </c>
      <c r="Q3" s="3">
        <v>36.5</v>
      </c>
      <c r="R3" s="3">
        <v>33.5</v>
      </c>
      <c r="S3" s="3">
        <v>33</v>
      </c>
      <c r="T3" s="3">
        <v>36</v>
      </c>
      <c r="U3" s="3">
        <v>37</v>
      </c>
      <c r="V3" s="3">
        <v>39.5</v>
      </c>
      <c r="W3" s="3">
        <v>39.5</v>
      </c>
      <c r="X3" s="3">
        <v>39.5</v>
      </c>
      <c r="Y3" s="3">
        <v>36.5</v>
      </c>
      <c r="Z3" s="3">
        <v>36.5</v>
      </c>
      <c r="AA3" s="3">
        <v>34.5</v>
      </c>
      <c r="AB3" s="3">
        <v>34.5</v>
      </c>
      <c r="AC3" s="3">
        <v>34.5</v>
      </c>
      <c r="AD3" s="3">
        <v>34.5</v>
      </c>
      <c r="AE3" s="3">
        <v>31.5</v>
      </c>
      <c r="AF3" s="3">
        <v>31.5</v>
      </c>
    </row>
    <row r="4" spans="1:32">
      <c r="A4" s="19">
        <v>2</v>
      </c>
      <c r="B4" s="3">
        <v>36.5</v>
      </c>
      <c r="C4" s="3">
        <v>36.5</v>
      </c>
      <c r="D4" s="3">
        <v>36.5</v>
      </c>
      <c r="E4" s="3">
        <v>36.5</v>
      </c>
      <c r="F4" s="3">
        <v>39.5</v>
      </c>
      <c r="G4" s="3">
        <v>37</v>
      </c>
      <c r="H4" s="3">
        <v>19</v>
      </c>
      <c r="I4" s="3">
        <v>36.5</v>
      </c>
      <c r="J4" s="3">
        <v>36.5</v>
      </c>
      <c r="K4" s="3">
        <v>36.5</v>
      </c>
      <c r="L4" s="3">
        <v>36.5</v>
      </c>
      <c r="M4" s="3">
        <v>36.5</v>
      </c>
      <c r="N4" s="3">
        <v>36.5</v>
      </c>
      <c r="O4" s="3">
        <v>36.5</v>
      </c>
      <c r="P4" s="3">
        <v>36.5</v>
      </c>
      <c r="Q4" s="3">
        <v>36.5</v>
      </c>
      <c r="R4" s="3">
        <v>33.5</v>
      </c>
      <c r="S4" s="3">
        <v>33</v>
      </c>
      <c r="T4" s="3">
        <v>36</v>
      </c>
      <c r="U4" s="3">
        <v>37</v>
      </c>
      <c r="V4" s="3">
        <v>39.5</v>
      </c>
      <c r="W4" s="3">
        <v>39.5</v>
      </c>
      <c r="X4" s="3">
        <v>39.5</v>
      </c>
      <c r="Y4" s="3">
        <v>36.5</v>
      </c>
      <c r="Z4" s="3">
        <v>36.5</v>
      </c>
      <c r="AA4" s="3">
        <v>34.5</v>
      </c>
      <c r="AB4" s="3">
        <v>34.5</v>
      </c>
      <c r="AC4" s="3">
        <v>34.5</v>
      </c>
      <c r="AD4" s="3">
        <v>34.5</v>
      </c>
      <c r="AE4" s="3">
        <v>31.5</v>
      </c>
      <c r="AF4" s="3">
        <v>31.5</v>
      </c>
    </row>
    <row r="5" spans="1:32">
      <c r="A5" s="19">
        <v>3</v>
      </c>
      <c r="B5" s="3">
        <v>36.5</v>
      </c>
      <c r="C5" s="3">
        <v>36.5</v>
      </c>
      <c r="D5" s="3">
        <v>36.5</v>
      </c>
      <c r="E5" s="3">
        <v>36.5</v>
      </c>
      <c r="F5" s="3">
        <v>39.5</v>
      </c>
      <c r="G5" s="3">
        <v>37</v>
      </c>
      <c r="H5" s="3">
        <v>19</v>
      </c>
      <c r="I5" s="3">
        <v>36.5</v>
      </c>
      <c r="J5" s="3">
        <v>36.5</v>
      </c>
      <c r="K5" s="3">
        <v>36.5</v>
      </c>
      <c r="L5" s="3">
        <v>36.5</v>
      </c>
      <c r="M5" s="3">
        <v>36.5</v>
      </c>
      <c r="N5" s="3">
        <v>36.5</v>
      </c>
      <c r="O5" s="3">
        <v>36.5</v>
      </c>
      <c r="P5" s="3">
        <v>36.5</v>
      </c>
      <c r="Q5" s="3">
        <v>36.5</v>
      </c>
      <c r="R5" s="3">
        <v>33.5</v>
      </c>
      <c r="S5" s="3">
        <v>33</v>
      </c>
      <c r="T5" s="3">
        <v>36</v>
      </c>
      <c r="U5" s="3">
        <v>37</v>
      </c>
      <c r="V5" s="3">
        <v>39.5</v>
      </c>
      <c r="W5" s="3">
        <v>39.5</v>
      </c>
      <c r="X5" s="3">
        <v>39.5</v>
      </c>
      <c r="Y5" s="3">
        <v>36.5</v>
      </c>
      <c r="Z5" s="3">
        <v>36.5</v>
      </c>
      <c r="AA5" s="3">
        <v>34.5</v>
      </c>
      <c r="AB5" s="3">
        <v>34.5</v>
      </c>
      <c r="AC5" s="3">
        <v>34.5</v>
      </c>
      <c r="AD5" s="3">
        <v>34.5</v>
      </c>
      <c r="AE5" s="3">
        <v>31.5</v>
      </c>
      <c r="AF5" s="3">
        <v>31.5</v>
      </c>
    </row>
    <row r="6" spans="1:32">
      <c r="A6" s="19">
        <v>4</v>
      </c>
      <c r="B6" s="3">
        <v>36.5</v>
      </c>
      <c r="C6" s="3">
        <v>36.5</v>
      </c>
      <c r="D6" s="3">
        <v>36.5</v>
      </c>
      <c r="E6" s="3">
        <v>36.5</v>
      </c>
      <c r="F6" s="3">
        <v>39.5</v>
      </c>
      <c r="G6" s="3">
        <v>37</v>
      </c>
      <c r="H6" s="3">
        <v>19</v>
      </c>
      <c r="I6" s="3">
        <v>36.5</v>
      </c>
      <c r="J6" s="3">
        <v>36.5</v>
      </c>
      <c r="K6" s="3">
        <v>36.5</v>
      </c>
      <c r="L6" s="3">
        <v>36.5</v>
      </c>
      <c r="M6" s="3">
        <v>36.5</v>
      </c>
      <c r="N6" s="3">
        <v>36.5</v>
      </c>
      <c r="O6" s="3">
        <v>36.5</v>
      </c>
      <c r="P6" s="3">
        <v>36.5</v>
      </c>
      <c r="Q6" s="3">
        <v>36.5</v>
      </c>
      <c r="R6" s="3">
        <v>33.5</v>
      </c>
      <c r="S6" s="3">
        <v>33</v>
      </c>
      <c r="T6" s="3">
        <v>36</v>
      </c>
      <c r="U6" s="3">
        <v>37</v>
      </c>
      <c r="V6" s="3">
        <v>39.5</v>
      </c>
      <c r="W6" s="3">
        <v>39.5</v>
      </c>
      <c r="X6" s="3">
        <v>39.5</v>
      </c>
      <c r="Y6" s="3">
        <v>36.5</v>
      </c>
      <c r="Z6" s="3">
        <v>36.5</v>
      </c>
      <c r="AA6" s="3">
        <v>34.5</v>
      </c>
      <c r="AB6" s="3">
        <v>34.5</v>
      </c>
      <c r="AC6" s="3">
        <v>34.5</v>
      </c>
      <c r="AD6" s="3">
        <v>34.5</v>
      </c>
      <c r="AE6" s="3">
        <v>31.5</v>
      </c>
      <c r="AF6" s="3">
        <v>31.5</v>
      </c>
    </row>
    <row r="7" spans="1:32">
      <c r="A7" s="19">
        <v>5</v>
      </c>
      <c r="B7" s="3">
        <v>36.5</v>
      </c>
      <c r="C7" s="3">
        <v>36.5</v>
      </c>
      <c r="D7" s="3">
        <v>36.5</v>
      </c>
      <c r="E7" s="3">
        <v>36.5</v>
      </c>
      <c r="F7" s="3">
        <v>39.5</v>
      </c>
      <c r="G7" s="3">
        <v>37</v>
      </c>
      <c r="H7" s="3">
        <v>19</v>
      </c>
      <c r="I7" s="3">
        <v>36.5</v>
      </c>
      <c r="J7" s="3">
        <v>36.5</v>
      </c>
      <c r="K7" s="3">
        <v>36.5</v>
      </c>
      <c r="L7" s="3">
        <v>36.5</v>
      </c>
      <c r="M7" s="3">
        <v>36.5</v>
      </c>
      <c r="N7" s="3">
        <v>36.5</v>
      </c>
      <c r="O7" s="3">
        <v>36.5</v>
      </c>
      <c r="P7" s="3">
        <v>36.5</v>
      </c>
      <c r="Q7" s="3">
        <v>36.5</v>
      </c>
      <c r="R7" s="3">
        <v>33.5</v>
      </c>
      <c r="S7" s="3">
        <v>33</v>
      </c>
      <c r="T7" s="3">
        <v>36</v>
      </c>
      <c r="U7" s="3">
        <v>37</v>
      </c>
      <c r="V7" s="3">
        <v>39.5</v>
      </c>
      <c r="W7" s="3">
        <v>39.5</v>
      </c>
      <c r="X7" s="3">
        <v>39.5</v>
      </c>
      <c r="Y7" s="3">
        <v>36.5</v>
      </c>
      <c r="Z7" s="3">
        <v>36.5</v>
      </c>
      <c r="AA7" s="3">
        <v>34.5</v>
      </c>
      <c r="AB7" s="3">
        <v>34.5</v>
      </c>
      <c r="AC7" s="3">
        <v>34.5</v>
      </c>
      <c r="AD7" s="3">
        <v>34.5</v>
      </c>
      <c r="AE7" s="3">
        <v>31.5</v>
      </c>
      <c r="AF7" s="3">
        <v>31.5</v>
      </c>
    </row>
    <row r="8" spans="1:32">
      <c r="A8" s="19">
        <v>6</v>
      </c>
      <c r="B8" s="3">
        <v>36.5</v>
      </c>
      <c r="C8" s="3">
        <v>36.5</v>
      </c>
      <c r="D8" s="3">
        <v>36.5</v>
      </c>
      <c r="E8" s="3">
        <v>36.5</v>
      </c>
      <c r="F8" s="3">
        <v>39.5</v>
      </c>
      <c r="G8" s="3">
        <v>37</v>
      </c>
      <c r="H8" s="3">
        <v>19</v>
      </c>
      <c r="I8" s="3">
        <v>36.5</v>
      </c>
      <c r="J8" s="3">
        <v>36.5</v>
      </c>
      <c r="K8" s="3">
        <v>36.5</v>
      </c>
      <c r="L8" s="3">
        <v>36.5</v>
      </c>
      <c r="M8" s="3">
        <v>36.5</v>
      </c>
      <c r="N8" s="3">
        <v>36.5</v>
      </c>
      <c r="O8" s="3">
        <v>36.5</v>
      </c>
      <c r="P8" s="3">
        <v>36.5</v>
      </c>
      <c r="Q8" s="3">
        <v>36.5</v>
      </c>
      <c r="R8" s="3">
        <v>33.5</v>
      </c>
      <c r="S8" s="3">
        <v>33</v>
      </c>
      <c r="T8" s="3">
        <v>36</v>
      </c>
      <c r="U8" s="3">
        <v>37</v>
      </c>
      <c r="V8" s="3">
        <v>39.5</v>
      </c>
      <c r="W8" s="3">
        <v>39.5</v>
      </c>
      <c r="X8" s="3">
        <v>39.5</v>
      </c>
      <c r="Y8" s="3">
        <v>36.5</v>
      </c>
      <c r="Z8" s="3">
        <v>36.5</v>
      </c>
      <c r="AA8" s="3">
        <v>34.5</v>
      </c>
      <c r="AB8" s="3">
        <v>34.5</v>
      </c>
      <c r="AC8" s="3">
        <v>34.5</v>
      </c>
      <c r="AD8" s="3">
        <v>34.5</v>
      </c>
      <c r="AE8" s="3">
        <v>31.5</v>
      </c>
      <c r="AF8" s="3">
        <v>31.5</v>
      </c>
    </row>
    <row r="9" spans="1:32">
      <c r="A9" s="19">
        <v>7</v>
      </c>
      <c r="B9" s="3">
        <v>36.5</v>
      </c>
      <c r="C9" s="3">
        <v>36.5</v>
      </c>
      <c r="D9" s="3">
        <v>36.5</v>
      </c>
      <c r="E9" s="3">
        <v>36.5</v>
      </c>
      <c r="F9" s="3">
        <v>39.5</v>
      </c>
      <c r="G9" s="3">
        <v>37</v>
      </c>
      <c r="H9" s="3">
        <v>19</v>
      </c>
      <c r="I9" s="3">
        <v>36.5</v>
      </c>
      <c r="J9" s="3">
        <v>36.5</v>
      </c>
      <c r="K9" s="3">
        <v>36.5</v>
      </c>
      <c r="L9" s="3">
        <v>36.5</v>
      </c>
      <c r="M9" s="3">
        <v>36.5</v>
      </c>
      <c r="N9" s="3">
        <v>36.5</v>
      </c>
      <c r="O9" s="3">
        <v>36.5</v>
      </c>
      <c r="P9" s="3">
        <v>36.5</v>
      </c>
      <c r="Q9" s="3">
        <v>36.5</v>
      </c>
      <c r="R9" s="3">
        <v>33.5</v>
      </c>
      <c r="S9" s="3">
        <v>33</v>
      </c>
      <c r="T9" s="3">
        <v>36</v>
      </c>
      <c r="U9" s="3">
        <v>37</v>
      </c>
      <c r="V9" s="3">
        <v>39.5</v>
      </c>
      <c r="W9" s="3">
        <v>39.5</v>
      </c>
      <c r="X9" s="3">
        <v>39.5</v>
      </c>
      <c r="Y9" s="3">
        <v>36.5</v>
      </c>
      <c r="Z9" s="3">
        <v>36.5</v>
      </c>
      <c r="AA9" s="3">
        <v>34.5</v>
      </c>
      <c r="AB9" s="3">
        <v>34.5</v>
      </c>
      <c r="AC9" s="3">
        <v>34.5</v>
      </c>
      <c r="AD9" s="3">
        <v>34.5</v>
      </c>
      <c r="AE9" s="3">
        <v>31.5</v>
      </c>
      <c r="AF9" s="3">
        <v>31.5</v>
      </c>
    </row>
    <row r="10" spans="1:32">
      <c r="A10" s="19">
        <v>8</v>
      </c>
      <c r="B10" s="3">
        <v>36.5</v>
      </c>
      <c r="C10" s="3">
        <v>36.5</v>
      </c>
      <c r="D10" s="3">
        <v>36.5</v>
      </c>
      <c r="E10" s="3">
        <v>36.5</v>
      </c>
      <c r="F10" s="3">
        <v>39.5</v>
      </c>
      <c r="G10" s="3">
        <v>37</v>
      </c>
      <c r="H10" s="3">
        <v>19</v>
      </c>
      <c r="I10" s="3">
        <v>36.5</v>
      </c>
      <c r="J10" s="3">
        <v>36.5</v>
      </c>
      <c r="K10" s="3">
        <v>36.5</v>
      </c>
      <c r="L10" s="3">
        <v>36.5</v>
      </c>
      <c r="M10" s="3">
        <v>36.5</v>
      </c>
      <c r="N10" s="3">
        <v>36.5</v>
      </c>
      <c r="O10" s="3">
        <v>36.5</v>
      </c>
      <c r="P10" s="3">
        <v>36.5</v>
      </c>
      <c r="Q10" s="3">
        <v>36.5</v>
      </c>
      <c r="R10" s="3">
        <v>33.5</v>
      </c>
      <c r="S10" s="3">
        <v>33</v>
      </c>
      <c r="T10" s="3">
        <v>36</v>
      </c>
      <c r="U10" s="3">
        <v>37</v>
      </c>
      <c r="V10" s="3">
        <v>39.5</v>
      </c>
      <c r="W10" s="3">
        <v>39.5</v>
      </c>
      <c r="X10" s="3">
        <v>39.5</v>
      </c>
      <c r="Y10" s="3">
        <v>36.5</v>
      </c>
      <c r="Z10" s="3">
        <v>36.5</v>
      </c>
      <c r="AA10" s="3">
        <v>34.5</v>
      </c>
      <c r="AB10" s="3">
        <v>34.5</v>
      </c>
      <c r="AC10" s="3">
        <v>34.5</v>
      </c>
      <c r="AD10" s="3">
        <v>34.5</v>
      </c>
      <c r="AE10" s="3">
        <v>31.5</v>
      </c>
      <c r="AF10" s="3">
        <v>31.5</v>
      </c>
    </row>
    <row r="11" spans="1:32">
      <c r="A11" s="19">
        <v>9</v>
      </c>
      <c r="B11" s="3">
        <v>36.5</v>
      </c>
      <c r="C11" s="3">
        <v>36.5</v>
      </c>
      <c r="D11" s="3">
        <v>36.5</v>
      </c>
      <c r="E11" s="3">
        <v>36.5</v>
      </c>
      <c r="F11" s="3">
        <v>39.5</v>
      </c>
      <c r="G11" s="3">
        <v>37</v>
      </c>
      <c r="H11" s="3">
        <v>19</v>
      </c>
      <c r="I11" s="3">
        <v>36.5</v>
      </c>
      <c r="J11" s="3">
        <v>36.5</v>
      </c>
      <c r="K11" s="3">
        <v>36.5</v>
      </c>
      <c r="L11" s="3">
        <v>36.5</v>
      </c>
      <c r="M11" s="3">
        <v>36.5</v>
      </c>
      <c r="N11" s="3">
        <v>36.5</v>
      </c>
      <c r="O11" s="3">
        <v>36.5</v>
      </c>
      <c r="P11" s="3">
        <v>36.5</v>
      </c>
      <c r="Q11" s="3">
        <v>36.5</v>
      </c>
      <c r="R11" s="3">
        <v>33.5</v>
      </c>
      <c r="S11" s="3">
        <v>33</v>
      </c>
      <c r="T11" s="3">
        <v>36</v>
      </c>
      <c r="U11" s="3">
        <v>37</v>
      </c>
      <c r="V11" s="3">
        <v>39.5</v>
      </c>
      <c r="W11" s="3">
        <v>39.5</v>
      </c>
      <c r="X11" s="3">
        <v>39.5</v>
      </c>
      <c r="Y11" s="3">
        <v>36.5</v>
      </c>
      <c r="Z11" s="3">
        <v>36.5</v>
      </c>
      <c r="AA11" s="3">
        <v>34.5</v>
      </c>
      <c r="AB11" s="3">
        <v>34.5</v>
      </c>
      <c r="AC11" s="3">
        <v>34.5</v>
      </c>
      <c r="AD11" s="3">
        <v>34.5</v>
      </c>
      <c r="AE11" s="3">
        <v>31.5</v>
      </c>
      <c r="AF11" s="3">
        <v>31.5</v>
      </c>
    </row>
    <row r="12" spans="1:32">
      <c r="A12" s="19">
        <v>10</v>
      </c>
      <c r="B12" s="3">
        <v>36.5</v>
      </c>
      <c r="C12" s="3">
        <v>36.5</v>
      </c>
      <c r="D12" s="3">
        <v>36.5</v>
      </c>
      <c r="E12" s="3">
        <v>36.5</v>
      </c>
      <c r="F12" s="3">
        <v>39.5</v>
      </c>
      <c r="G12" s="3">
        <v>37</v>
      </c>
      <c r="H12" s="3">
        <v>19</v>
      </c>
      <c r="I12" s="3">
        <v>36.5</v>
      </c>
      <c r="J12" s="3">
        <v>36.5</v>
      </c>
      <c r="K12" s="3">
        <v>36.5</v>
      </c>
      <c r="L12" s="3">
        <v>36.5</v>
      </c>
      <c r="M12" s="3">
        <v>36.5</v>
      </c>
      <c r="N12" s="3">
        <v>36.5</v>
      </c>
      <c r="O12" s="3">
        <v>36.5</v>
      </c>
      <c r="P12" s="3">
        <v>36.5</v>
      </c>
      <c r="Q12" s="3">
        <v>36.5</v>
      </c>
      <c r="R12" s="3">
        <v>33.5</v>
      </c>
      <c r="S12" s="3">
        <v>33</v>
      </c>
      <c r="T12" s="3">
        <v>36</v>
      </c>
      <c r="U12" s="3">
        <v>37</v>
      </c>
      <c r="V12" s="3">
        <v>39.5</v>
      </c>
      <c r="W12" s="3">
        <v>39.5</v>
      </c>
      <c r="X12" s="3">
        <v>39.5</v>
      </c>
      <c r="Y12" s="3">
        <v>36.5</v>
      </c>
      <c r="Z12" s="3">
        <v>36.5</v>
      </c>
      <c r="AA12" s="3">
        <v>34.5</v>
      </c>
      <c r="AB12" s="3">
        <v>34.5</v>
      </c>
      <c r="AC12" s="3">
        <v>34.5</v>
      </c>
      <c r="AD12" s="3">
        <v>34.5</v>
      </c>
      <c r="AE12" s="3">
        <v>31.5</v>
      </c>
      <c r="AF12" s="3">
        <v>31.5</v>
      </c>
    </row>
    <row r="13" spans="1:32">
      <c r="A13" s="19">
        <v>11</v>
      </c>
      <c r="B13" s="3">
        <v>36.5</v>
      </c>
      <c r="C13" s="3">
        <v>36.5</v>
      </c>
      <c r="D13" s="3">
        <v>36.5</v>
      </c>
      <c r="E13" s="3">
        <v>36.5</v>
      </c>
      <c r="F13" s="3">
        <v>39.5</v>
      </c>
      <c r="G13" s="3">
        <v>37</v>
      </c>
      <c r="H13" s="3">
        <v>19</v>
      </c>
      <c r="I13" s="3">
        <v>36.5</v>
      </c>
      <c r="J13" s="3">
        <v>36.5</v>
      </c>
      <c r="K13" s="3">
        <v>36.5</v>
      </c>
      <c r="L13" s="3">
        <v>36.5</v>
      </c>
      <c r="M13" s="3">
        <v>36.5</v>
      </c>
      <c r="N13" s="3">
        <v>36.5</v>
      </c>
      <c r="O13" s="3">
        <v>36.5</v>
      </c>
      <c r="P13" s="3">
        <v>36.5</v>
      </c>
      <c r="Q13" s="3">
        <v>36.5</v>
      </c>
      <c r="R13" s="3">
        <v>33.5</v>
      </c>
      <c r="S13" s="3">
        <v>33</v>
      </c>
      <c r="T13" s="3">
        <v>36</v>
      </c>
      <c r="U13" s="3">
        <v>37</v>
      </c>
      <c r="V13" s="3">
        <v>39.5</v>
      </c>
      <c r="W13" s="3">
        <v>39.5</v>
      </c>
      <c r="X13" s="3">
        <v>39.5</v>
      </c>
      <c r="Y13" s="3">
        <v>36.5</v>
      </c>
      <c r="Z13" s="3">
        <v>36.5</v>
      </c>
      <c r="AA13" s="3">
        <v>34.5</v>
      </c>
      <c r="AB13" s="3">
        <v>34.5</v>
      </c>
      <c r="AC13" s="3">
        <v>34.5</v>
      </c>
      <c r="AD13" s="3">
        <v>34.5</v>
      </c>
      <c r="AE13" s="3">
        <v>31.5</v>
      </c>
      <c r="AF13" s="3">
        <v>31.5</v>
      </c>
    </row>
    <row r="14" spans="1:32">
      <c r="A14" s="19">
        <v>12</v>
      </c>
      <c r="B14" s="3">
        <v>36.5</v>
      </c>
      <c r="C14" s="3">
        <v>36.5</v>
      </c>
      <c r="D14" s="3">
        <v>36.5</v>
      </c>
      <c r="E14" s="3">
        <v>36.5</v>
      </c>
      <c r="F14" s="3">
        <v>39.5</v>
      </c>
      <c r="G14" s="3">
        <v>37</v>
      </c>
      <c r="H14" s="3">
        <v>19</v>
      </c>
      <c r="I14" s="3">
        <v>36.5</v>
      </c>
      <c r="J14" s="3">
        <v>36.5</v>
      </c>
      <c r="K14" s="3">
        <v>36.5</v>
      </c>
      <c r="L14" s="3">
        <v>36.5</v>
      </c>
      <c r="M14" s="3">
        <v>36.5</v>
      </c>
      <c r="N14" s="3">
        <v>36.5</v>
      </c>
      <c r="O14" s="3">
        <v>36.5</v>
      </c>
      <c r="P14" s="3">
        <v>36.5</v>
      </c>
      <c r="Q14" s="3">
        <v>36.5</v>
      </c>
      <c r="R14" s="3">
        <v>33.5</v>
      </c>
      <c r="S14" s="3">
        <v>33</v>
      </c>
      <c r="T14" s="3">
        <v>36</v>
      </c>
      <c r="U14" s="3">
        <v>37</v>
      </c>
      <c r="V14" s="3">
        <v>39.5</v>
      </c>
      <c r="W14" s="3">
        <v>39.5</v>
      </c>
      <c r="X14" s="3">
        <v>39.5</v>
      </c>
      <c r="Y14" s="3">
        <v>36.5</v>
      </c>
      <c r="Z14" s="3">
        <v>36.5</v>
      </c>
      <c r="AA14" s="3">
        <v>34.5</v>
      </c>
      <c r="AB14" s="3">
        <v>34.5</v>
      </c>
      <c r="AC14" s="3">
        <v>34.5</v>
      </c>
      <c r="AD14" s="3">
        <v>34.5</v>
      </c>
      <c r="AE14" s="3">
        <v>31.5</v>
      </c>
      <c r="AF14" s="3">
        <v>31.5</v>
      </c>
    </row>
    <row r="15" spans="1:32">
      <c r="A15" s="19">
        <v>13</v>
      </c>
      <c r="B15" s="3">
        <v>36.5</v>
      </c>
      <c r="C15" s="3">
        <v>36.5</v>
      </c>
      <c r="D15" s="3">
        <v>36.5</v>
      </c>
      <c r="E15" s="3">
        <v>36.5</v>
      </c>
      <c r="F15" s="3">
        <v>39.5</v>
      </c>
      <c r="G15" s="3">
        <v>37</v>
      </c>
      <c r="H15" s="3">
        <v>19</v>
      </c>
      <c r="I15" s="3">
        <v>36.5</v>
      </c>
      <c r="J15" s="3">
        <v>36.5</v>
      </c>
      <c r="K15" s="3">
        <v>36.5</v>
      </c>
      <c r="L15" s="3">
        <v>36.5</v>
      </c>
      <c r="M15" s="3">
        <v>36.5</v>
      </c>
      <c r="N15" s="3">
        <v>36.5</v>
      </c>
      <c r="O15" s="3">
        <v>36.5</v>
      </c>
      <c r="P15" s="3">
        <v>36.5</v>
      </c>
      <c r="Q15" s="3">
        <v>36.5</v>
      </c>
      <c r="R15" s="3">
        <v>33.5</v>
      </c>
      <c r="S15" s="3">
        <v>33</v>
      </c>
      <c r="T15" s="3">
        <v>36</v>
      </c>
      <c r="U15" s="3">
        <v>37</v>
      </c>
      <c r="V15" s="3">
        <v>39.5</v>
      </c>
      <c r="W15" s="3">
        <v>39.5</v>
      </c>
      <c r="X15" s="3">
        <v>39.5</v>
      </c>
      <c r="Y15" s="3">
        <v>36.5</v>
      </c>
      <c r="Z15" s="3">
        <v>36.5</v>
      </c>
      <c r="AA15" s="3">
        <v>34.5</v>
      </c>
      <c r="AB15" s="3">
        <v>34.5</v>
      </c>
      <c r="AC15" s="3">
        <v>34.5</v>
      </c>
      <c r="AD15" s="3">
        <v>34.5</v>
      </c>
      <c r="AE15" s="3">
        <v>31.5</v>
      </c>
      <c r="AF15" s="3">
        <v>31.5</v>
      </c>
    </row>
    <row r="16" spans="1:32">
      <c r="A16" s="19">
        <v>14</v>
      </c>
      <c r="B16" s="3">
        <v>36.5</v>
      </c>
      <c r="C16" s="3">
        <v>36.5</v>
      </c>
      <c r="D16" s="3">
        <v>36.5</v>
      </c>
      <c r="E16" s="3">
        <v>36.5</v>
      </c>
      <c r="F16" s="3">
        <v>39.5</v>
      </c>
      <c r="G16" s="3">
        <v>37</v>
      </c>
      <c r="H16" s="3">
        <v>19</v>
      </c>
      <c r="I16" s="3">
        <v>36.5</v>
      </c>
      <c r="J16" s="3">
        <v>36.5</v>
      </c>
      <c r="K16" s="3">
        <v>36.5</v>
      </c>
      <c r="L16" s="3">
        <v>36.5</v>
      </c>
      <c r="M16" s="3">
        <v>36.5</v>
      </c>
      <c r="N16" s="3">
        <v>36.5</v>
      </c>
      <c r="O16" s="3">
        <v>36.5</v>
      </c>
      <c r="P16" s="3">
        <v>36.5</v>
      </c>
      <c r="Q16" s="3">
        <v>36.5</v>
      </c>
      <c r="R16" s="3">
        <v>33.5</v>
      </c>
      <c r="S16" s="3">
        <v>33</v>
      </c>
      <c r="T16" s="3">
        <v>36</v>
      </c>
      <c r="U16" s="3">
        <v>37</v>
      </c>
      <c r="V16" s="3">
        <v>39.5</v>
      </c>
      <c r="W16" s="3">
        <v>39.5</v>
      </c>
      <c r="X16" s="3">
        <v>39.5</v>
      </c>
      <c r="Y16" s="3">
        <v>36.5</v>
      </c>
      <c r="Z16" s="3">
        <v>36.5</v>
      </c>
      <c r="AA16" s="3">
        <v>34.5</v>
      </c>
      <c r="AB16" s="3">
        <v>34.5</v>
      </c>
      <c r="AC16" s="3">
        <v>34.5</v>
      </c>
      <c r="AD16" s="3">
        <v>34.5</v>
      </c>
      <c r="AE16" s="3">
        <v>31.5</v>
      </c>
      <c r="AF16" s="3">
        <v>31.5</v>
      </c>
    </row>
    <row r="17" spans="1:32">
      <c r="A17" s="19">
        <v>15</v>
      </c>
      <c r="B17" s="3">
        <v>36.5</v>
      </c>
      <c r="C17" s="3">
        <v>36.5</v>
      </c>
      <c r="D17" s="3">
        <v>36.5</v>
      </c>
      <c r="E17" s="3">
        <v>36.5</v>
      </c>
      <c r="F17" s="3">
        <v>39.5</v>
      </c>
      <c r="G17" s="3">
        <v>37</v>
      </c>
      <c r="H17" s="3">
        <v>19</v>
      </c>
      <c r="I17" s="3">
        <v>36.5</v>
      </c>
      <c r="J17" s="3">
        <v>36.5</v>
      </c>
      <c r="K17" s="3">
        <v>36.5</v>
      </c>
      <c r="L17" s="3">
        <v>36.5</v>
      </c>
      <c r="M17" s="3">
        <v>36.5</v>
      </c>
      <c r="N17" s="3">
        <v>36.5</v>
      </c>
      <c r="O17" s="3">
        <v>36.5</v>
      </c>
      <c r="P17" s="3">
        <v>36.5</v>
      </c>
      <c r="Q17" s="3">
        <v>36.5</v>
      </c>
      <c r="R17" s="3">
        <v>33.5</v>
      </c>
      <c r="S17" s="3">
        <v>33</v>
      </c>
      <c r="T17" s="3">
        <v>36</v>
      </c>
      <c r="U17" s="3">
        <v>37</v>
      </c>
      <c r="V17" s="3">
        <v>39.5</v>
      </c>
      <c r="W17" s="3">
        <v>39.5</v>
      </c>
      <c r="X17" s="3">
        <v>39.5</v>
      </c>
      <c r="Y17" s="3">
        <v>36.5</v>
      </c>
      <c r="Z17" s="3">
        <v>36.5</v>
      </c>
      <c r="AA17" s="3">
        <v>34.5</v>
      </c>
      <c r="AB17" s="3">
        <v>34.5</v>
      </c>
      <c r="AC17" s="3">
        <v>34.5</v>
      </c>
      <c r="AD17" s="3">
        <v>34.5</v>
      </c>
      <c r="AE17" s="3">
        <v>31.5</v>
      </c>
      <c r="AF17" s="3">
        <v>31.5</v>
      </c>
    </row>
    <row r="18" spans="1:32">
      <c r="A18" s="19">
        <v>16</v>
      </c>
      <c r="B18" s="3">
        <v>36.5</v>
      </c>
      <c r="C18" s="3">
        <v>36.5</v>
      </c>
      <c r="D18" s="3">
        <v>36.5</v>
      </c>
      <c r="E18" s="3">
        <v>36.5</v>
      </c>
      <c r="F18" s="3">
        <v>39.5</v>
      </c>
      <c r="G18" s="3">
        <v>37</v>
      </c>
      <c r="H18" s="3">
        <v>19</v>
      </c>
      <c r="I18" s="3">
        <v>36.5</v>
      </c>
      <c r="J18" s="3">
        <v>36.5</v>
      </c>
      <c r="K18" s="3">
        <v>36.5</v>
      </c>
      <c r="L18" s="3">
        <v>36.5</v>
      </c>
      <c r="M18" s="3">
        <v>36.5</v>
      </c>
      <c r="N18" s="3">
        <v>36.5</v>
      </c>
      <c r="O18" s="3">
        <v>36.5</v>
      </c>
      <c r="P18" s="3">
        <v>36.5</v>
      </c>
      <c r="Q18" s="3">
        <v>36.5</v>
      </c>
      <c r="R18" s="3">
        <v>33.5</v>
      </c>
      <c r="S18" s="3">
        <v>33</v>
      </c>
      <c r="T18" s="3">
        <v>36</v>
      </c>
      <c r="U18" s="3">
        <v>37</v>
      </c>
      <c r="V18" s="3">
        <v>39.5</v>
      </c>
      <c r="W18" s="3">
        <v>39.5</v>
      </c>
      <c r="X18" s="3">
        <v>39.5</v>
      </c>
      <c r="Y18" s="3">
        <v>36.5</v>
      </c>
      <c r="Z18" s="3">
        <v>36.5</v>
      </c>
      <c r="AA18" s="3">
        <v>34.5</v>
      </c>
      <c r="AB18" s="3">
        <v>34.5</v>
      </c>
      <c r="AC18" s="3">
        <v>34.5</v>
      </c>
      <c r="AD18" s="3">
        <v>34.5</v>
      </c>
      <c r="AE18" s="3">
        <v>31.5</v>
      </c>
      <c r="AF18" s="3">
        <v>31.5</v>
      </c>
    </row>
    <row r="19" spans="1:32">
      <c r="A19" s="19">
        <v>17</v>
      </c>
      <c r="B19" s="3">
        <v>36.5</v>
      </c>
      <c r="C19" s="3">
        <v>36.5</v>
      </c>
      <c r="D19" s="3">
        <v>36.5</v>
      </c>
      <c r="E19" s="3">
        <v>36.5</v>
      </c>
      <c r="F19" s="3">
        <v>39.5</v>
      </c>
      <c r="G19" s="3">
        <v>37</v>
      </c>
      <c r="H19" s="3">
        <v>19</v>
      </c>
      <c r="I19" s="3">
        <v>36.5</v>
      </c>
      <c r="J19" s="3">
        <v>36.5</v>
      </c>
      <c r="K19" s="3">
        <v>36.5</v>
      </c>
      <c r="L19" s="3">
        <v>36.5</v>
      </c>
      <c r="M19" s="3">
        <v>36.5</v>
      </c>
      <c r="N19" s="3">
        <v>36.5</v>
      </c>
      <c r="O19" s="3">
        <v>36.5</v>
      </c>
      <c r="P19" s="3">
        <v>36.5</v>
      </c>
      <c r="Q19" s="3">
        <v>36.5</v>
      </c>
      <c r="R19" s="3">
        <v>33.5</v>
      </c>
      <c r="S19" s="3">
        <v>33</v>
      </c>
      <c r="T19" s="3">
        <v>36</v>
      </c>
      <c r="U19" s="3">
        <v>37</v>
      </c>
      <c r="V19" s="3">
        <v>39.5</v>
      </c>
      <c r="W19" s="3">
        <v>39.5</v>
      </c>
      <c r="X19" s="3">
        <v>39.5</v>
      </c>
      <c r="Y19" s="3">
        <v>36.5</v>
      </c>
      <c r="Z19" s="3">
        <v>36.5</v>
      </c>
      <c r="AA19" s="3">
        <v>34.5</v>
      </c>
      <c r="AB19" s="3">
        <v>34.5</v>
      </c>
      <c r="AC19" s="3">
        <v>34.5</v>
      </c>
      <c r="AD19" s="3">
        <v>34.5</v>
      </c>
      <c r="AE19" s="3">
        <v>31.5</v>
      </c>
      <c r="AF19" s="3">
        <v>31.5</v>
      </c>
    </row>
    <row r="20" spans="1:32">
      <c r="A20" s="19">
        <v>18</v>
      </c>
      <c r="B20" s="3">
        <v>36.5</v>
      </c>
      <c r="C20" s="3">
        <v>36.5</v>
      </c>
      <c r="D20" s="3">
        <v>36.5</v>
      </c>
      <c r="E20" s="3">
        <v>36.5</v>
      </c>
      <c r="F20" s="3">
        <v>39.5</v>
      </c>
      <c r="G20" s="3">
        <v>37</v>
      </c>
      <c r="H20" s="3">
        <v>19</v>
      </c>
      <c r="I20" s="3">
        <v>36.5</v>
      </c>
      <c r="J20" s="3">
        <v>36.5</v>
      </c>
      <c r="K20" s="3">
        <v>36.5</v>
      </c>
      <c r="L20" s="3">
        <v>36.5</v>
      </c>
      <c r="M20" s="3">
        <v>36.5</v>
      </c>
      <c r="N20" s="3">
        <v>36.5</v>
      </c>
      <c r="O20" s="3">
        <v>36.5</v>
      </c>
      <c r="P20" s="3">
        <v>36.5</v>
      </c>
      <c r="Q20" s="3">
        <v>36.5</v>
      </c>
      <c r="R20" s="3">
        <v>33.5</v>
      </c>
      <c r="S20" s="3">
        <v>33</v>
      </c>
      <c r="T20" s="3">
        <v>36</v>
      </c>
      <c r="U20" s="3">
        <v>37</v>
      </c>
      <c r="V20" s="3">
        <v>39.5</v>
      </c>
      <c r="W20" s="3">
        <v>39.5</v>
      </c>
      <c r="X20" s="3">
        <v>39.5</v>
      </c>
      <c r="Y20" s="3">
        <v>36.5</v>
      </c>
      <c r="Z20" s="3">
        <v>36.5</v>
      </c>
      <c r="AA20" s="3">
        <v>34.5</v>
      </c>
      <c r="AB20" s="3">
        <v>34.5</v>
      </c>
      <c r="AC20" s="3">
        <v>34.5</v>
      </c>
      <c r="AD20" s="3">
        <v>34.5</v>
      </c>
      <c r="AE20" s="3">
        <v>31.5</v>
      </c>
      <c r="AF20" s="3">
        <v>31.5</v>
      </c>
    </row>
    <row r="21" spans="1:32">
      <c r="A21" s="19">
        <v>19</v>
      </c>
      <c r="B21" s="3">
        <v>36.5</v>
      </c>
      <c r="C21" s="3">
        <v>36.5</v>
      </c>
      <c r="D21" s="3">
        <v>36.5</v>
      </c>
      <c r="E21" s="3">
        <v>36.5</v>
      </c>
      <c r="F21" s="3">
        <v>39.5</v>
      </c>
      <c r="G21" s="3">
        <v>37</v>
      </c>
      <c r="H21" s="3">
        <v>19</v>
      </c>
      <c r="I21" s="3">
        <v>36.5</v>
      </c>
      <c r="J21" s="3">
        <v>36.5</v>
      </c>
      <c r="K21" s="3">
        <v>36.5</v>
      </c>
      <c r="L21" s="3">
        <v>36.5</v>
      </c>
      <c r="M21" s="3">
        <v>36.5</v>
      </c>
      <c r="N21" s="3">
        <v>36.5</v>
      </c>
      <c r="O21" s="3">
        <v>36.5</v>
      </c>
      <c r="P21" s="3">
        <v>36.5</v>
      </c>
      <c r="Q21" s="3">
        <v>36.5</v>
      </c>
      <c r="R21" s="3">
        <v>33.5</v>
      </c>
      <c r="S21" s="3">
        <v>33</v>
      </c>
      <c r="T21" s="3">
        <v>36</v>
      </c>
      <c r="U21" s="3">
        <v>37</v>
      </c>
      <c r="V21" s="3">
        <v>39.5</v>
      </c>
      <c r="W21" s="3">
        <v>39.5</v>
      </c>
      <c r="X21" s="3">
        <v>39.5</v>
      </c>
      <c r="Y21" s="3">
        <v>36.5</v>
      </c>
      <c r="Z21" s="3">
        <v>36.5</v>
      </c>
      <c r="AA21" s="3">
        <v>34.5</v>
      </c>
      <c r="AB21" s="3">
        <v>34.5</v>
      </c>
      <c r="AC21" s="3">
        <v>34.5</v>
      </c>
      <c r="AD21" s="3">
        <v>34.5</v>
      </c>
      <c r="AE21" s="3">
        <v>31.5</v>
      </c>
      <c r="AF21" s="3">
        <v>31.5</v>
      </c>
    </row>
    <row r="22" spans="1:32">
      <c r="A22" s="19">
        <v>20</v>
      </c>
      <c r="B22" s="3">
        <v>36.5</v>
      </c>
      <c r="C22" s="3">
        <v>36.5</v>
      </c>
      <c r="D22" s="3">
        <v>36.5</v>
      </c>
      <c r="E22" s="3">
        <v>36.5</v>
      </c>
      <c r="F22" s="3">
        <v>39.5</v>
      </c>
      <c r="G22" s="3">
        <v>37</v>
      </c>
      <c r="H22" s="3">
        <v>19</v>
      </c>
      <c r="I22" s="3">
        <v>36.5</v>
      </c>
      <c r="J22" s="3">
        <v>36.5</v>
      </c>
      <c r="K22" s="3">
        <v>36.5</v>
      </c>
      <c r="L22" s="3">
        <v>36.5</v>
      </c>
      <c r="M22" s="3">
        <v>36.5</v>
      </c>
      <c r="N22" s="3">
        <v>36.5</v>
      </c>
      <c r="O22" s="3">
        <v>36.5</v>
      </c>
      <c r="P22" s="3">
        <v>36.5</v>
      </c>
      <c r="Q22" s="3">
        <v>36.5</v>
      </c>
      <c r="R22" s="3">
        <v>33.5</v>
      </c>
      <c r="S22" s="3">
        <v>33</v>
      </c>
      <c r="T22" s="3">
        <v>36</v>
      </c>
      <c r="U22" s="3">
        <v>37</v>
      </c>
      <c r="V22" s="3">
        <v>39.5</v>
      </c>
      <c r="W22" s="3">
        <v>39.5</v>
      </c>
      <c r="X22" s="3">
        <v>39.5</v>
      </c>
      <c r="Y22" s="3">
        <v>36.5</v>
      </c>
      <c r="Z22" s="3">
        <v>36.5</v>
      </c>
      <c r="AA22" s="3">
        <v>34.5</v>
      </c>
      <c r="AB22" s="3">
        <v>34.5</v>
      </c>
      <c r="AC22" s="3">
        <v>34.5</v>
      </c>
      <c r="AD22" s="3">
        <v>34.5</v>
      </c>
      <c r="AE22" s="3">
        <v>31.5</v>
      </c>
      <c r="AF22" s="3">
        <v>31.5</v>
      </c>
    </row>
    <row r="23" spans="1:32">
      <c r="A23" s="19">
        <v>21</v>
      </c>
      <c r="B23" s="3">
        <v>36.5</v>
      </c>
      <c r="C23" s="3">
        <v>36.5</v>
      </c>
      <c r="D23" s="3">
        <v>36.5</v>
      </c>
      <c r="E23" s="3">
        <v>36.5</v>
      </c>
      <c r="F23" s="3">
        <v>39.5</v>
      </c>
      <c r="G23" s="3">
        <v>37</v>
      </c>
      <c r="H23" s="3">
        <v>19</v>
      </c>
      <c r="I23" s="3">
        <v>36.5</v>
      </c>
      <c r="J23" s="3">
        <v>36.5</v>
      </c>
      <c r="K23" s="3">
        <v>36.5</v>
      </c>
      <c r="L23" s="3">
        <v>36.5</v>
      </c>
      <c r="M23" s="3">
        <v>36.5</v>
      </c>
      <c r="N23" s="3">
        <v>36.5</v>
      </c>
      <c r="O23" s="3">
        <v>36.5</v>
      </c>
      <c r="P23" s="3">
        <v>36.5</v>
      </c>
      <c r="Q23" s="3">
        <v>36.5</v>
      </c>
      <c r="R23" s="3">
        <v>33.5</v>
      </c>
      <c r="S23" s="3">
        <v>33</v>
      </c>
      <c r="T23" s="3">
        <v>36</v>
      </c>
      <c r="U23" s="3">
        <v>37</v>
      </c>
      <c r="V23" s="3">
        <v>39.5</v>
      </c>
      <c r="W23" s="3">
        <v>39.5</v>
      </c>
      <c r="X23" s="3">
        <v>39.5</v>
      </c>
      <c r="Y23" s="3">
        <v>36.5</v>
      </c>
      <c r="Z23" s="3">
        <v>36.5</v>
      </c>
      <c r="AA23" s="3">
        <v>34.5</v>
      </c>
      <c r="AB23" s="3">
        <v>34.5</v>
      </c>
      <c r="AC23" s="3">
        <v>34.5</v>
      </c>
      <c r="AD23" s="3">
        <v>34.5</v>
      </c>
      <c r="AE23" s="3">
        <v>31.5</v>
      </c>
      <c r="AF23" s="3">
        <v>31.5</v>
      </c>
    </row>
    <row r="24" spans="1:32">
      <c r="A24" s="19">
        <v>22</v>
      </c>
      <c r="B24" s="3">
        <v>36.5</v>
      </c>
      <c r="C24" s="3">
        <v>36.5</v>
      </c>
      <c r="D24" s="3">
        <v>36.5</v>
      </c>
      <c r="E24" s="3">
        <v>36.5</v>
      </c>
      <c r="F24" s="3">
        <v>39.5</v>
      </c>
      <c r="G24" s="3">
        <v>37</v>
      </c>
      <c r="H24" s="3">
        <v>19</v>
      </c>
      <c r="I24" s="3">
        <v>36.5</v>
      </c>
      <c r="J24" s="3">
        <v>36.5</v>
      </c>
      <c r="K24" s="3">
        <v>36.5</v>
      </c>
      <c r="L24" s="3">
        <v>36.5</v>
      </c>
      <c r="M24" s="3">
        <v>36.5</v>
      </c>
      <c r="N24" s="3">
        <v>36.5</v>
      </c>
      <c r="O24" s="3">
        <v>36.5</v>
      </c>
      <c r="P24" s="3">
        <v>36.5</v>
      </c>
      <c r="Q24" s="3">
        <v>36.5</v>
      </c>
      <c r="R24" s="3">
        <v>33.5</v>
      </c>
      <c r="S24" s="3">
        <v>33</v>
      </c>
      <c r="T24" s="3">
        <v>36</v>
      </c>
      <c r="U24" s="3">
        <v>37</v>
      </c>
      <c r="V24" s="3">
        <v>39.5</v>
      </c>
      <c r="W24" s="3">
        <v>39.5</v>
      </c>
      <c r="X24" s="3">
        <v>39.5</v>
      </c>
      <c r="Y24" s="3">
        <v>36.5</v>
      </c>
      <c r="Z24" s="3">
        <v>36.5</v>
      </c>
      <c r="AA24" s="3">
        <v>34.5</v>
      </c>
      <c r="AB24" s="3">
        <v>34.5</v>
      </c>
      <c r="AC24" s="3">
        <v>34.5</v>
      </c>
      <c r="AD24" s="3">
        <v>34.5</v>
      </c>
      <c r="AE24" s="3">
        <v>31.5</v>
      </c>
      <c r="AF24" s="3">
        <v>31.5</v>
      </c>
    </row>
    <row r="25" spans="1:32">
      <c r="A25" s="19">
        <v>23</v>
      </c>
      <c r="B25" s="3">
        <v>36.5</v>
      </c>
      <c r="C25" s="3">
        <v>36.5</v>
      </c>
      <c r="D25" s="3">
        <v>36.5</v>
      </c>
      <c r="E25" s="3">
        <v>36.5</v>
      </c>
      <c r="F25" s="3">
        <v>39.5</v>
      </c>
      <c r="G25" s="3">
        <v>37</v>
      </c>
      <c r="H25" s="3">
        <v>19</v>
      </c>
      <c r="I25" s="3">
        <v>36.5</v>
      </c>
      <c r="J25" s="3">
        <v>36.5</v>
      </c>
      <c r="K25" s="3">
        <v>36.5</v>
      </c>
      <c r="L25" s="3">
        <v>36.5</v>
      </c>
      <c r="M25" s="3">
        <v>36.5</v>
      </c>
      <c r="N25" s="3">
        <v>36.5</v>
      </c>
      <c r="O25" s="3">
        <v>36.5</v>
      </c>
      <c r="P25" s="3">
        <v>36.5</v>
      </c>
      <c r="Q25" s="3">
        <v>36.5</v>
      </c>
      <c r="R25" s="3">
        <v>33.5</v>
      </c>
      <c r="S25" s="3">
        <v>33</v>
      </c>
      <c r="T25" s="3">
        <v>36</v>
      </c>
      <c r="U25" s="3">
        <v>37</v>
      </c>
      <c r="V25" s="3">
        <v>39.5</v>
      </c>
      <c r="W25" s="3">
        <v>39.5</v>
      </c>
      <c r="X25" s="3">
        <v>39.5</v>
      </c>
      <c r="Y25" s="3">
        <v>36.5</v>
      </c>
      <c r="Z25" s="3">
        <v>36.5</v>
      </c>
      <c r="AA25" s="3">
        <v>34.5</v>
      </c>
      <c r="AB25" s="3">
        <v>34.5</v>
      </c>
      <c r="AC25" s="3">
        <v>34.5</v>
      </c>
      <c r="AD25" s="3">
        <v>34.5</v>
      </c>
      <c r="AE25" s="3">
        <v>31.5</v>
      </c>
      <c r="AF25" s="3">
        <v>31.5</v>
      </c>
    </row>
    <row r="26" spans="1:32">
      <c r="A26" s="19">
        <v>24</v>
      </c>
      <c r="B26" s="3">
        <v>36.5</v>
      </c>
      <c r="C26" s="3">
        <v>36.5</v>
      </c>
      <c r="D26" s="3">
        <v>36.5</v>
      </c>
      <c r="E26" s="3">
        <v>36.5</v>
      </c>
      <c r="F26" s="3">
        <v>39.5</v>
      </c>
      <c r="G26" s="3">
        <v>37</v>
      </c>
      <c r="H26" s="3">
        <v>19</v>
      </c>
      <c r="I26" s="3">
        <v>36.5</v>
      </c>
      <c r="J26" s="3">
        <v>36.5</v>
      </c>
      <c r="K26" s="3">
        <v>36.5</v>
      </c>
      <c r="L26" s="3">
        <v>36.5</v>
      </c>
      <c r="M26" s="3">
        <v>36.5</v>
      </c>
      <c r="N26" s="3">
        <v>36.5</v>
      </c>
      <c r="O26" s="3">
        <v>36.5</v>
      </c>
      <c r="P26" s="3">
        <v>36.5</v>
      </c>
      <c r="Q26" s="3">
        <v>36.5</v>
      </c>
      <c r="R26" s="3">
        <v>33.5</v>
      </c>
      <c r="S26" s="3">
        <v>33</v>
      </c>
      <c r="T26" s="3">
        <v>36</v>
      </c>
      <c r="U26" s="3">
        <v>37</v>
      </c>
      <c r="V26" s="3">
        <v>39.5</v>
      </c>
      <c r="W26" s="3">
        <v>39.5</v>
      </c>
      <c r="X26" s="3">
        <v>39.5</v>
      </c>
      <c r="Y26" s="3">
        <v>36.5</v>
      </c>
      <c r="Z26" s="3">
        <v>36.5</v>
      </c>
      <c r="AA26" s="3">
        <v>34.5</v>
      </c>
      <c r="AB26" s="3">
        <v>34.5</v>
      </c>
      <c r="AC26" s="3">
        <v>34.5</v>
      </c>
      <c r="AD26" s="3">
        <v>34.5</v>
      </c>
      <c r="AE26" s="3">
        <v>31.5</v>
      </c>
      <c r="AF26" s="3">
        <v>31.5</v>
      </c>
    </row>
    <row r="27" spans="1:32">
      <c r="A27" s="19">
        <v>25</v>
      </c>
      <c r="B27" s="3">
        <v>36.5</v>
      </c>
      <c r="C27" s="3">
        <v>36.5</v>
      </c>
      <c r="D27" s="3">
        <v>36.5</v>
      </c>
      <c r="E27" s="3">
        <v>36.5</v>
      </c>
      <c r="F27" s="3">
        <v>38</v>
      </c>
      <c r="G27" s="3">
        <v>37</v>
      </c>
      <c r="H27" s="3">
        <v>23</v>
      </c>
      <c r="I27" s="3">
        <v>36.5</v>
      </c>
      <c r="J27" s="3">
        <v>36.5</v>
      </c>
      <c r="K27" s="3">
        <v>36.5</v>
      </c>
      <c r="L27" s="3">
        <v>36.5</v>
      </c>
      <c r="M27" s="3">
        <v>36.5</v>
      </c>
      <c r="N27" s="3">
        <v>36.5</v>
      </c>
      <c r="O27" s="3">
        <v>36.5</v>
      </c>
      <c r="P27" s="3">
        <v>36.5</v>
      </c>
      <c r="Q27" s="3">
        <v>36.5</v>
      </c>
      <c r="R27" s="3">
        <v>33.5</v>
      </c>
      <c r="S27" s="3">
        <v>33</v>
      </c>
      <c r="T27" s="3">
        <v>36</v>
      </c>
      <c r="U27" s="3">
        <v>37</v>
      </c>
      <c r="V27" s="3">
        <v>39.5</v>
      </c>
      <c r="W27" s="3">
        <v>39.5</v>
      </c>
      <c r="X27" s="3">
        <v>39.5</v>
      </c>
      <c r="Y27" s="3">
        <v>36.5</v>
      </c>
      <c r="Z27" s="3">
        <v>36.5</v>
      </c>
      <c r="AA27" s="3">
        <v>34.5</v>
      </c>
      <c r="AB27" s="3">
        <v>34.5</v>
      </c>
      <c r="AC27" s="3">
        <v>34.5</v>
      </c>
      <c r="AD27" s="3">
        <v>34.5</v>
      </c>
      <c r="AE27" s="3">
        <v>31.5</v>
      </c>
      <c r="AF27" s="3">
        <v>31.5</v>
      </c>
    </row>
    <row r="28" spans="1:32">
      <c r="A28" s="19">
        <v>26</v>
      </c>
      <c r="B28" s="3">
        <v>36.5</v>
      </c>
      <c r="C28" s="3">
        <v>36.5</v>
      </c>
      <c r="D28" s="3">
        <v>36.5</v>
      </c>
      <c r="E28" s="3">
        <v>36.5</v>
      </c>
      <c r="F28" s="3">
        <v>38</v>
      </c>
      <c r="G28" s="3">
        <v>37</v>
      </c>
      <c r="H28" s="3">
        <v>23</v>
      </c>
      <c r="I28" s="3">
        <v>36.5</v>
      </c>
      <c r="J28" s="3">
        <v>36.5</v>
      </c>
      <c r="K28" s="3">
        <v>36.5</v>
      </c>
      <c r="L28" s="3">
        <v>36.5</v>
      </c>
      <c r="M28" s="3">
        <v>36.5</v>
      </c>
      <c r="N28" s="3">
        <v>36.5</v>
      </c>
      <c r="O28" s="3">
        <v>36.5</v>
      </c>
      <c r="P28" s="3">
        <v>36.5</v>
      </c>
      <c r="Q28" s="3">
        <v>36.5</v>
      </c>
      <c r="R28" s="3">
        <v>33.5</v>
      </c>
      <c r="S28" s="3">
        <v>33</v>
      </c>
      <c r="T28" s="3">
        <v>36</v>
      </c>
      <c r="U28" s="3">
        <v>37</v>
      </c>
      <c r="V28" s="3">
        <v>39.5</v>
      </c>
      <c r="W28" s="3">
        <v>39.5</v>
      </c>
      <c r="X28" s="3">
        <v>39.5</v>
      </c>
      <c r="Y28" s="3">
        <v>36.5</v>
      </c>
      <c r="Z28" s="3">
        <v>36.5</v>
      </c>
      <c r="AA28" s="3">
        <v>34.5</v>
      </c>
      <c r="AB28" s="3">
        <v>34.5</v>
      </c>
      <c r="AC28" s="3">
        <v>34.5</v>
      </c>
      <c r="AD28" s="3">
        <v>34.5</v>
      </c>
      <c r="AE28" s="3">
        <v>31.5</v>
      </c>
      <c r="AF28" s="3">
        <v>31.5</v>
      </c>
    </row>
    <row r="29" spans="1:32">
      <c r="A29" s="19">
        <v>27</v>
      </c>
      <c r="B29" s="3">
        <v>36.5</v>
      </c>
      <c r="C29" s="3">
        <v>36.5</v>
      </c>
      <c r="D29" s="3">
        <v>36.5</v>
      </c>
      <c r="E29" s="3">
        <v>36.5</v>
      </c>
      <c r="F29" s="3">
        <v>38</v>
      </c>
      <c r="G29" s="3">
        <v>37</v>
      </c>
      <c r="H29" s="3">
        <v>23</v>
      </c>
      <c r="I29" s="3">
        <v>36.5</v>
      </c>
      <c r="J29" s="3">
        <v>36.5</v>
      </c>
      <c r="K29" s="3">
        <v>36.5</v>
      </c>
      <c r="L29" s="3">
        <v>36.5</v>
      </c>
      <c r="M29" s="3">
        <v>36.5</v>
      </c>
      <c r="N29" s="3">
        <v>36.5</v>
      </c>
      <c r="O29" s="3">
        <v>36.5</v>
      </c>
      <c r="P29" s="3">
        <v>36.5</v>
      </c>
      <c r="Q29" s="3">
        <v>36.5</v>
      </c>
      <c r="R29" s="3">
        <v>33.5</v>
      </c>
      <c r="S29" s="3">
        <v>33</v>
      </c>
      <c r="T29" s="3">
        <v>36</v>
      </c>
      <c r="U29" s="3">
        <v>37</v>
      </c>
      <c r="V29" s="3">
        <v>39.5</v>
      </c>
      <c r="W29" s="3">
        <v>39.5</v>
      </c>
      <c r="X29" s="3">
        <v>39.5</v>
      </c>
      <c r="Y29" s="3">
        <v>36.5</v>
      </c>
      <c r="Z29" s="3">
        <v>36.5</v>
      </c>
      <c r="AA29" s="3">
        <v>34.5</v>
      </c>
      <c r="AB29" s="3">
        <v>34.5</v>
      </c>
      <c r="AC29" s="3">
        <v>34.5</v>
      </c>
      <c r="AD29" s="3">
        <v>34.5</v>
      </c>
      <c r="AE29" s="3">
        <v>31.5</v>
      </c>
      <c r="AF29" s="3">
        <v>31.5</v>
      </c>
    </row>
    <row r="30" spans="1:32">
      <c r="A30" s="19">
        <v>28</v>
      </c>
      <c r="B30" s="3">
        <v>36.5</v>
      </c>
      <c r="C30" s="3">
        <v>36.5</v>
      </c>
      <c r="D30" s="3">
        <v>36.5</v>
      </c>
      <c r="E30" s="3">
        <v>36.5</v>
      </c>
      <c r="F30" s="3">
        <v>38</v>
      </c>
      <c r="G30" s="3">
        <v>37</v>
      </c>
      <c r="H30" s="3">
        <v>23</v>
      </c>
      <c r="I30" s="3">
        <v>36.5</v>
      </c>
      <c r="J30" s="3">
        <v>36.5</v>
      </c>
      <c r="K30" s="3">
        <v>36.5</v>
      </c>
      <c r="L30" s="3">
        <v>36.5</v>
      </c>
      <c r="M30" s="3">
        <v>36.5</v>
      </c>
      <c r="N30" s="3">
        <v>36.5</v>
      </c>
      <c r="O30" s="3">
        <v>36.5</v>
      </c>
      <c r="P30" s="3">
        <v>36.5</v>
      </c>
      <c r="Q30" s="3">
        <v>36.5</v>
      </c>
      <c r="R30" s="3">
        <v>33.5</v>
      </c>
      <c r="S30" s="3">
        <v>33</v>
      </c>
      <c r="T30" s="3">
        <v>36</v>
      </c>
      <c r="U30" s="3">
        <v>37</v>
      </c>
      <c r="V30" s="3">
        <v>39.5</v>
      </c>
      <c r="W30" s="3">
        <v>39.5</v>
      </c>
      <c r="X30" s="3">
        <v>39.5</v>
      </c>
      <c r="Y30" s="3">
        <v>36.5</v>
      </c>
      <c r="Z30" s="3">
        <v>36.5</v>
      </c>
      <c r="AA30" s="3">
        <v>34.5</v>
      </c>
      <c r="AB30" s="3">
        <v>34.5</v>
      </c>
      <c r="AC30" s="3">
        <v>34.5</v>
      </c>
      <c r="AD30" s="3">
        <v>34.5</v>
      </c>
      <c r="AE30" s="3">
        <v>31.5</v>
      </c>
      <c r="AF30" s="3">
        <v>31.5</v>
      </c>
    </row>
    <row r="31" spans="1:32">
      <c r="A31" s="19">
        <v>29</v>
      </c>
      <c r="B31" s="3">
        <v>36.5</v>
      </c>
      <c r="C31" s="3">
        <v>36.5</v>
      </c>
      <c r="D31" s="3">
        <v>36.5</v>
      </c>
      <c r="E31" s="3">
        <v>36.5</v>
      </c>
      <c r="F31" s="3">
        <v>38</v>
      </c>
      <c r="G31" s="3">
        <v>37</v>
      </c>
      <c r="H31" s="3">
        <v>23</v>
      </c>
      <c r="I31" s="3">
        <v>36.5</v>
      </c>
      <c r="J31" s="3">
        <v>36.5</v>
      </c>
      <c r="K31" s="3">
        <v>36.5</v>
      </c>
      <c r="L31" s="3">
        <v>36.5</v>
      </c>
      <c r="M31" s="3">
        <v>36.5</v>
      </c>
      <c r="N31" s="3">
        <v>36.5</v>
      </c>
      <c r="O31" s="3">
        <v>36.5</v>
      </c>
      <c r="P31" s="3">
        <v>36.5</v>
      </c>
      <c r="Q31" s="3">
        <v>36.5</v>
      </c>
      <c r="R31" s="3">
        <v>33.5</v>
      </c>
      <c r="S31" s="3">
        <v>33</v>
      </c>
      <c r="T31" s="3">
        <v>36</v>
      </c>
      <c r="U31" s="3">
        <v>37</v>
      </c>
      <c r="V31" s="3">
        <v>39.5</v>
      </c>
      <c r="W31" s="3">
        <v>39.5</v>
      </c>
      <c r="X31" s="3">
        <v>39.5</v>
      </c>
      <c r="Y31" s="3">
        <v>36.5</v>
      </c>
      <c r="Z31" s="3">
        <v>36.5</v>
      </c>
      <c r="AA31" s="3">
        <v>34.5</v>
      </c>
      <c r="AB31" s="3">
        <v>34.5</v>
      </c>
      <c r="AC31" s="3">
        <v>34.5</v>
      </c>
      <c r="AD31" s="3">
        <v>34.5</v>
      </c>
      <c r="AE31" s="3">
        <v>31.5</v>
      </c>
      <c r="AF31" s="3">
        <v>31.5</v>
      </c>
    </row>
    <row r="32" spans="1:32">
      <c r="A32" s="19">
        <v>30</v>
      </c>
      <c r="B32" s="3">
        <v>36.5</v>
      </c>
      <c r="C32" s="3">
        <v>36.5</v>
      </c>
      <c r="D32" s="3">
        <v>36.5</v>
      </c>
      <c r="E32" s="3">
        <v>36.5</v>
      </c>
      <c r="F32" s="3">
        <v>38</v>
      </c>
      <c r="G32" s="3">
        <v>37</v>
      </c>
      <c r="H32" s="3">
        <v>23</v>
      </c>
      <c r="I32" s="3">
        <v>36.5</v>
      </c>
      <c r="J32" s="3">
        <v>36.5</v>
      </c>
      <c r="K32" s="3">
        <v>36.5</v>
      </c>
      <c r="L32" s="3">
        <v>36.5</v>
      </c>
      <c r="M32" s="3">
        <v>36.5</v>
      </c>
      <c r="N32" s="3">
        <v>36.5</v>
      </c>
      <c r="O32" s="3">
        <v>36.5</v>
      </c>
      <c r="P32" s="3">
        <v>36.5</v>
      </c>
      <c r="Q32" s="3">
        <v>36.5</v>
      </c>
      <c r="R32" s="3">
        <v>33.5</v>
      </c>
      <c r="S32" s="3">
        <v>33</v>
      </c>
      <c r="T32" s="3">
        <v>36</v>
      </c>
      <c r="U32" s="3">
        <v>37</v>
      </c>
      <c r="V32" s="3">
        <v>39.5</v>
      </c>
      <c r="W32" s="3">
        <v>39.5</v>
      </c>
      <c r="X32" s="3">
        <v>39.5</v>
      </c>
      <c r="Y32" s="3">
        <v>36.5</v>
      </c>
      <c r="Z32" s="3">
        <v>36.5</v>
      </c>
      <c r="AA32" s="3">
        <v>34.5</v>
      </c>
      <c r="AB32" s="3">
        <v>34.5</v>
      </c>
      <c r="AC32" s="3">
        <v>34.5</v>
      </c>
      <c r="AD32" s="3">
        <v>34.5</v>
      </c>
      <c r="AE32" s="3">
        <v>31.5</v>
      </c>
      <c r="AF32" s="3">
        <v>31.5</v>
      </c>
    </row>
    <row r="33" spans="1:32">
      <c r="A33" s="19">
        <v>31</v>
      </c>
      <c r="B33" s="3">
        <v>36.5</v>
      </c>
      <c r="C33" s="3">
        <v>36.5</v>
      </c>
      <c r="D33" s="3">
        <v>36.5</v>
      </c>
      <c r="E33" s="3">
        <v>36.5</v>
      </c>
      <c r="F33" s="3">
        <v>38</v>
      </c>
      <c r="G33" s="3">
        <v>37</v>
      </c>
      <c r="H33" s="3">
        <v>23</v>
      </c>
      <c r="I33" s="3">
        <v>36.5</v>
      </c>
      <c r="J33" s="3">
        <v>36.5</v>
      </c>
      <c r="K33" s="3">
        <v>36.5</v>
      </c>
      <c r="L33" s="3">
        <v>36.5</v>
      </c>
      <c r="M33" s="3">
        <v>36.5</v>
      </c>
      <c r="N33" s="3">
        <v>36.5</v>
      </c>
      <c r="O33" s="3">
        <v>36.5</v>
      </c>
      <c r="P33" s="3">
        <v>36.5</v>
      </c>
      <c r="Q33" s="3">
        <v>36.5</v>
      </c>
      <c r="R33" s="3">
        <v>33.5</v>
      </c>
      <c r="S33" s="3">
        <v>33</v>
      </c>
      <c r="T33" s="3">
        <v>36</v>
      </c>
      <c r="U33" s="3">
        <v>37</v>
      </c>
      <c r="V33" s="3">
        <v>39.5</v>
      </c>
      <c r="W33" s="3">
        <v>39.5</v>
      </c>
      <c r="X33" s="3">
        <v>39.5</v>
      </c>
      <c r="Y33" s="3">
        <v>36.5</v>
      </c>
      <c r="Z33" s="3">
        <v>36.5</v>
      </c>
      <c r="AA33" s="3">
        <v>34.5</v>
      </c>
      <c r="AB33" s="3">
        <v>34.5</v>
      </c>
      <c r="AC33" s="3">
        <v>34.5</v>
      </c>
      <c r="AD33" s="3">
        <v>34.5</v>
      </c>
      <c r="AE33" s="3">
        <v>31.5</v>
      </c>
      <c r="AF33" s="3">
        <v>31.5</v>
      </c>
    </row>
    <row r="34" spans="1:32">
      <c r="A34" s="19">
        <v>32</v>
      </c>
      <c r="B34" s="3">
        <v>36.5</v>
      </c>
      <c r="C34" s="3">
        <v>36.5</v>
      </c>
      <c r="D34" s="3">
        <v>36.5</v>
      </c>
      <c r="E34" s="3">
        <v>36.5</v>
      </c>
      <c r="F34" s="3">
        <v>38</v>
      </c>
      <c r="G34" s="3">
        <v>37</v>
      </c>
      <c r="H34" s="3">
        <v>23</v>
      </c>
      <c r="I34" s="3">
        <v>36.5</v>
      </c>
      <c r="J34" s="3">
        <v>36.5</v>
      </c>
      <c r="K34" s="3">
        <v>36.5</v>
      </c>
      <c r="L34" s="3">
        <v>36.5</v>
      </c>
      <c r="M34" s="3">
        <v>36.5</v>
      </c>
      <c r="N34" s="3">
        <v>36.5</v>
      </c>
      <c r="O34" s="3">
        <v>36.5</v>
      </c>
      <c r="P34" s="3">
        <v>36.5</v>
      </c>
      <c r="Q34" s="3">
        <v>36.5</v>
      </c>
      <c r="R34" s="3">
        <v>33.5</v>
      </c>
      <c r="S34" s="3">
        <v>33</v>
      </c>
      <c r="T34" s="3">
        <v>36</v>
      </c>
      <c r="U34" s="3">
        <v>37</v>
      </c>
      <c r="V34" s="3">
        <v>39.5</v>
      </c>
      <c r="W34" s="3">
        <v>39.5</v>
      </c>
      <c r="X34" s="3">
        <v>39.5</v>
      </c>
      <c r="Y34" s="3">
        <v>36.5</v>
      </c>
      <c r="Z34" s="3">
        <v>36.5</v>
      </c>
      <c r="AA34" s="3">
        <v>34.5</v>
      </c>
      <c r="AB34" s="3">
        <v>34.5</v>
      </c>
      <c r="AC34" s="3">
        <v>34.5</v>
      </c>
      <c r="AD34" s="3">
        <v>34.5</v>
      </c>
      <c r="AE34" s="3">
        <v>31.5</v>
      </c>
      <c r="AF34" s="3">
        <v>31.5</v>
      </c>
    </row>
    <row r="35" spans="1:32" ht="11.25" customHeight="1">
      <c r="A35" s="19">
        <v>33</v>
      </c>
      <c r="B35" s="3">
        <v>36.5</v>
      </c>
      <c r="C35" s="3">
        <v>36.5</v>
      </c>
      <c r="D35" s="3">
        <v>36.5</v>
      </c>
      <c r="E35" s="3">
        <v>36.5</v>
      </c>
      <c r="F35" s="3">
        <v>38</v>
      </c>
      <c r="G35" s="3">
        <v>37</v>
      </c>
      <c r="H35" s="3">
        <v>23</v>
      </c>
      <c r="I35" s="3">
        <v>36.5</v>
      </c>
      <c r="J35" s="3">
        <v>36.5</v>
      </c>
      <c r="K35" s="3">
        <v>36.5</v>
      </c>
      <c r="L35" s="3">
        <v>36.5</v>
      </c>
      <c r="M35" s="3">
        <v>36.5</v>
      </c>
      <c r="N35" s="3">
        <v>36.5</v>
      </c>
      <c r="O35" s="3">
        <v>36.5</v>
      </c>
      <c r="P35" s="3">
        <v>36.5</v>
      </c>
      <c r="Q35" s="3">
        <v>36.5</v>
      </c>
      <c r="R35" s="3">
        <v>33.5</v>
      </c>
      <c r="S35" s="3">
        <v>33</v>
      </c>
      <c r="T35" s="3">
        <v>36</v>
      </c>
      <c r="U35" s="3">
        <v>37</v>
      </c>
      <c r="V35" s="3">
        <v>39.5</v>
      </c>
      <c r="W35" s="3">
        <v>39.5</v>
      </c>
      <c r="X35" s="3">
        <v>39.5</v>
      </c>
      <c r="Y35" s="3">
        <v>36.5</v>
      </c>
      <c r="Z35" s="3">
        <v>36.5</v>
      </c>
      <c r="AA35" s="3">
        <v>34.5</v>
      </c>
      <c r="AB35" s="3">
        <v>34.5</v>
      </c>
      <c r="AC35" s="3">
        <v>34.5</v>
      </c>
      <c r="AD35" s="3">
        <v>34.5</v>
      </c>
      <c r="AE35" s="3">
        <v>31.5</v>
      </c>
      <c r="AF35" s="3">
        <v>31.5</v>
      </c>
    </row>
    <row r="36" spans="1:32">
      <c r="A36" s="19">
        <v>34</v>
      </c>
      <c r="B36" s="3">
        <v>36.5</v>
      </c>
      <c r="C36" s="3">
        <v>36.5</v>
      </c>
      <c r="D36" s="3">
        <v>36.5</v>
      </c>
      <c r="E36" s="3">
        <v>36.5</v>
      </c>
      <c r="F36" s="3">
        <v>38</v>
      </c>
      <c r="G36" s="3">
        <v>37</v>
      </c>
      <c r="H36" s="3">
        <v>23</v>
      </c>
      <c r="I36" s="3">
        <v>36.5</v>
      </c>
      <c r="J36" s="3">
        <v>36.5</v>
      </c>
      <c r="K36" s="3">
        <v>36.5</v>
      </c>
      <c r="L36" s="3">
        <v>36.5</v>
      </c>
      <c r="M36" s="3">
        <v>36.5</v>
      </c>
      <c r="N36" s="3">
        <v>36.5</v>
      </c>
      <c r="O36" s="3">
        <v>36.5</v>
      </c>
      <c r="P36" s="3">
        <v>36.5</v>
      </c>
      <c r="Q36" s="3">
        <v>36.5</v>
      </c>
      <c r="R36" s="3">
        <v>33.5</v>
      </c>
      <c r="S36" s="3">
        <v>33</v>
      </c>
      <c r="T36" s="3">
        <v>36</v>
      </c>
      <c r="U36" s="3">
        <v>37</v>
      </c>
      <c r="V36" s="3">
        <v>39.5</v>
      </c>
      <c r="W36" s="3">
        <v>39.5</v>
      </c>
      <c r="X36" s="3">
        <v>39.5</v>
      </c>
      <c r="Y36" s="3">
        <v>36.5</v>
      </c>
      <c r="Z36" s="3">
        <v>36.5</v>
      </c>
      <c r="AA36" s="3">
        <v>34.5</v>
      </c>
      <c r="AB36" s="3">
        <v>34.5</v>
      </c>
      <c r="AC36" s="3">
        <v>34.5</v>
      </c>
      <c r="AD36" s="3">
        <v>34.5</v>
      </c>
      <c r="AE36" s="3">
        <v>31.5</v>
      </c>
      <c r="AF36" s="3">
        <v>31.5</v>
      </c>
    </row>
    <row r="37" spans="1:32">
      <c r="A37" s="19">
        <v>35</v>
      </c>
      <c r="B37" s="3">
        <v>36.5</v>
      </c>
      <c r="C37" s="3">
        <v>36.5</v>
      </c>
      <c r="D37" s="3">
        <v>36.5</v>
      </c>
      <c r="E37" s="3">
        <v>36.5</v>
      </c>
      <c r="F37" s="3">
        <v>38</v>
      </c>
      <c r="G37" s="3">
        <v>37</v>
      </c>
      <c r="H37" s="3">
        <v>23</v>
      </c>
      <c r="I37" s="3">
        <v>36.5</v>
      </c>
      <c r="J37" s="3">
        <v>36.5</v>
      </c>
      <c r="K37" s="3">
        <v>36.5</v>
      </c>
      <c r="L37" s="3">
        <v>36.5</v>
      </c>
      <c r="M37" s="3">
        <v>36.5</v>
      </c>
      <c r="N37" s="3">
        <v>36.5</v>
      </c>
      <c r="O37" s="3">
        <v>36.5</v>
      </c>
      <c r="P37" s="3">
        <v>36.5</v>
      </c>
      <c r="Q37" s="3">
        <v>36.5</v>
      </c>
      <c r="R37" s="3">
        <v>33.5</v>
      </c>
      <c r="S37" s="3">
        <v>33</v>
      </c>
      <c r="T37" s="3">
        <v>36</v>
      </c>
      <c r="U37" s="3">
        <v>37</v>
      </c>
      <c r="V37" s="3">
        <v>36.5</v>
      </c>
      <c r="W37" s="3">
        <v>39.5</v>
      </c>
      <c r="X37" s="3">
        <v>39.5</v>
      </c>
      <c r="Y37" s="3">
        <v>36.5</v>
      </c>
      <c r="Z37" s="3">
        <v>36.5</v>
      </c>
      <c r="AA37" s="3">
        <v>34.5</v>
      </c>
      <c r="AB37" s="3">
        <v>34.5</v>
      </c>
      <c r="AC37" s="3">
        <v>34.5</v>
      </c>
      <c r="AD37" s="3">
        <v>34.5</v>
      </c>
      <c r="AE37" s="3">
        <v>31.5</v>
      </c>
      <c r="AF37" s="3">
        <v>31.5</v>
      </c>
    </row>
    <row r="38" spans="1:32">
      <c r="A38" s="19">
        <v>36</v>
      </c>
      <c r="B38" s="3">
        <v>36.5</v>
      </c>
      <c r="C38" s="3">
        <v>36.5</v>
      </c>
      <c r="D38" s="3">
        <v>36.5</v>
      </c>
      <c r="E38" s="3">
        <v>36.5</v>
      </c>
      <c r="F38" s="3">
        <v>38</v>
      </c>
      <c r="G38" s="3">
        <v>37</v>
      </c>
      <c r="H38" s="3">
        <v>23</v>
      </c>
      <c r="I38" s="3">
        <v>36.5</v>
      </c>
      <c r="J38" s="3">
        <v>36.5</v>
      </c>
      <c r="K38" s="3">
        <v>36.5</v>
      </c>
      <c r="L38" s="3">
        <v>36.5</v>
      </c>
      <c r="M38" s="3">
        <v>36.5</v>
      </c>
      <c r="N38" s="3">
        <v>36.5</v>
      </c>
      <c r="O38" s="3">
        <v>36.5</v>
      </c>
      <c r="P38" s="3">
        <v>36.5</v>
      </c>
      <c r="Q38" s="3">
        <v>36.5</v>
      </c>
      <c r="R38" s="3">
        <v>33.5</v>
      </c>
      <c r="S38" s="3">
        <v>33</v>
      </c>
      <c r="T38" s="3">
        <v>36</v>
      </c>
      <c r="U38" s="3">
        <v>37</v>
      </c>
      <c r="V38" s="3">
        <v>36.5</v>
      </c>
      <c r="W38" s="3">
        <v>39.5</v>
      </c>
      <c r="X38" s="3">
        <v>39.5</v>
      </c>
      <c r="Y38" s="3">
        <v>36.5</v>
      </c>
      <c r="Z38" s="3">
        <v>36.5</v>
      </c>
      <c r="AA38" s="3">
        <v>34.5</v>
      </c>
      <c r="AB38" s="3">
        <v>34.5</v>
      </c>
      <c r="AC38" s="3">
        <v>34.5</v>
      </c>
      <c r="AD38" s="3">
        <v>34.5</v>
      </c>
      <c r="AE38" s="3">
        <v>31.5</v>
      </c>
      <c r="AF38" s="3">
        <v>31.5</v>
      </c>
    </row>
    <row r="39" spans="1:32">
      <c r="A39" s="19">
        <v>37</v>
      </c>
      <c r="B39" s="3">
        <v>36.5</v>
      </c>
      <c r="C39" s="3">
        <v>36.5</v>
      </c>
      <c r="D39" s="3">
        <v>36.5</v>
      </c>
      <c r="E39" s="3">
        <v>36.5</v>
      </c>
      <c r="F39" s="3">
        <v>38</v>
      </c>
      <c r="G39" s="3">
        <v>37</v>
      </c>
      <c r="H39" s="3">
        <v>23</v>
      </c>
      <c r="I39" s="3">
        <v>36.5</v>
      </c>
      <c r="J39" s="3">
        <v>36.5</v>
      </c>
      <c r="K39" s="3">
        <v>36.5</v>
      </c>
      <c r="L39" s="3">
        <v>36.5</v>
      </c>
      <c r="M39" s="3">
        <v>36.5</v>
      </c>
      <c r="N39" s="3">
        <v>36.5</v>
      </c>
      <c r="O39" s="3">
        <v>36.5</v>
      </c>
      <c r="P39" s="3">
        <v>36.5</v>
      </c>
      <c r="Q39" s="3">
        <v>36.5</v>
      </c>
      <c r="R39" s="3">
        <v>33.5</v>
      </c>
      <c r="S39" s="3">
        <v>33</v>
      </c>
      <c r="T39" s="3">
        <v>36</v>
      </c>
      <c r="U39" s="3">
        <v>37</v>
      </c>
      <c r="V39" s="3">
        <v>26</v>
      </c>
      <c r="W39" s="3">
        <v>39.5</v>
      </c>
      <c r="X39" s="3">
        <v>39.5</v>
      </c>
      <c r="Y39" s="3">
        <v>36.5</v>
      </c>
      <c r="Z39" s="3">
        <v>36.5</v>
      </c>
      <c r="AA39" s="3">
        <v>34.5</v>
      </c>
      <c r="AB39" s="3">
        <v>34.5</v>
      </c>
      <c r="AC39" s="3">
        <v>34.5</v>
      </c>
      <c r="AD39" s="3">
        <v>34.5</v>
      </c>
      <c r="AE39" s="3">
        <v>31.5</v>
      </c>
      <c r="AF39" s="3">
        <v>31.5</v>
      </c>
    </row>
    <row r="40" spans="1:32">
      <c r="A40" s="19">
        <v>38</v>
      </c>
      <c r="B40" s="3">
        <v>36.5</v>
      </c>
      <c r="C40" s="3">
        <v>36.5</v>
      </c>
      <c r="D40" s="3">
        <v>36.5</v>
      </c>
      <c r="E40" s="3">
        <v>36.5</v>
      </c>
      <c r="F40" s="3">
        <v>38</v>
      </c>
      <c r="G40" s="3">
        <v>37</v>
      </c>
      <c r="H40" s="3">
        <v>23</v>
      </c>
      <c r="I40" s="3">
        <v>36.5</v>
      </c>
      <c r="J40" s="3">
        <v>36.5</v>
      </c>
      <c r="K40" s="3">
        <v>36.5</v>
      </c>
      <c r="L40" s="3">
        <v>36.5</v>
      </c>
      <c r="M40" s="3">
        <v>36.5</v>
      </c>
      <c r="N40" s="3">
        <v>36.5</v>
      </c>
      <c r="O40" s="3">
        <v>36.5</v>
      </c>
      <c r="P40" s="3">
        <v>36.5</v>
      </c>
      <c r="Q40" s="3">
        <v>36.5</v>
      </c>
      <c r="R40" s="3">
        <v>33.5</v>
      </c>
      <c r="S40" s="3">
        <v>33</v>
      </c>
      <c r="T40" s="3">
        <v>36</v>
      </c>
      <c r="U40" s="3">
        <v>37</v>
      </c>
      <c r="V40" s="3">
        <v>26</v>
      </c>
      <c r="W40" s="3">
        <v>39.5</v>
      </c>
      <c r="X40" s="3">
        <v>39.5</v>
      </c>
      <c r="Y40" s="3">
        <v>36.5</v>
      </c>
      <c r="Z40" s="3">
        <v>36.5</v>
      </c>
      <c r="AA40" s="3">
        <v>34.5</v>
      </c>
      <c r="AB40" s="3">
        <v>34.5</v>
      </c>
      <c r="AC40" s="3">
        <v>34.5</v>
      </c>
      <c r="AD40" s="3">
        <v>34.5</v>
      </c>
      <c r="AE40" s="3">
        <v>31.5</v>
      </c>
      <c r="AF40" s="3">
        <v>31.5</v>
      </c>
    </row>
    <row r="41" spans="1:32">
      <c r="A41" s="19">
        <v>39</v>
      </c>
      <c r="B41" s="3">
        <v>36.5</v>
      </c>
      <c r="C41" s="3">
        <v>36.5</v>
      </c>
      <c r="D41" s="3">
        <v>36.5</v>
      </c>
      <c r="E41" s="3">
        <v>36.5</v>
      </c>
      <c r="F41" s="3">
        <v>38</v>
      </c>
      <c r="G41" s="3">
        <v>37</v>
      </c>
      <c r="H41" s="3">
        <v>23</v>
      </c>
      <c r="I41" s="3">
        <v>36.5</v>
      </c>
      <c r="J41" s="3">
        <v>36.5</v>
      </c>
      <c r="K41" s="3">
        <v>36.5</v>
      </c>
      <c r="L41" s="3">
        <v>36.5</v>
      </c>
      <c r="M41" s="3">
        <v>36.5</v>
      </c>
      <c r="N41" s="3">
        <v>36.5</v>
      </c>
      <c r="O41" s="3">
        <v>36.5</v>
      </c>
      <c r="P41" s="3">
        <v>36.5</v>
      </c>
      <c r="Q41" s="3">
        <v>36.5</v>
      </c>
      <c r="R41" s="3">
        <v>33.5</v>
      </c>
      <c r="S41" s="3">
        <v>33</v>
      </c>
      <c r="T41" s="3">
        <v>36</v>
      </c>
      <c r="U41" s="3">
        <v>37</v>
      </c>
      <c r="V41" s="3">
        <v>26</v>
      </c>
      <c r="W41" s="3">
        <v>39.5</v>
      </c>
      <c r="X41" s="3">
        <v>39.5</v>
      </c>
      <c r="Y41" s="3">
        <v>36.5</v>
      </c>
      <c r="Z41" s="3">
        <v>36.5</v>
      </c>
      <c r="AA41" s="3">
        <v>34.5</v>
      </c>
      <c r="AB41" s="3">
        <v>34.5</v>
      </c>
      <c r="AC41" s="3">
        <v>34.5</v>
      </c>
      <c r="AD41" s="3">
        <v>34.5</v>
      </c>
      <c r="AE41" s="3">
        <v>31.5</v>
      </c>
      <c r="AF41" s="3">
        <v>31.5</v>
      </c>
    </row>
    <row r="42" spans="1:32">
      <c r="A42" s="19">
        <v>40</v>
      </c>
      <c r="B42" s="3">
        <v>36.5</v>
      </c>
      <c r="C42" s="3">
        <v>36.5</v>
      </c>
      <c r="D42" s="3">
        <v>36.5</v>
      </c>
      <c r="E42" s="3">
        <v>36.5</v>
      </c>
      <c r="F42" s="3">
        <v>38</v>
      </c>
      <c r="G42" s="3">
        <v>37</v>
      </c>
      <c r="H42" s="3">
        <v>23</v>
      </c>
      <c r="I42" s="3">
        <v>36.5</v>
      </c>
      <c r="J42" s="3">
        <v>36.5</v>
      </c>
      <c r="K42" s="3">
        <v>36.5</v>
      </c>
      <c r="L42" s="3">
        <v>36.5</v>
      </c>
      <c r="M42" s="3">
        <v>36.5</v>
      </c>
      <c r="N42" s="3">
        <v>36.5</v>
      </c>
      <c r="O42" s="3">
        <v>36.5</v>
      </c>
      <c r="P42" s="3">
        <v>36.5</v>
      </c>
      <c r="Q42" s="3">
        <v>36.5</v>
      </c>
      <c r="R42" s="3">
        <v>33.5</v>
      </c>
      <c r="S42" s="3">
        <v>33</v>
      </c>
      <c r="T42" s="3">
        <v>36</v>
      </c>
      <c r="U42" s="3">
        <v>37</v>
      </c>
      <c r="V42" s="3">
        <v>26</v>
      </c>
      <c r="W42" s="3">
        <v>39.5</v>
      </c>
      <c r="X42" s="3">
        <v>39.5</v>
      </c>
      <c r="Y42" s="3">
        <v>36.5</v>
      </c>
      <c r="Z42" s="3">
        <v>36.5</v>
      </c>
      <c r="AA42" s="3">
        <v>34.5</v>
      </c>
      <c r="AB42" s="3">
        <v>34.5</v>
      </c>
      <c r="AC42" s="3">
        <v>34.5</v>
      </c>
      <c r="AD42" s="3">
        <v>34.5</v>
      </c>
      <c r="AE42" s="3">
        <v>31.5</v>
      </c>
      <c r="AF42" s="3">
        <v>31.5</v>
      </c>
    </row>
    <row r="43" spans="1:32">
      <c r="A43" s="19">
        <v>41</v>
      </c>
      <c r="B43" s="3">
        <v>36.5</v>
      </c>
      <c r="C43" s="3">
        <v>36.5</v>
      </c>
      <c r="D43" s="3">
        <v>36.5</v>
      </c>
      <c r="E43" s="3">
        <v>36.5</v>
      </c>
      <c r="F43" s="3">
        <v>38</v>
      </c>
      <c r="G43" s="3">
        <v>37</v>
      </c>
      <c r="H43" s="3">
        <v>23</v>
      </c>
      <c r="I43" s="3">
        <v>36.5</v>
      </c>
      <c r="J43" s="3">
        <v>36.5</v>
      </c>
      <c r="K43" s="3">
        <v>36.5</v>
      </c>
      <c r="L43" s="3">
        <v>36.5</v>
      </c>
      <c r="M43" s="3">
        <v>36.5</v>
      </c>
      <c r="N43" s="3">
        <v>36.5</v>
      </c>
      <c r="O43" s="3">
        <v>36.5</v>
      </c>
      <c r="P43" s="3">
        <v>36.5</v>
      </c>
      <c r="Q43" s="3">
        <v>36.5</v>
      </c>
      <c r="R43" s="3">
        <v>33.5</v>
      </c>
      <c r="S43" s="3">
        <v>33</v>
      </c>
      <c r="T43" s="3">
        <v>36</v>
      </c>
      <c r="U43" s="3">
        <v>37</v>
      </c>
      <c r="V43" s="3">
        <v>19</v>
      </c>
      <c r="W43" s="3">
        <v>39.5</v>
      </c>
      <c r="X43" s="3">
        <v>39.5</v>
      </c>
      <c r="Y43" s="3">
        <v>36.5</v>
      </c>
      <c r="Z43" s="3">
        <v>36.5</v>
      </c>
      <c r="AA43" s="3">
        <v>34.5</v>
      </c>
      <c r="AB43" s="3">
        <v>34.5</v>
      </c>
      <c r="AC43" s="3">
        <v>34.5</v>
      </c>
      <c r="AD43" s="3">
        <v>34.5</v>
      </c>
      <c r="AE43" s="3">
        <v>31.5</v>
      </c>
      <c r="AF43" s="3">
        <v>31.5</v>
      </c>
    </row>
    <row r="44" spans="1:32">
      <c r="A44" s="19">
        <v>42</v>
      </c>
      <c r="B44" s="3">
        <v>36.5</v>
      </c>
      <c r="C44" s="3">
        <v>36.5</v>
      </c>
      <c r="D44" s="3">
        <v>36.5</v>
      </c>
      <c r="E44" s="3">
        <v>36.5</v>
      </c>
      <c r="F44" s="3">
        <v>38</v>
      </c>
      <c r="G44" s="3">
        <v>37</v>
      </c>
      <c r="H44" s="3">
        <v>23</v>
      </c>
      <c r="I44" s="3">
        <v>36.5</v>
      </c>
      <c r="J44" s="3">
        <v>36.5</v>
      </c>
      <c r="K44" s="3">
        <v>36.5</v>
      </c>
      <c r="L44" s="3">
        <v>36.5</v>
      </c>
      <c r="M44" s="3">
        <v>36.5</v>
      </c>
      <c r="N44" s="3">
        <v>36.5</v>
      </c>
      <c r="O44" s="3">
        <v>36.5</v>
      </c>
      <c r="P44" s="3">
        <v>36.5</v>
      </c>
      <c r="Q44" s="3">
        <v>36.5</v>
      </c>
      <c r="R44" s="3">
        <v>33.5</v>
      </c>
      <c r="S44" s="3">
        <v>33</v>
      </c>
      <c r="T44" s="3">
        <v>36</v>
      </c>
      <c r="U44" s="3">
        <v>37</v>
      </c>
      <c r="V44" s="3">
        <v>19</v>
      </c>
      <c r="W44" s="3">
        <v>39.5</v>
      </c>
      <c r="X44" s="3">
        <v>39.5</v>
      </c>
      <c r="Y44" s="3">
        <v>36.5</v>
      </c>
      <c r="Z44" s="3">
        <v>36.5</v>
      </c>
      <c r="AA44" s="3">
        <v>34.5</v>
      </c>
      <c r="AB44" s="3">
        <v>34.5</v>
      </c>
      <c r="AC44" s="3">
        <v>34.5</v>
      </c>
      <c r="AD44" s="3">
        <v>34.5</v>
      </c>
      <c r="AE44" s="3">
        <v>31.5</v>
      </c>
      <c r="AF44" s="3">
        <v>31.5</v>
      </c>
    </row>
    <row r="45" spans="1:32">
      <c r="A45" s="19">
        <v>43</v>
      </c>
      <c r="B45" s="3">
        <v>36.5</v>
      </c>
      <c r="C45" s="3">
        <v>36.5</v>
      </c>
      <c r="D45" s="3">
        <v>36.5</v>
      </c>
      <c r="E45" s="3">
        <v>36.5</v>
      </c>
      <c r="F45" s="3">
        <v>38</v>
      </c>
      <c r="G45" s="3">
        <v>37</v>
      </c>
      <c r="H45" s="3">
        <v>23</v>
      </c>
      <c r="I45" s="3">
        <v>36.5</v>
      </c>
      <c r="J45" s="3">
        <v>36.5</v>
      </c>
      <c r="K45" s="3">
        <v>36.5</v>
      </c>
      <c r="L45" s="3">
        <v>36.5</v>
      </c>
      <c r="M45" s="3">
        <v>36.5</v>
      </c>
      <c r="N45" s="3">
        <v>36.5</v>
      </c>
      <c r="O45" s="3">
        <v>36.5</v>
      </c>
      <c r="P45" s="3">
        <v>36.5</v>
      </c>
      <c r="Q45" s="3">
        <v>36.5</v>
      </c>
      <c r="R45" s="3">
        <v>33.5</v>
      </c>
      <c r="S45" s="3">
        <v>33</v>
      </c>
      <c r="T45" s="3">
        <v>36</v>
      </c>
      <c r="U45" s="3">
        <v>37</v>
      </c>
      <c r="V45" s="3">
        <v>19</v>
      </c>
      <c r="W45" s="3">
        <v>39.5</v>
      </c>
      <c r="X45" s="3">
        <v>39.5</v>
      </c>
      <c r="Y45" s="3">
        <v>36.5</v>
      </c>
      <c r="Z45" s="3">
        <v>36.5</v>
      </c>
      <c r="AA45" s="3">
        <v>34.5</v>
      </c>
      <c r="AB45" s="3">
        <v>34.5</v>
      </c>
      <c r="AC45" s="3">
        <v>34.5</v>
      </c>
      <c r="AD45" s="3">
        <v>34.5</v>
      </c>
      <c r="AE45" s="3">
        <v>31.5</v>
      </c>
      <c r="AF45" s="3">
        <v>31.5</v>
      </c>
    </row>
    <row r="46" spans="1:32">
      <c r="A46" s="19">
        <v>44</v>
      </c>
      <c r="B46" s="3">
        <v>36.5</v>
      </c>
      <c r="C46" s="3">
        <v>36.5</v>
      </c>
      <c r="D46" s="3">
        <v>36.5</v>
      </c>
      <c r="E46" s="3">
        <v>36.5</v>
      </c>
      <c r="F46" s="3">
        <v>38</v>
      </c>
      <c r="G46" s="3">
        <v>37</v>
      </c>
      <c r="H46" s="3">
        <v>23</v>
      </c>
      <c r="I46" s="3">
        <v>36.5</v>
      </c>
      <c r="J46" s="3">
        <v>36.5</v>
      </c>
      <c r="K46" s="3">
        <v>36.5</v>
      </c>
      <c r="L46" s="3">
        <v>36.5</v>
      </c>
      <c r="M46" s="3">
        <v>36.5</v>
      </c>
      <c r="N46" s="3">
        <v>36.5</v>
      </c>
      <c r="O46" s="3">
        <v>36.5</v>
      </c>
      <c r="P46" s="3">
        <v>36.5</v>
      </c>
      <c r="Q46" s="3">
        <v>36.5</v>
      </c>
      <c r="R46" s="3">
        <v>33.5</v>
      </c>
      <c r="S46" s="3">
        <v>33</v>
      </c>
      <c r="T46" s="3">
        <v>36</v>
      </c>
      <c r="U46" s="3">
        <v>37</v>
      </c>
      <c r="V46" s="3">
        <v>19</v>
      </c>
      <c r="W46" s="3">
        <v>39.5</v>
      </c>
      <c r="X46" s="3">
        <v>39.5</v>
      </c>
      <c r="Y46" s="3">
        <v>36.5</v>
      </c>
      <c r="Z46" s="3">
        <v>36.5</v>
      </c>
      <c r="AA46" s="3">
        <v>34.5</v>
      </c>
      <c r="AB46" s="3">
        <v>34.5</v>
      </c>
      <c r="AC46" s="3">
        <v>34.5</v>
      </c>
      <c r="AD46" s="3">
        <v>34.5</v>
      </c>
      <c r="AE46" s="3">
        <v>31.5</v>
      </c>
      <c r="AF46" s="3">
        <v>31.5</v>
      </c>
    </row>
    <row r="47" spans="1:32">
      <c r="A47" s="19">
        <v>45</v>
      </c>
      <c r="B47" s="3">
        <v>36.5</v>
      </c>
      <c r="C47" s="3">
        <v>36.5</v>
      </c>
      <c r="D47" s="3">
        <v>36.5</v>
      </c>
      <c r="E47" s="3">
        <v>36.5</v>
      </c>
      <c r="F47" s="3">
        <v>38</v>
      </c>
      <c r="G47" s="3">
        <v>37</v>
      </c>
      <c r="H47" s="3">
        <v>26</v>
      </c>
      <c r="I47" s="3">
        <v>36.5</v>
      </c>
      <c r="J47" s="3">
        <v>36.5</v>
      </c>
      <c r="K47" s="3">
        <v>36.5</v>
      </c>
      <c r="L47" s="3">
        <v>36.5</v>
      </c>
      <c r="M47" s="3">
        <v>36.5</v>
      </c>
      <c r="N47" s="3">
        <v>36.5</v>
      </c>
      <c r="O47" s="3">
        <v>36.5</v>
      </c>
      <c r="P47" s="3">
        <v>36.5</v>
      </c>
      <c r="Q47" s="3">
        <v>36.5</v>
      </c>
      <c r="R47" s="3">
        <v>33.5</v>
      </c>
      <c r="S47" s="3">
        <v>33</v>
      </c>
      <c r="T47" s="3">
        <v>36</v>
      </c>
      <c r="U47" s="3">
        <v>37</v>
      </c>
      <c r="V47" s="3">
        <v>19</v>
      </c>
      <c r="W47" s="3">
        <v>39.5</v>
      </c>
      <c r="X47" s="3">
        <v>39.5</v>
      </c>
      <c r="Y47" s="3">
        <v>36.5</v>
      </c>
      <c r="Z47" s="3">
        <v>36.5</v>
      </c>
      <c r="AA47" s="3">
        <v>34.5</v>
      </c>
      <c r="AB47" s="3">
        <v>34.5</v>
      </c>
      <c r="AC47" s="3">
        <v>34.5</v>
      </c>
      <c r="AD47" s="3">
        <v>34.5</v>
      </c>
      <c r="AE47" s="3">
        <v>31.5</v>
      </c>
      <c r="AF47" s="3">
        <v>31.5</v>
      </c>
    </row>
    <row r="48" spans="1:32">
      <c r="A48" s="19">
        <v>46</v>
      </c>
      <c r="B48" s="3">
        <v>36.5</v>
      </c>
      <c r="C48" s="3">
        <v>36.5</v>
      </c>
      <c r="D48" s="3">
        <v>36.5</v>
      </c>
      <c r="E48" s="3">
        <v>36.5</v>
      </c>
      <c r="F48" s="3">
        <v>38</v>
      </c>
      <c r="G48" s="3">
        <v>37</v>
      </c>
      <c r="H48" s="3">
        <v>26</v>
      </c>
      <c r="I48" s="3">
        <v>36.5</v>
      </c>
      <c r="J48" s="3">
        <v>36.5</v>
      </c>
      <c r="K48" s="3">
        <v>36.5</v>
      </c>
      <c r="L48" s="3">
        <v>36.5</v>
      </c>
      <c r="M48" s="3">
        <v>36.5</v>
      </c>
      <c r="N48" s="3">
        <v>36.5</v>
      </c>
      <c r="O48" s="3">
        <v>36.5</v>
      </c>
      <c r="P48" s="3">
        <v>36.5</v>
      </c>
      <c r="Q48" s="3">
        <v>36.5</v>
      </c>
      <c r="R48" s="3">
        <v>33.5</v>
      </c>
      <c r="S48" s="3">
        <v>33</v>
      </c>
      <c r="T48" s="3">
        <v>36</v>
      </c>
      <c r="U48" s="3">
        <v>37</v>
      </c>
      <c r="V48" s="3">
        <v>19</v>
      </c>
      <c r="W48" s="3">
        <v>39.5</v>
      </c>
      <c r="X48" s="3">
        <v>39.5</v>
      </c>
      <c r="Y48" s="3">
        <v>36.5</v>
      </c>
      <c r="Z48" s="3">
        <v>36.5</v>
      </c>
      <c r="AA48" s="3">
        <v>34.5</v>
      </c>
      <c r="AB48" s="3">
        <v>34.5</v>
      </c>
      <c r="AC48" s="3">
        <v>34.5</v>
      </c>
      <c r="AD48" s="3">
        <v>34.5</v>
      </c>
      <c r="AE48" s="3">
        <v>31.5</v>
      </c>
      <c r="AF48" s="3">
        <v>31.5</v>
      </c>
    </row>
    <row r="49" spans="1:32">
      <c r="A49" s="19">
        <v>47</v>
      </c>
      <c r="B49" s="3">
        <v>36.5</v>
      </c>
      <c r="C49" s="3">
        <v>36.5</v>
      </c>
      <c r="D49" s="3">
        <v>36.5</v>
      </c>
      <c r="E49" s="3">
        <v>36.5</v>
      </c>
      <c r="F49" s="3">
        <v>38</v>
      </c>
      <c r="G49" s="3">
        <v>37</v>
      </c>
      <c r="H49" s="3">
        <v>26</v>
      </c>
      <c r="I49" s="3">
        <v>36.5</v>
      </c>
      <c r="J49" s="3">
        <v>36.5</v>
      </c>
      <c r="K49" s="3">
        <v>36.5</v>
      </c>
      <c r="L49" s="3">
        <v>36.5</v>
      </c>
      <c r="M49" s="3">
        <v>36.5</v>
      </c>
      <c r="N49" s="3">
        <v>36.5</v>
      </c>
      <c r="O49" s="3">
        <v>36.5</v>
      </c>
      <c r="P49" s="3">
        <v>36.5</v>
      </c>
      <c r="Q49" s="3">
        <v>36.5</v>
      </c>
      <c r="R49" s="3">
        <v>33.5</v>
      </c>
      <c r="S49" s="3">
        <v>33</v>
      </c>
      <c r="T49" s="3">
        <v>36</v>
      </c>
      <c r="U49" s="3">
        <v>37</v>
      </c>
      <c r="V49" s="3">
        <v>19</v>
      </c>
      <c r="W49" s="3">
        <v>39.5</v>
      </c>
      <c r="X49" s="3">
        <v>39.5</v>
      </c>
      <c r="Y49" s="3">
        <v>36.5</v>
      </c>
      <c r="Z49" s="3">
        <v>36.5</v>
      </c>
      <c r="AA49" s="3">
        <v>34.5</v>
      </c>
      <c r="AB49" s="3">
        <v>34.5</v>
      </c>
      <c r="AC49" s="3">
        <v>34.5</v>
      </c>
      <c r="AD49" s="3">
        <v>34.5</v>
      </c>
      <c r="AE49" s="3">
        <v>31.5</v>
      </c>
      <c r="AF49" s="3">
        <v>31.5</v>
      </c>
    </row>
    <row r="50" spans="1:32">
      <c r="A50" s="19">
        <v>48</v>
      </c>
      <c r="B50" s="3">
        <v>36.5</v>
      </c>
      <c r="C50" s="3">
        <v>36.5</v>
      </c>
      <c r="D50" s="3">
        <v>36.5</v>
      </c>
      <c r="E50" s="3">
        <v>36.5</v>
      </c>
      <c r="F50" s="3">
        <v>38</v>
      </c>
      <c r="G50" s="3">
        <v>37</v>
      </c>
      <c r="H50" s="3">
        <v>26</v>
      </c>
      <c r="I50" s="3">
        <v>36.5</v>
      </c>
      <c r="J50" s="3">
        <v>36.5</v>
      </c>
      <c r="K50" s="3">
        <v>36.5</v>
      </c>
      <c r="L50" s="3">
        <v>36.5</v>
      </c>
      <c r="M50" s="3">
        <v>36.5</v>
      </c>
      <c r="N50" s="3">
        <v>36.5</v>
      </c>
      <c r="O50" s="3">
        <v>36.5</v>
      </c>
      <c r="P50" s="3">
        <v>36.5</v>
      </c>
      <c r="Q50" s="3">
        <v>36.5</v>
      </c>
      <c r="R50" s="3">
        <v>33.5</v>
      </c>
      <c r="S50" s="3">
        <v>33</v>
      </c>
      <c r="T50" s="3">
        <v>36</v>
      </c>
      <c r="U50" s="3">
        <v>37</v>
      </c>
      <c r="V50" s="3">
        <v>19</v>
      </c>
      <c r="W50" s="3">
        <v>39.5</v>
      </c>
      <c r="X50" s="3">
        <v>39.5</v>
      </c>
      <c r="Y50" s="3">
        <v>36.5</v>
      </c>
      <c r="Z50" s="3">
        <v>36.5</v>
      </c>
      <c r="AA50" s="3">
        <v>34.5</v>
      </c>
      <c r="AB50" s="3">
        <v>34.5</v>
      </c>
      <c r="AC50" s="3">
        <v>34.5</v>
      </c>
      <c r="AD50" s="3">
        <v>34.5</v>
      </c>
      <c r="AE50" s="3">
        <v>31.5</v>
      </c>
      <c r="AF50" s="3">
        <v>31.5</v>
      </c>
    </row>
    <row r="51" spans="1:32">
      <c r="A51" s="19">
        <v>49</v>
      </c>
      <c r="B51" s="3">
        <v>36.5</v>
      </c>
      <c r="C51" s="3">
        <v>36.5</v>
      </c>
      <c r="D51" s="3">
        <v>36.5</v>
      </c>
      <c r="E51" s="3">
        <v>36.5</v>
      </c>
      <c r="F51" s="3">
        <v>38</v>
      </c>
      <c r="G51" s="3">
        <v>37</v>
      </c>
      <c r="H51" s="3">
        <v>29.5</v>
      </c>
      <c r="I51" s="3">
        <v>36.5</v>
      </c>
      <c r="J51" s="3">
        <v>36.5</v>
      </c>
      <c r="K51" s="3">
        <v>36.5</v>
      </c>
      <c r="L51" s="3">
        <v>36.5</v>
      </c>
      <c r="M51" s="3">
        <v>36.5</v>
      </c>
      <c r="N51" s="3">
        <v>36.5</v>
      </c>
      <c r="O51" s="3">
        <v>36.5</v>
      </c>
      <c r="P51" s="3">
        <v>36.5</v>
      </c>
      <c r="Q51" s="3">
        <v>36.5</v>
      </c>
      <c r="R51" s="3">
        <v>33.5</v>
      </c>
      <c r="S51" s="3">
        <v>33</v>
      </c>
      <c r="T51" s="3">
        <v>36</v>
      </c>
      <c r="U51" s="3">
        <v>37</v>
      </c>
      <c r="V51" s="3">
        <v>19</v>
      </c>
      <c r="W51" s="3">
        <v>39.5</v>
      </c>
      <c r="X51" s="3">
        <v>39.5</v>
      </c>
      <c r="Y51" s="3">
        <v>39.5</v>
      </c>
      <c r="Z51" s="3">
        <v>36.5</v>
      </c>
      <c r="AA51" s="3">
        <v>34.5</v>
      </c>
      <c r="AB51" s="3">
        <v>34.5</v>
      </c>
      <c r="AC51" s="3">
        <v>34.5</v>
      </c>
      <c r="AD51" s="3">
        <v>34.5</v>
      </c>
      <c r="AE51" s="3">
        <v>31.5</v>
      </c>
      <c r="AF51" s="3">
        <v>31.5</v>
      </c>
    </row>
    <row r="52" spans="1:32">
      <c r="A52" s="19">
        <v>50</v>
      </c>
      <c r="B52" s="3">
        <v>36.5</v>
      </c>
      <c r="C52" s="3">
        <v>36.5</v>
      </c>
      <c r="D52" s="3">
        <v>36.5</v>
      </c>
      <c r="E52" s="3">
        <v>36.5</v>
      </c>
      <c r="F52" s="3">
        <v>38</v>
      </c>
      <c r="G52" s="3">
        <v>37</v>
      </c>
      <c r="H52" s="3">
        <v>29.5</v>
      </c>
      <c r="I52" s="3">
        <v>36.5</v>
      </c>
      <c r="J52" s="3">
        <v>36.5</v>
      </c>
      <c r="K52" s="3">
        <v>36.5</v>
      </c>
      <c r="L52" s="3">
        <v>36.5</v>
      </c>
      <c r="M52" s="3">
        <v>36.5</v>
      </c>
      <c r="N52" s="3">
        <v>36.5</v>
      </c>
      <c r="O52" s="3">
        <v>36.5</v>
      </c>
      <c r="P52" s="3">
        <v>36.5</v>
      </c>
      <c r="Q52" s="3">
        <v>36.5</v>
      </c>
      <c r="R52" s="3">
        <v>33.5</v>
      </c>
      <c r="S52" s="3">
        <v>33</v>
      </c>
      <c r="T52" s="3">
        <v>36</v>
      </c>
      <c r="U52" s="3">
        <v>37</v>
      </c>
      <c r="V52" s="3">
        <v>19</v>
      </c>
      <c r="W52" s="3">
        <v>39.5</v>
      </c>
      <c r="X52" s="3">
        <v>39.5</v>
      </c>
      <c r="Y52" s="3">
        <v>39.5</v>
      </c>
      <c r="Z52" s="3">
        <v>36.5</v>
      </c>
      <c r="AA52" s="3">
        <v>34.5</v>
      </c>
      <c r="AB52" s="3">
        <v>34.5</v>
      </c>
      <c r="AC52" s="3">
        <v>34.5</v>
      </c>
      <c r="AD52" s="3">
        <v>34.5</v>
      </c>
      <c r="AE52" s="3">
        <v>31.5</v>
      </c>
      <c r="AF52" s="3">
        <v>31.5</v>
      </c>
    </row>
    <row r="53" spans="1:32">
      <c r="A53" s="19">
        <v>51</v>
      </c>
      <c r="B53" s="3">
        <v>36.5</v>
      </c>
      <c r="C53" s="3">
        <v>36.5</v>
      </c>
      <c r="D53" s="3">
        <v>36.5</v>
      </c>
      <c r="E53" s="3">
        <v>36.5</v>
      </c>
      <c r="F53" s="3">
        <v>38</v>
      </c>
      <c r="G53" s="3">
        <v>37</v>
      </c>
      <c r="H53" s="3">
        <v>29.5</v>
      </c>
      <c r="I53" s="3">
        <v>36.5</v>
      </c>
      <c r="J53" s="3">
        <v>36.5</v>
      </c>
      <c r="K53" s="3">
        <v>36.5</v>
      </c>
      <c r="L53" s="3">
        <v>36.5</v>
      </c>
      <c r="M53" s="3">
        <v>36.5</v>
      </c>
      <c r="N53" s="3">
        <v>36.5</v>
      </c>
      <c r="O53" s="3">
        <v>36.5</v>
      </c>
      <c r="P53" s="3">
        <v>36.5</v>
      </c>
      <c r="Q53" s="3">
        <v>36.5</v>
      </c>
      <c r="R53" s="3">
        <v>33.5</v>
      </c>
      <c r="S53" s="3">
        <v>33</v>
      </c>
      <c r="T53" s="3">
        <v>36</v>
      </c>
      <c r="U53" s="3">
        <v>37</v>
      </c>
      <c r="V53" s="3">
        <v>19</v>
      </c>
      <c r="W53" s="3">
        <v>39.5</v>
      </c>
      <c r="X53" s="3">
        <v>39.5</v>
      </c>
      <c r="Y53" s="3">
        <v>39.5</v>
      </c>
      <c r="Z53" s="3">
        <v>36.5</v>
      </c>
      <c r="AA53" s="3">
        <v>34.5</v>
      </c>
      <c r="AB53" s="3">
        <v>34.5</v>
      </c>
      <c r="AC53" s="3">
        <v>34.5</v>
      </c>
      <c r="AD53" s="3">
        <v>34.5</v>
      </c>
      <c r="AE53" s="3">
        <v>31.5</v>
      </c>
      <c r="AF53" s="3">
        <v>31.5</v>
      </c>
    </row>
    <row r="54" spans="1:32">
      <c r="A54" s="19">
        <v>52</v>
      </c>
      <c r="B54" s="3">
        <v>36.5</v>
      </c>
      <c r="C54" s="3">
        <v>36.5</v>
      </c>
      <c r="D54" s="3">
        <v>36.5</v>
      </c>
      <c r="E54" s="3">
        <v>36.5</v>
      </c>
      <c r="F54" s="3">
        <v>38</v>
      </c>
      <c r="G54" s="3">
        <v>37</v>
      </c>
      <c r="H54" s="3">
        <v>29.5</v>
      </c>
      <c r="I54" s="3">
        <v>36.5</v>
      </c>
      <c r="J54" s="3">
        <v>36.5</v>
      </c>
      <c r="K54" s="3">
        <v>36.5</v>
      </c>
      <c r="L54" s="3">
        <v>36.5</v>
      </c>
      <c r="M54" s="3">
        <v>36.5</v>
      </c>
      <c r="N54" s="3">
        <v>36.5</v>
      </c>
      <c r="O54" s="3">
        <v>36.5</v>
      </c>
      <c r="P54" s="3">
        <v>36.5</v>
      </c>
      <c r="Q54" s="3">
        <v>36.5</v>
      </c>
      <c r="R54" s="3">
        <v>33.5</v>
      </c>
      <c r="S54" s="3">
        <v>33</v>
      </c>
      <c r="T54" s="3">
        <v>36</v>
      </c>
      <c r="U54" s="3">
        <v>37</v>
      </c>
      <c r="V54" s="3">
        <v>19</v>
      </c>
      <c r="W54" s="3">
        <v>39.5</v>
      </c>
      <c r="X54" s="3">
        <v>39.5</v>
      </c>
      <c r="Y54" s="3">
        <v>39.5</v>
      </c>
      <c r="Z54" s="3">
        <v>36.5</v>
      </c>
      <c r="AA54" s="3">
        <v>34.5</v>
      </c>
      <c r="AB54" s="3">
        <v>34.5</v>
      </c>
      <c r="AC54" s="3">
        <v>34.5</v>
      </c>
      <c r="AD54" s="3">
        <v>34.5</v>
      </c>
      <c r="AE54" s="3">
        <v>31.5</v>
      </c>
      <c r="AF54" s="3">
        <v>31.5</v>
      </c>
    </row>
    <row r="55" spans="1:32">
      <c r="A55" s="19">
        <v>53</v>
      </c>
      <c r="B55" s="3">
        <v>36.5</v>
      </c>
      <c r="C55" s="3">
        <v>36.5</v>
      </c>
      <c r="D55" s="3">
        <v>36.5</v>
      </c>
      <c r="E55" s="3">
        <v>36.5</v>
      </c>
      <c r="F55" s="3">
        <v>38</v>
      </c>
      <c r="G55" s="3">
        <v>37</v>
      </c>
      <c r="H55" s="3">
        <v>31.5</v>
      </c>
      <c r="I55" s="3">
        <v>36.5</v>
      </c>
      <c r="J55" s="3">
        <v>36.5</v>
      </c>
      <c r="K55" s="3">
        <v>36.5</v>
      </c>
      <c r="L55" s="3">
        <v>36.5</v>
      </c>
      <c r="M55" s="3">
        <v>36.5</v>
      </c>
      <c r="N55" s="3">
        <v>36.5</v>
      </c>
      <c r="O55" s="3">
        <v>36.5</v>
      </c>
      <c r="P55" s="3">
        <v>36.5</v>
      </c>
      <c r="Q55" s="3">
        <v>36.5</v>
      </c>
      <c r="R55" s="3">
        <v>33.5</v>
      </c>
      <c r="S55" s="3">
        <v>33</v>
      </c>
      <c r="T55" s="3">
        <v>36</v>
      </c>
      <c r="U55" s="3">
        <v>37</v>
      </c>
      <c r="V55" s="3">
        <v>19</v>
      </c>
      <c r="W55" s="3">
        <v>39.5</v>
      </c>
      <c r="X55" s="3">
        <v>39.5</v>
      </c>
      <c r="Y55" s="3">
        <v>39.5</v>
      </c>
      <c r="Z55" s="3">
        <v>36.5</v>
      </c>
      <c r="AA55" s="3">
        <v>34.5</v>
      </c>
      <c r="AB55" s="3">
        <v>34.5</v>
      </c>
      <c r="AC55" s="3">
        <v>34.5</v>
      </c>
      <c r="AD55" s="3">
        <v>34.5</v>
      </c>
      <c r="AE55" s="3">
        <v>31.5</v>
      </c>
      <c r="AF55" s="3">
        <v>31.5</v>
      </c>
    </row>
    <row r="56" spans="1:32">
      <c r="A56" s="19">
        <v>54</v>
      </c>
      <c r="B56" s="3">
        <v>36.5</v>
      </c>
      <c r="C56" s="3">
        <v>36.5</v>
      </c>
      <c r="D56" s="3">
        <v>36.5</v>
      </c>
      <c r="E56" s="3">
        <v>36.5</v>
      </c>
      <c r="F56" s="3">
        <v>38</v>
      </c>
      <c r="G56" s="3">
        <v>37</v>
      </c>
      <c r="H56" s="3">
        <v>31.5</v>
      </c>
      <c r="I56" s="3">
        <v>36.5</v>
      </c>
      <c r="J56" s="3">
        <v>36.5</v>
      </c>
      <c r="K56" s="3">
        <v>36.5</v>
      </c>
      <c r="L56" s="3">
        <v>36.5</v>
      </c>
      <c r="M56" s="3">
        <v>36.5</v>
      </c>
      <c r="N56" s="3">
        <v>36.5</v>
      </c>
      <c r="O56" s="3">
        <v>36.5</v>
      </c>
      <c r="P56" s="3">
        <v>36.5</v>
      </c>
      <c r="Q56" s="3">
        <v>36.5</v>
      </c>
      <c r="R56" s="3">
        <v>33.5</v>
      </c>
      <c r="S56" s="3">
        <v>33</v>
      </c>
      <c r="T56" s="3">
        <v>36</v>
      </c>
      <c r="U56" s="3">
        <v>37</v>
      </c>
      <c r="V56" s="3">
        <v>19</v>
      </c>
      <c r="W56" s="3">
        <v>39.5</v>
      </c>
      <c r="X56" s="3">
        <v>39.5</v>
      </c>
      <c r="Y56" s="3">
        <v>39.5</v>
      </c>
      <c r="Z56" s="3">
        <v>36.5</v>
      </c>
      <c r="AA56" s="3">
        <v>34.5</v>
      </c>
      <c r="AB56" s="3">
        <v>34.5</v>
      </c>
      <c r="AC56" s="3">
        <v>34.5</v>
      </c>
      <c r="AD56" s="3">
        <v>34.5</v>
      </c>
      <c r="AE56" s="3">
        <v>31.5</v>
      </c>
      <c r="AF56" s="3">
        <v>31.5</v>
      </c>
    </row>
    <row r="57" spans="1:32">
      <c r="A57" s="19">
        <v>55</v>
      </c>
      <c r="B57" s="3">
        <v>36.5</v>
      </c>
      <c r="C57" s="3">
        <v>36.5</v>
      </c>
      <c r="D57" s="3">
        <v>36.5</v>
      </c>
      <c r="E57" s="3">
        <v>36.5</v>
      </c>
      <c r="F57" s="3">
        <v>38</v>
      </c>
      <c r="G57" s="3">
        <v>37</v>
      </c>
      <c r="H57" s="3">
        <v>31.5</v>
      </c>
      <c r="I57" s="3">
        <v>36.5</v>
      </c>
      <c r="J57" s="3">
        <v>36.5</v>
      </c>
      <c r="K57" s="3">
        <v>36.5</v>
      </c>
      <c r="L57" s="3">
        <v>36.5</v>
      </c>
      <c r="M57" s="3">
        <v>36.5</v>
      </c>
      <c r="N57" s="3">
        <v>36.5</v>
      </c>
      <c r="O57" s="3">
        <v>36.5</v>
      </c>
      <c r="P57" s="3">
        <v>36.5</v>
      </c>
      <c r="Q57" s="3">
        <v>36.5</v>
      </c>
      <c r="R57" s="3">
        <v>33.5</v>
      </c>
      <c r="S57" s="3">
        <v>33</v>
      </c>
      <c r="T57" s="3">
        <v>36</v>
      </c>
      <c r="U57" s="3">
        <v>37</v>
      </c>
      <c r="V57" s="3">
        <v>19</v>
      </c>
      <c r="W57" s="3">
        <v>39.5</v>
      </c>
      <c r="X57" s="3">
        <v>39.5</v>
      </c>
      <c r="Y57" s="3">
        <v>39.5</v>
      </c>
      <c r="Z57" s="3">
        <v>36.5</v>
      </c>
      <c r="AA57" s="3">
        <v>34.5</v>
      </c>
      <c r="AB57" s="3">
        <v>34.5</v>
      </c>
      <c r="AC57" s="3">
        <v>34.5</v>
      </c>
      <c r="AD57" s="3">
        <v>34.5</v>
      </c>
      <c r="AE57" s="3">
        <v>31.5</v>
      </c>
      <c r="AF57" s="3">
        <v>31.5</v>
      </c>
    </row>
    <row r="58" spans="1:32">
      <c r="A58" s="19">
        <v>56</v>
      </c>
      <c r="B58" s="3">
        <v>36.5</v>
      </c>
      <c r="C58" s="3">
        <v>36.5</v>
      </c>
      <c r="D58" s="3">
        <v>36.5</v>
      </c>
      <c r="E58" s="3">
        <v>36.5</v>
      </c>
      <c r="F58" s="3">
        <v>38</v>
      </c>
      <c r="G58" s="3">
        <v>37</v>
      </c>
      <c r="H58" s="3">
        <v>31.5</v>
      </c>
      <c r="I58" s="3">
        <v>36.5</v>
      </c>
      <c r="J58" s="3">
        <v>36.5</v>
      </c>
      <c r="K58" s="3">
        <v>36.5</v>
      </c>
      <c r="L58" s="3">
        <v>36.5</v>
      </c>
      <c r="M58" s="3">
        <v>36.5</v>
      </c>
      <c r="N58" s="3">
        <v>36.5</v>
      </c>
      <c r="O58" s="3">
        <v>36.5</v>
      </c>
      <c r="P58" s="3">
        <v>36.5</v>
      </c>
      <c r="Q58" s="3">
        <v>36.5</v>
      </c>
      <c r="R58" s="3">
        <v>33.5</v>
      </c>
      <c r="S58" s="3">
        <v>33</v>
      </c>
      <c r="T58" s="3">
        <v>36</v>
      </c>
      <c r="U58" s="3">
        <v>37</v>
      </c>
      <c r="V58" s="3">
        <v>19</v>
      </c>
      <c r="W58" s="3">
        <v>39.5</v>
      </c>
      <c r="X58" s="3">
        <v>39.5</v>
      </c>
      <c r="Y58" s="3">
        <v>39.5</v>
      </c>
      <c r="Z58" s="3">
        <v>36.5</v>
      </c>
      <c r="AA58" s="3">
        <v>34.5</v>
      </c>
      <c r="AB58" s="3">
        <v>34.5</v>
      </c>
      <c r="AC58" s="3">
        <v>34.5</v>
      </c>
      <c r="AD58" s="3">
        <v>34.5</v>
      </c>
      <c r="AE58" s="3">
        <v>31.5</v>
      </c>
      <c r="AF58" s="3">
        <v>31.5</v>
      </c>
    </row>
    <row r="59" spans="1:32">
      <c r="A59" s="19">
        <v>57</v>
      </c>
      <c r="B59" s="3">
        <v>36.5</v>
      </c>
      <c r="C59" s="3">
        <v>36.5</v>
      </c>
      <c r="D59" s="3">
        <v>36.5</v>
      </c>
      <c r="E59" s="3">
        <v>36.5</v>
      </c>
      <c r="F59" s="3">
        <v>38</v>
      </c>
      <c r="G59" s="3">
        <v>37</v>
      </c>
      <c r="H59" s="3">
        <v>36.5</v>
      </c>
      <c r="I59" s="3">
        <v>36.5</v>
      </c>
      <c r="J59" s="3">
        <v>36.5</v>
      </c>
      <c r="K59" s="3">
        <v>36.5</v>
      </c>
      <c r="L59" s="3">
        <v>36.5</v>
      </c>
      <c r="M59" s="3">
        <v>36.5</v>
      </c>
      <c r="N59" s="3">
        <v>36.5</v>
      </c>
      <c r="O59" s="3">
        <v>36.5</v>
      </c>
      <c r="P59" s="3">
        <v>36.5</v>
      </c>
      <c r="Q59" s="3">
        <v>36.5</v>
      </c>
      <c r="R59" s="3">
        <v>33.5</v>
      </c>
      <c r="S59" s="3">
        <v>33</v>
      </c>
      <c r="T59" s="3">
        <v>36</v>
      </c>
      <c r="U59" s="3">
        <v>37</v>
      </c>
      <c r="V59" s="3">
        <v>23</v>
      </c>
      <c r="W59" s="3">
        <v>39.5</v>
      </c>
      <c r="X59" s="3">
        <v>39.5</v>
      </c>
      <c r="Y59" s="3">
        <v>39.5</v>
      </c>
      <c r="Z59" s="3">
        <v>36.5</v>
      </c>
      <c r="AA59" s="3">
        <v>34.5</v>
      </c>
      <c r="AB59" s="3">
        <v>34.5</v>
      </c>
      <c r="AC59" s="3">
        <v>34.5</v>
      </c>
      <c r="AD59" s="3">
        <v>34.5</v>
      </c>
      <c r="AE59" s="3">
        <v>31.5</v>
      </c>
      <c r="AF59" s="3">
        <v>31.5</v>
      </c>
    </row>
    <row r="60" spans="1:32">
      <c r="A60" s="19">
        <v>58</v>
      </c>
      <c r="B60" s="3">
        <v>36.5</v>
      </c>
      <c r="C60" s="3">
        <v>36.5</v>
      </c>
      <c r="D60" s="3">
        <v>36.5</v>
      </c>
      <c r="E60" s="3">
        <v>36.5</v>
      </c>
      <c r="F60" s="3">
        <v>38</v>
      </c>
      <c r="G60" s="3">
        <v>37</v>
      </c>
      <c r="H60" s="3">
        <v>36.5</v>
      </c>
      <c r="I60" s="3">
        <v>36.5</v>
      </c>
      <c r="J60" s="3">
        <v>36.5</v>
      </c>
      <c r="K60" s="3">
        <v>36.5</v>
      </c>
      <c r="L60" s="3">
        <v>36.5</v>
      </c>
      <c r="M60" s="3">
        <v>36.5</v>
      </c>
      <c r="N60" s="3">
        <v>36.5</v>
      </c>
      <c r="O60" s="3">
        <v>36.5</v>
      </c>
      <c r="P60" s="3">
        <v>36.5</v>
      </c>
      <c r="Q60" s="3">
        <v>36.5</v>
      </c>
      <c r="R60" s="3">
        <v>33.5</v>
      </c>
      <c r="S60" s="3">
        <v>33</v>
      </c>
      <c r="T60" s="3">
        <v>36</v>
      </c>
      <c r="U60" s="3">
        <v>37</v>
      </c>
      <c r="V60" s="3">
        <v>23</v>
      </c>
      <c r="W60" s="3">
        <v>39.5</v>
      </c>
      <c r="X60" s="3">
        <v>39.5</v>
      </c>
      <c r="Y60" s="3">
        <v>39.5</v>
      </c>
      <c r="Z60" s="3">
        <v>36.5</v>
      </c>
      <c r="AA60" s="3">
        <v>34.5</v>
      </c>
      <c r="AB60" s="3">
        <v>34.5</v>
      </c>
      <c r="AC60" s="3">
        <v>34.5</v>
      </c>
      <c r="AD60" s="3">
        <v>34.5</v>
      </c>
      <c r="AE60" s="3">
        <v>31.5</v>
      </c>
      <c r="AF60" s="3">
        <v>31.5</v>
      </c>
    </row>
    <row r="61" spans="1:32">
      <c r="A61" s="19">
        <v>59</v>
      </c>
      <c r="B61" s="3">
        <v>36.5</v>
      </c>
      <c r="C61" s="3">
        <v>36.5</v>
      </c>
      <c r="D61" s="3">
        <v>36.5</v>
      </c>
      <c r="E61" s="3">
        <v>36.5</v>
      </c>
      <c r="F61" s="3">
        <v>38</v>
      </c>
      <c r="G61" s="3">
        <v>37</v>
      </c>
      <c r="H61" s="3">
        <v>36.5</v>
      </c>
      <c r="I61" s="3">
        <v>36.5</v>
      </c>
      <c r="J61" s="3">
        <v>36.5</v>
      </c>
      <c r="K61" s="3">
        <v>36.5</v>
      </c>
      <c r="L61" s="3">
        <v>36.5</v>
      </c>
      <c r="M61" s="3">
        <v>36.5</v>
      </c>
      <c r="N61" s="3">
        <v>36.5</v>
      </c>
      <c r="O61" s="3">
        <v>36.5</v>
      </c>
      <c r="P61" s="3">
        <v>36.5</v>
      </c>
      <c r="Q61" s="3">
        <v>36.5</v>
      </c>
      <c r="R61" s="3">
        <v>33.5</v>
      </c>
      <c r="S61" s="3">
        <v>33</v>
      </c>
      <c r="T61" s="3">
        <v>36</v>
      </c>
      <c r="U61" s="3">
        <v>37</v>
      </c>
      <c r="V61" s="3">
        <v>23</v>
      </c>
      <c r="W61" s="3">
        <v>39.5</v>
      </c>
      <c r="X61" s="3">
        <v>39.5</v>
      </c>
      <c r="Y61" s="3">
        <v>39.5</v>
      </c>
      <c r="Z61" s="3">
        <v>36.5</v>
      </c>
      <c r="AA61" s="3">
        <v>34.5</v>
      </c>
      <c r="AB61" s="3">
        <v>34.5</v>
      </c>
      <c r="AC61" s="3">
        <v>34.5</v>
      </c>
      <c r="AD61" s="3">
        <v>34.5</v>
      </c>
      <c r="AE61" s="3">
        <v>31.5</v>
      </c>
      <c r="AF61" s="3">
        <v>31.5</v>
      </c>
    </row>
    <row r="62" spans="1:32">
      <c r="A62" s="19">
        <v>60</v>
      </c>
      <c r="B62" s="3">
        <v>36.5</v>
      </c>
      <c r="C62" s="3">
        <v>36.5</v>
      </c>
      <c r="D62" s="3">
        <v>36.5</v>
      </c>
      <c r="E62" s="3">
        <v>36.5</v>
      </c>
      <c r="F62" s="3">
        <v>38</v>
      </c>
      <c r="G62" s="3">
        <v>37</v>
      </c>
      <c r="H62" s="3">
        <v>36.5</v>
      </c>
      <c r="I62" s="3">
        <v>36.5</v>
      </c>
      <c r="J62" s="3">
        <v>36.5</v>
      </c>
      <c r="K62" s="3">
        <v>36.5</v>
      </c>
      <c r="L62" s="3">
        <v>36.5</v>
      </c>
      <c r="M62" s="3">
        <v>36.5</v>
      </c>
      <c r="N62" s="3">
        <v>36.5</v>
      </c>
      <c r="O62" s="3">
        <v>36.5</v>
      </c>
      <c r="P62" s="3">
        <v>36.5</v>
      </c>
      <c r="Q62" s="3">
        <v>36.5</v>
      </c>
      <c r="R62" s="3">
        <v>33.5</v>
      </c>
      <c r="S62" s="3">
        <v>33</v>
      </c>
      <c r="T62" s="3">
        <v>36</v>
      </c>
      <c r="U62" s="3">
        <v>37</v>
      </c>
      <c r="V62" s="3">
        <v>23</v>
      </c>
      <c r="W62" s="3">
        <v>39.5</v>
      </c>
      <c r="X62" s="3">
        <v>39.5</v>
      </c>
      <c r="Y62" s="3">
        <v>39.5</v>
      </c>
      <c r="Z62" s="3">
        <v>36.5</v>
      </c>
      <c r="AA62" s="3">
        <v>34.5</v>
      </c>
      <c r="AB62" s="3">
        <v>34.5</v>
      </c>
      <c r="AC62" s="3">
        <v>34.5</v>
      </c>
      <c r="AD62" s="3">
        <v>34.5</v>
      </c>
      <c r="AE62" s="3">
        <v>31.5</v>
      </c>
      <c r="AF62" s="3">
        <v>31.5</v>
      </c>
    </row>
    <row r="63" spans="1:32">
      <c r="A63" s="19">
        <v>61</v>
      </c>
      <c r="B63" s="3">
        <v>36.5</v>
      </c>
      <c r="C63" s="3">
        <v>36.5</v>
      </c>
      <c r="D63" s="3">
        <v>36.5</v>
      </c>
      <c r="E63" s="3">
        <v>36.5</v>
      </c>
      <c r="F63" s="3">
        <v>38</v>
      </c>
      <c r="G63" s="3">
        <v>37</v>
      </c>
      <c r="H63" s="3">
        <v>36.5</v>
      </c>
      <c r="I63" s="3">
        <v>36.5</v>
      </c>
      <c r="J63" s="3">
        <v>36.5</v>
      </c>
      <c r="K63" s="3">
        <v>36.5</v>
      </c>
      <c r="L63" s="3">
        <v>36.5</v>
      </c>
      <c r="M63" s="3">
        <v>36.5</v>
      </c>
      <c r="N63" s="3">
        <v>36.5</v>
      </c>
      <c r="O63" s="3">
        <v>36.5</v>
      </c>
      <c r="P63" s="3">
        <v>36.5</v>
      </c>
      <c r="Q63" s="3">
        <v>36.5</v>
      </c>
      <c r="R63" s="3">
        <v>33.5</v>
      </c>
      <c r="S63" s="3">
        <v>33</v>
      </c>
      <c r="T63" s="3">
        <v>36</v>
      </c>
      <c r="U63" s="3">
        <v>37</v>
      </c>
      <c r="V63" s="3">
        <v>29.5</v>
      </c>
      <c r="W63" s="3">
        <v>39.5</v>
      </c>
      <c r="X63" s="3">
        <v>39.5</v>
      </c>
      <c r="Y63" s="3">
        <v>39.5</v>
      </c>
      <c r="Z63" s="3">
        <v>36.5</v>
      </c>
      <c r="AA63" s="3">
        <v>34.5</v>
      </c>
      <c r="AB63" s="3">
        <v>34.5</v>
      </c>
      <c r="AC63" s="3">
        <v>34.5</v>
      </c>
      <c r="AD63" s="3">
        <v>34.5</v>
      </c>
      <c r="AE63" s="3">
        <v>31.5</v>
      </c>
      <c r="AF63" s="3">
        <v>31.5</v>
      </c>
    </row>
    <row r="64" spans="1:32">
      <c r="A64" s="19">
        <v>62</v>
      </c>
      <c r="B64" s="3">
        <v>36.5</v>
      </c>
      <c r="C64" s="3">
        <v>36.5</v>
      </c>
      <c r="D64" s="3">
        <v>36.5</v>
      </c>
      <c r="E64" s="3">
        <v>36.5</v>
      </c>
      <c r="F64" s="3">
        <v>38</v>
      </c>
      <c r="G64" s="3">
        <v>37</v>
      </c>
      <c r="H64" s="3">
        <v>36.5</v>
      </c>
      <c r="I64" s="3">
        <v>36.5</v>
      </c>
      <c r="J64" s="3">
        <v>36.5</v>
      </c>
      <c r="K64" s="3">
        <v>36.5</v>
      </c>
      <c r="L64" s="3">
        <v>36.5</v>
      </c>
      <c r="M64" s="3">
        <v>36.5</v>
      </c>
      <c r="N64" s="3">
        <v>36.5</v>
      </c>
      <c r="O64" s="3">
        <v>36.5</v>
      </c>
      <c r="P64" s="3">
        <v>36.5</v>
      </c>
      <c r="Q64" s="3">
        <v>36.5</v>
      </c>
      <c r="R64" s="3">
        <v>33.5</v>
      </c>
      <c r="S64" s="3">
        <v>33</v>
      </c>
      <c r="T64" s="3">
        <v>36</v>
      </c>
      <c r="U64" s="3">
        <v>37</v>
      </c>
      <c r="V64" s="3">
        <v>29.5</v>
      </c>
      <c r="W64" s="3">
        <v>39.5</v>
      </c>
      <c r="X64" s="3">
        <v>39.5</v>
      </c>
      <c r="Y64" s="3">
        <v>39.5</v>
      </c>
      <c r="Z64" s="3">
        <v>36.5</v>
      </c>
      <c r="AA64" s="3">
        <v>34.5</v>
      </c>
      <c r="AB64" s="3">
        <v>34.5</v>
      </c>
      <c r="AC64" s="3">
        <v>34.5</v>
      </c>
      <c r="AD64" s="3">
        <v>34.5</v>
      </c>
      <c r="AE64" s="3">
        <v>31.5</v>
      </c>
      <c r="AF64" s="3">
        <v>31.5</v>
      </c>
    </row>
    <row r="65" spans="1:32">
      <c r="A65" s="19">
        <v>63</v>
      </c>
      <c r="B65" s="3">
        <v>36.5</v>
      </c>
      <c r="C65" s="3">
        <v>36.5</v>
      </c>
      <c r="D65" s="3">
        <v>36.5</v>
      </c>
      <c r="E65" s="3">
        <v>36.5</v>
      </c>
      <c r="F65" s="3">
        <v>38</v>
      </c>
      <c r="G65" s="3">
        <v>37</v>
      </c>
      <c r="H65" s="3">
        <v>36.5</v>
      </c>
      <c r="I65" s="3">
        <v>36.5</v>
      </c>
      <c r="J65" s="3">
        <v>36.5</v>
      </c>
      <c r="K65" s="3">
        <v>36.5</v>
      </c>
      <c r="L65" s="3">
        <v>36.5</v>
      </c>
      <c r="M65" s="3">
        <v>36.5</v>
      </c>
      <c r="N65" s="3">
        <v>36.5</v>
      </c>
      <c r="O65" s="3">
        <v>36.5</v>
      </c>
      <c r="P65" s="3">
        <v>36.5</v>
      </c>
      <c r="Q65" s="3">
        <v>36.5</v>
      </c>
      <c r="R65" s="3">
        <v>33.5</v>
      </c>
      <c r="S65" s="3">
        <v>33</v>
      </c>
      <c r="T65" s="3">
        <v>36</v>
      </c>
      <c r="U65" s="3">
        <v>37</v>
      </c>
      <c r="V65" s="3">
        <v>29.5</v>
      </c>
      <c r="W65" s="3">
        <v>39.5</v>
      </c>
      <c r="X65" s="3">
        <v>39.5</v>
      </c>
      <c r="Y65" s="3">
        <v>39.5</v>
      </c>
      <c r="Z65" s="3">
        <v>36.5</v>
      </c>
      <c r="AA65" s="3">
        <v>34.5</v>
      </c>
      <c r="AB65" s="3">
        <v>34.5</v>
      </c>
      <c r="AC65" s="3">
        <v>34.5</v>
      </c>
      <c r="AD65" s="3">
        <v>34.5</v>
      </c>
      <c r="AE65" s="3">
        <v>31.5</v>
      </c>
      <c r="AF65" s="3">
        <v>31.5</v>
      </c>
    </row>
    <row r="66" spans="1:32">
      <c r="A66" s="19">
        <v>64</v>
      </c>
      <c r="B66" s="3">
        <v>36.5</v>
      </c>
      <c r="C66" s="3">
        <v>36.5</v>
      </c>
      <c r="D66" s="3">
        <v>36.5</v>
      </c>
      <c r="E66" s="3">
        <v>36.5</v>
      </c>
      <c r="F66" s="3">
        <v>38</v>
      </c>
      <c r="G66" s="3">
        <v>37</v>
      </c>
      <c r="H66" s="3">
        <v>36.5</v>
      </c>
      <c r="I66" s="3">
        <v>36.5</v>
      </c>
      <c r="J66" s="3">
        <v>36.5</v>
      </c>
      <c r="K66" s="3">
        <v>36.5</v>
      </c>
      <c r="L66" s="3">
        <v>36.5</v>
      </c>
      <c r="M66" s="3">
        <v>36.5</v>
      </c>
      <c r="N66" s="3">
        <v>36.5</v>
      </c>
      <c r="O66" s="3">
        <v>36.5</v>
      </c>
      <c r="P66" s="3">
        <v>36.5</v>
      </c>
      <c r="Q66" s="3">
        <v>36.5</v>
      </c>
      <c r="R66" s="3">
        <v>33.5</v>
      </c>
      <c r="S66" s="3">
        <v>33</v>
      </c>
      <c r="T66" s="3">
        <v>36</v>
      </c>
      <c r="U66" s="3">
        <v>37</v>
      </c>
      <c r="V66" s="3">
        <v>29.5</v>
      </c>
      <c r="W66" s="3">
        <v>39.5</v>
      </c>
      <c r="X66" s="3">
        <v>39.5</v>
      </c>
      <c r="Y66" s="3">
        <v>39.5</v>
      </c>
      <c r="Z66" s="3">
        <v>36.5</v>
      </c>
      <c r="AA66" s="3">
        <v>34.5</v>
      </c>
      <c r="AB66" s="3">
        <v>34.5</v>
      </c>
      <c r="AC66" s="3">
        <v>34.5</v>
      </c>
      <c r="AD66" s="3">
        <v>34.5</v>
      </c>
      <c r="AE66" s="3">
        <v>31.5</v>
      </c>
      <c r="AF66" s="3">
        <v>31.5</v>
      </c>
    </row>
    <row r="67" spans="1:32">
      <c r="A67" s="19">
        <v>65</v>
      </c>
      <c r="B67" s="3">
        <v>36.5</v>
      </c>
      <c r="C67" s="3">
        <v>36.5</v>
      </c>
      <c r="D67" s="3">
        <v>36.5</v>
      </c>
      <c r="E67" s="3">
        <v>36.5</v>
      </c>
      <c r="F67" s="3">
        <v>38</v>
      </c>
      <c r="G67" s="3">
        <v>37</v>
      </c>
      <c r="H67" s="3">
        <v>36.5</v>
      </c>
      <c r="I67" s="3">
        <v>36.5</v>
      </c>
      <c r="J67" s="3">
        <v>36.5</v>
      </c>
      <c r="K67" s="3">
        <v>36.5</v>
      </c>
      <c r="L67" s="3">
        <v>36.5</v>
      </c>
      <c r="M67" s="3">
        <v>36.5</v>
      </c>
      <c r="N67" s="3">
        <v>36.5</v>
      </c>
      <c r="O67" s="3">
        <v>36.5</v>
      </c>
      <c r="P67" s="3">
        <v>36.5</v>
      </c>
      <c r="Q67" s="3">
        <v>36.5</v>
      </c>
      <c r="R67" s="3">
        <v>33.5</v>
      </c>
      <c r="S67" s="3">
        <v>33</v>
      </c>
      <c r="T67" s="3">
        <v>36</v>
      </c>
      <c r="U67" s="3">
        <v>37</v>
      </c>
      <c r="V67" s="3">
        <v>31.5</v>
      </c>
      <c r="W67" s="3">
        <v>39.5</v>
      </c>
      <c r="X67" s="3">
        <v>39.5</v>
      </c>
      <c r="Y67" s="3">
        <v>39.5</v>
      </c>
      <c r="Z67" s="3">
        <v>36.5</v>
      </c>
      <c r="AA67" s="3">
        <v>34.5</v>
      </c>
      <c r="AB67" s="3">
        <v>34.5</v>
      </c>
      <c r="AC67" s="3">
        <v>34.5</v>
      </c>
      <c r="AD67" s="3">
        <v>34.5</v>
      </c>
      <c r="AE67" s="3">
        <v>31.5</v>
      </c>
      <c r="AF67" s="3">
        <v>31.5</v>
      </c>
    </row>
    <row r="68" spans="1:32">
      <c r="A68" s="19">
        <v>66</v>
      </c>
      <c r="B68" s="3">
        <v>36.5</v>
      </c>
      <c r="C68" s="3">
        <v>36.5</v>
      </c>
      <c r="D68" s="3">
        <v>36.5</v>
      </c>
      <c r="E68" s="3">
        <v>36.5</v>
      </c>
      <c r="F68" s="3">
        <v>38</v>
      </c>
      <c r="G68" s="3">
        <v>37</v>
      </c>
      <c r="H68" s="3">
        <v>36.5</v>
      </c>
      <c r="I68" s="3">
        <v>36.5</v>
      </c>
      <c r="J68" s="3">
        <v>36.5</v>
      </c>
      <c r="K68" s="3">
        <v>36.5</v>
      </c>
      <c r="L68" s="3">
        <v>36.5</v>
      </c>
      <c r="M68" s="3">
        <v>36.5</v>
      </c>
      <c r="N68" s="3">
        <v>36.5</v>
      </c>
      <c r="O68" s="3">
        <v>36.5</v>
      </c>
      <c r="P68" s="3">
        <v>36.5</v>
      </c>
      <c r="Q68" s="3">
        <v>36.5</v>
      </c>
      <c r="R68" s="3">
        <v>33.5</v>
      </c>
      <c r="S68" s="3">
        <v>33</v>
      </c>
      <c r="T68" s="3">
        <v>36</v>
      </c>
      <c r="U68" s="3">
        <v>37</v>
      </c>
      <c r="V68" s="3">
        <v>31.5</v>
      </c>
      <c r="W68" s="3">
        <v>39.5</v>
      </c>
      <c r="X68" s="3">
        <v>39.5</v>
      </c>
      <c r="Y68" s="3">
        <v>39.5</v>
      </c>
      <c r="Z68" s="3">
        <v>36.5</v>
      </c>
      <c r="AA68" s="3">
        <v>34.5</v>
      </c>
      <c r="AB68" s="3">
        <v>34.5</v>
      </c>
      <c r="AC68" s="3">
        <v>34.5</v>
      </c>
      <c r="AD68" s="3">
        <v>34.5</v>
      </c>
      <c r="AE68" s="3">
        <v>31.5</v>
      </c>
      <c r="AF68" s="3">
        <v>31.5</v>
      </c>
    </row>
    <row r="69" spans="1:32">
      <c r="A69" s="19">
        <v>67</v>
      </c>
      <c r="B69" s="3">
        <v>36.5</v>
      </c>
      <c r="C69" s="3">
        <v>36.5</v>
      </c>
      <c r="D69" s="3">
        <v>36.5</v>
      </c>
      <c r="E69" s="3">
        <v>36.5</v>
      </c>
      <c r="F69" s="3">
        <v>38</v>
      </c>
      <c r="G69" s="3">
        <v>37</v>
      </c>
      <c r="H69" s="3">
        <v>36.5</v>
      </c>
      <c r="I69" s="3">
        <v>36.5</v>
      </c>
      <c r="J69" s="3">
        <v>36.5</v>
      </c>
      <c r="K69" s="3">
        <v>36.5</v>
      </c>
      <c r="L69" s="3">
        <v>36.5</v>
      </c>
      <c r="M69" s="3">
        <v>36.5</v>
      </c>
      <c r="N69" s="3">
        <v>36.5</v>
      </c>
      <c r="O69" s="3">
        <v>36.5</v>
      </c>
      <c r="P69" s="3">
        <v>36.5</v>
      </c>
      <c r="Q69" s="3">
        <v>36.5</v>
      </c>
      <c r="R69" s="3">
        <v>33.5</v>
      </c>
      <c r="S69" s="3">
        <v>33</v>
      </c>
      <c r="T69" s="3">
        <v>36</v>
      </c>
      <c r="U69" s="3">
        <v>37</v>
      </c>
      <c r="V69" s="3">
        <v>31.5</v>
      </c>
      <c r="W69" s="3">
        <v>39.5</v>
      </c>
      <c r="X69" s="3">
        <v>39.5</v>
      </c>
      <c r="Y69" s="3">
        <v>39.5</v>
      </c>
      <c r="Z69" s="3">
        <v>36.5</v>
      </c>
      <c r="AA69" s="3">
        <v>34.5</v>
      </c>
      <c r="AB69" s="3">
        <v>34.5</v>
      </c>
      <c r="AC69" s="3">
        <v>34.5</v>
      </c>
      <c r="AD69" s="3">
        <v>34.5</v>
      </c>
      <c r="AE69" s="3">
        <v>31.5</v>
      </c>
      <c r="AF69" s="3">
        <v>31.5</v>
      </c>
    </row>
    <row r="70" spans="1:32">
      <c r="A70" s="19">
        <v>68</v>
      </c>
      <c r="B70" s="3">
        <v>36.5</v>
      </c>
      <c r="C70" s="3">
        <v>36.5</v>
      </c>
      <c r="D70" s="3">
        <v>36.5</v>
      </c>
      <c r="E70" s="3">
        <v>36.5</v>
      </c>
      <c r="F70" s="3">
        <v>38</v>
      </c>
      <c r="G70" s="3">
        <v>37</v>
      </c>
      <c r="H70" s="3">
        <v>36.5</v>
      </c>
      <c r="I70" s="3">
        <v>36.5</v>
      </c>
      <c r="J70" s="3">
        <v>36.5</v>
      </c>
      <c r="K70" s="3">
        <v>36.5</v>
      </c>
      <c r="L70" s="3">
        <v>36.5</v>
      </c>
      <c r="M70" s="3">
        <v>36.5</v>
      </c>
      <c r="N70" s="3">
        <v>36.5</v>
      </c>
      <c r="O70" s="3">
        <v>36.5</v>
      </c>
      <c r="P70" s="3">
        <v>36.5</v>
      </c>
      <c r="Q70" s="3">
        <v>36.5</v>
      </c>
      <c r="R70" s="3">
        <v>33.5</v>
      </c>
      <c r="S70" s="3">
        <v>33</v>
      </c>
      <c r="T70" s="3">
        <v>36</v>
      </c>
      <c r="U70" s="3">
        <v>37</v>
      </c>
      <c r="V70" s="3">
        <v>31.5</v>
      </c>
      <c r="W70" s="3">
        <v>39.5</v>
      </c>
      <c r="X70" s="3">
        <v>39.5</v>
      </c>
      <c r="Y70" s="3">
        <v>39.5</v>
      </c>
      <c r="Z70" s="3">
        <v>36.5</v>
      </c>
      <c r="AA70" s="3">
        <v>34.5</v>
      </c>
      <c r="AB70" s="3">
        <v>34.5</v>
      </c>
      <c r="AC70" s="3">
        <v>34.5</v>
      </c>
      <c r="AD70" s="3">
        <v>34.5</v>
      </c>
      <c r="AE70" s="3">
        <v>31.5</v>
      </c>
      <c r="AF70" s="3">
        <v>31.5</v>
      </c>
    </row>
    <row r="71" spans="1:32">
      <c r="A71" s="19">
        <v>69</v>
      </c>
      <c r="B71" s="3">
        <v>36.5</v>
      </c>
      <c r="C71" s="3">
        <v>36.5</v>
      </c>
      <c r="D71" s="3">
        <v>36.5</v>
      </c>
      <c r="E71" s="3">
        <v>36.5</v>
      </c>
      <c r="F71" s="3">
        <v>38</v>
      </c>
      <c r="G71" s="3">
        <v>37</v>
      </c>
      <c r="H71" s="3">
        <v>36.5</v>
      </c>
      <c r="I71" s="3">
        <v>36.5</v>
      </c>
      <c r="J71" s="3">
        <v>36.5</v>
      </c>
      <c r="K71" s="3">
        <v>36.5</v>
      </c>
      <c r="L71" s="3">
        <v>36.5</v>
      </c>
      <c r="M71" s="3">
        <v>36.5</v>
      </c>
      <c r="N71" s="3">
        <v>36.5</v>
      </c>
      <c r="O71" s="3">
        <v>36.5</v>
      </c>
      <c r="P71" s="3">
        <v>36.5</v>
      </c>
      <c r="Q71" s="3">
        <v>36.5</v>
      </c>
      <c r="R71" s="3">
        <v>33.5</v>
      </c>
      <c r="S71" s="3">
        <v>33</v>
      </c>
      <c r="T71" s="3">
        <v>36</v>
      </c>
      <c r="U71" s="3">
        <v>37</v>
      </c>
      <c r="V71" s="3">
        <v>36.5</v>
      </c>
      <c r="W71" s="3">
        <v>39.5</v>
      </c>
      <c r="X71" s="3">
        <v>39.5</v>
      </c>
      <c r="Y71" s="3">
        <v>39.5</v>
      </c>
      <c r="Z71" s="3">
        <v>36.5</v>
      </c>
      <c r="AA71" s="3">
        <v>34.5</v>
      </c>
      <c r="AB71" s="3">
        <v>34.5</v>
      </c>
      <c r="AC71" s="3">
        <v>34.5</v>
      </c>
      <c r="AD71" s="3">
        <v>34.5</v>
      </c>
      <c r="AE71" s="3">
        <v>31.5</v>
      </c>
      <c r="AF71" s="3">
        <v>31.5</v>
      </c>
    </row>
    <row r="72" spans="1:32">
      <c r="A72" s="19">
        <v>70</v>
      </c>
      <c r="B72" s="3">
        <v>36.5</v>
      </c>
      <c r="C72" s="3">
        <v>36.5</v>
      </c>
      <c r="D72" s="3">
        <v>36.5</v>
      </c>
      <c r="E72" s="3">
        <v>36.5</v>
      </c>
      <c r="F72" s="3">
        <v>38</v>
      </c>
      <c r="G72" s="3">
        <v>37</v>
      </c>
      <c r="H72" s="3">
        <v>36.5</v>
      </c>
      <c r="I72" s="3">
        <v>36.5</v>
      </c>
      <c r="J72" s="3">
        <v>36.5</v>
      </c>
      <c r="K72" s="3">
        <v>36.5</v>
      </c>
      <c r="L72" s="3">
        <v>36.5</v>
      </c>
      <c r="M72" s="3">
        <v>36.5</v>
      </c>
      <c r="N72" s="3">
        <v>36.5</v>
      </c>
      <c r="O72" s="3">
        <v>36.5</v>
      </c>
      <c r="P72" s="3">
        <v>36.5</v>
      </c>
      <c r="Q72" s="3">
        <v>36.5</v>
      </c>
      <c r="R72" s="3">
        <v>33.5</v>
      </c>
      <c r="S72" s="3">
        <v>33</v>
      </c>
      <c r="T72" s="3">
        <v>36</v>
      </c>
      <c r="U72" s="3">
        <v>37</v>
      </c>
      <c r="V72" s="3">
        <v>36.5</v>
      </c>
      <c r="W72" s="3">
        <v>39.5</v>
      </c>
      <c r="X72" s="3">
        <v>39.5</v>
      </c>
      <c r="Y72" s="3">
        <v>39.5</v>
      </c>
      <c r="Z72" s="3">
        <v>36.5</v>
      </c>
      <c r="AA72" s="3">
        <v>34.5</v>
      </c>
      <c r="AB72" s="3">
        <v>34.5</v>
      </c>
      <c r="AC72" s="3">
        <v>34.5</v>
      </c>
      <c r="AD72" s="3">
        <v>34.5</v>
      </c>
      <c r="AE72" s="3">
        <v>31.5</v>
      </c>
      <c r="AF72" s="3">
        <v>31.5</v>
      </c>
    </row>
    <row r="73" spans="1:32">
      <c r="A73" s="19">
        <v>71</v>
      </c>
      <c r="B73" s="3">
        <v>36.5</v>
      </c>
      <c r="C73" s="3">
        <v>36.5</v>
      </c>
      <c r="D73" s="3">
        <v>36.5</v>
      </c>
      <c r="E73" s="3">
        <v>36.5</v>
      </c>
      <c r="F73" s="3">
        <v>38</v>
      </c>
      <c r="G73" s="3">
        <v>37</v>
      </c>
      <c r="H73" s="3">
        <v>36.5</v>
      </c>
      <c r="I73" s="3">
        <v>36.5</v>
      </c>
      <c r="J73" s="3">
        <v>36.5</v>
      </c>
      <c r="K73" s="3">
        <v>36.5</v>
      </c>
      <c r="L73" s="3">
        <v>36.5</v>
      </c>
      <c r="M73" s="3">
        <v>36.5</v>
      </c>
      <c r="N73" s="3">
        <v>36.5</v>
      </c>
      <c r="O73" s="3">
        <v>36.5</v>
      </c>
      <c r="P73" s="3">
        <v>36.5</v>
      </c>
      <c r="Q73" s="3">
        <v>36.5</v>
      </c>
      <c r="R73" s="3">
        <v>33.5</v>
      </c>
      <c r="S73" s="3">
        <v>33</v>
      </c>
      <c r="T73" s="3">
        <v>36</v>
      </c>
      <c r="U73" s="3">
        <v>37</v>
      </c>
      <c r="V73" s="3">
        <v>36.5</v>
      </c>
      <c r="W73" s="3">
        <v>39.5</v>
      </c>
      <c r="X73" s="3">
        <v>39.5</v>
      </c>
      <c r="Y73" s="3">
        <v>39.5</v>
      </c>
      <c r="Z73" s="3">
        <v>36.5</v>
      </c>
      <c r="AA73" s="3">
        <v>34.5</v>
      </c>
      <c r="AB73" s="3">
        <v>34.5</v>
      </c>
      <c r="AC73" s="3">
        <v>34.5</v>
      </c>
      <c r="AD73" s="3">
        <v>34.5</v>
      </c>
      <c r="AE73" s="3">
        <v>31.5</v>
      </c>
      <c r="AF73" s="3">
        <v>31.5</v>
      </c>
    </row>
    <row r="74" spans="1:32">
      <c r="A74" s="19">
        <v>72</v>
      </c>
      <c r="B74" s="3">
        <v>36.5</v>
      </c>
      <c r="C74" s="3">
        <v>36.5</v>
      </c>
      <c r="D74" s="3">
        <v>36.5</v>
      </c>
      <c r="E74" s="3">
        <v>36.5</v>
      </c>
      <c r="F74" s="3">
        <v>38</v>
      </c>
      <c r="G74" s="3">
        <v>37</v>
      </c>
      <c r="H74" s="3">
        <v>36.5</v>
      </c>
      <c r="I74" s="3">
        <v>36.5</v>
      </c>
      <c r="J74" s="3">
        <v>36.5</v>
      </c>
      <c r="K74" s="3">
        <v>36.5</v>
      </c>
      <c r="L74" s="3">
        <v>36.5</v>
      </c>
      <c r="M74" s="3">
        <v>36.5</v>
      </c>
      <c r="N74" s="3">
        <v>36.5</v>
      </c>
      <c r="O74" s="3">
        <v>36.5</v>
      </c>
      <c r="P74" s="3">
        <v>36.5</v>
      </c>
      <c r="Q74" s="3">
        <v>36.5</v>
      </c>
      <c r="R74" s="3">
        <v>33.5</v>
      </c>
      <c r="S74" s="3">
        <v>33</v>
      </c>
      <c r="T74" s="3">
        <v>36</v>
      </c>
      <c r="U74" s="3">
        <v>37</v>
      </c>
      <c r="V74" s="3">
        <v>36.5</v>
      </c>
      <c r="W74" s="3">
        <v>39.5</v>
      </c>
      <c r="X74" s="3">
        <v>39.5</v>
      </c>
      <c r="Y74" s="3">
        <v>39.5</v>
      </c>
      <c r="Z74" s="3">
        <v>36.5</v>
      </c>
      <c r="AA74" s="3">
        <v>34.5</v>
      </c>
      <c r="AB74" s="3">
        <v>34.5</v>
      </c>
      <c r="AC74" s="3">
        <v>34.5</v>
      </c>
      <c r="AD74" s="3">
        <v>34.5</v>
      </c>
      <c r="AE74" s="3">
        <v>31.5</v>
      </c>
      <c r="AF74" s="3">
        <v>31.5</v>
      </c>
    </row>
    <row r="75" spans="1:32">
      <c r="A75" s="19">
        <v>73</v>
      </c>
      <c r="B75" s="3">
        <v>36.5</v>
      </c>
      <c r="C75" s="3">
        <v>36.5</v>
      </c>
      <c r="D75" s="3">
        <v>36.5</v>
      </c>
      <c r="E75" s="3">
        <v>36.5</v>
      </c>
      <c r="F75" s="3">
        <v>38</v>
      </c>
      <c r="G75" s="3">
        <v>37</v>
      </c>
      <c r="H75" s="3">
        <v>36.5</v>
      </c>
      <c r="I75" s="3">
        <v>36.5</v>
      </c>
      <c r="J75" s="3">
        <v>36.5</v>
      </c>
      <c r="K75" s="3">
        <v>36.5</v>
      </c>
      <c r="L75" s="3">
        <v>36.5</v>
      </c>
      <c r="M75" s="3">
        <v>36.5</v>
      </c>
      <c r="N75" s="3">
        <v>36.5</v>
      </c>
      <c r="O75" s="3">
        <v>36.5</v>
      </c>
      <c r="P75" s="3">
        <v>36.5</v>
      </c>
      <c r="Q75" s="3">
        <v>36.5</v>
      </c>
      <c r="R75" s="3">
        <v>33.5</v>
      </c>
      <c r="S75" s="3">
        <v>33</v>
      </c>
      <c r="T75" s="3">
        <v>36</v>
      </c>
      <c r="U75" s="3">
        <v>37</v>
      </c>
      <c r="V75" s="3">
        <v>39.5</v>
      </c>
      <c r="W75" s="3">
        <v>39.5</v>
      </c>
      <c r="X75" s="3">
        <v>39.5</v>
      </c>
      <c r="Y75" s="3">
        <v>39.5</v>
      </c>
      <c r="Z75" s="3">
        <v>36.5</v>
      </c>
      <c r="AA75" s="3">
        <v>34.5</v>
      </c>
      <c r="AB75" s="3">
        <v>34.5</v>
      </c>
      <c r="AC75" s="3">
        <v>34.5</v>
      </c>
      <c r="AD75" s="3">
        <v>34.5</v>
      </c>
      <c r="AE75" s="3">
        <v>31.5</v>
      </c>
      <c r="AF75" s="3">
        <v>31.5</v>
      </c>
    </row>
    <row r="76" spans="1:32">
      <c r="A76" s="19">
        <v>74</v>
      </c>
      <c r="B76" s="3">
        <v>36.5</v>
      </c>
      <c r="C76" s="3">
        <v>36.5</v>
      </c>
      <c r="D76" s="3">
        <v>36.5</v>
      </c>
      <c r="E76" s="3">
        <v>36.5</v>
      </c>
      <c r="F76" s="3">
        <v>38</v>
      </c>
      <c r="G76" s="3">
        <v>37</v>
      </c>
      <c r="H76" s="3">
        <v>36.5</v>
      </c>
      <c r="I76" s="3">
        <v>36.5</v>
      </c>
      <c r="J76" s="3">
        <v>36.5</v>
      </c>
      <c r="K76" s="3">
        <v>36.5</v>
      </c>
      <c r="L76" s="3">
        <v>36.5</v>
      </c>
      <c r="M76" s="3">
        <v>36.5</v>
      </c>
      <c r="N76" s="3">
        <v>36.5</v>
      </c>
      <c r="O76" s="3">
        <v>36.5</v>
      </c>
      <c r="P76" s="3">
        <v>36.5</v>
      </c>
      <c r="Q76" s="3">
        <v>36.5</v>
      </c>
      <c r="R76" s="3">
        <v>33.5</v>
      </c>
      <c r="S76" s="3">
        <v>33</v>
      </c>
      <c r="T76" s="3">
        <v>36</v>
      </c>
      <c r="U76" s="3">
        <v>37</v>
      </c>
      <c r="V76" s="3">
        <v>39.5</v>
      </c>
      <c r="W76" s="3">
        <v>39.5</v>
      </c>
      <c r="X76" s="3">
        <v>39.5</v>
      </c>
      <c r="Y76" s="3">
        <v>39.5</v>
      </c>
      <c r="Z76" s="3">
        <v>36.5</v>
      </c>
      <c r="AA76" s="3">
        <v>34.5</v>
      </c>
      <c r="AB76" s="3">
        <v>34.5</v>
      </c>
      <c r="AC76" s="3">
        <v>34.5</v>
      </c>
      <c r="AD76" s="3">
        <v>34.5</v>
      </c>
      <c r="AE76" s="3">
        <v>31.5</v>
      </c>
      <c r="AF76" s="3">
        <v>31.5</v>
      </c>
    </row>
    <row r="77" spans="1:32">
      <c r="A77" s="19">
        <v>75</v>
      </c>
      <c r="B77" s="3">
        <v>36.5</v>
      </c>
      <c r="C77" s="3">
        <v>36.5</v>
      </c>
      <c r="D77" s="3">
        <v>36.5</v>
      </c>
      <c r="E77" s="3">
        <v>36.5</v>
      </c>
      <c r="F77" s="3">
        <v>38</v>
      </c>
      <c r="G77" s="3">
        <v>37</v>
      </c>
      <c r="H77" s="3">
        <v>36.5</v>
      </c>
      <c r="I77" s="3">
        <v>36.5</v>
      </c>
      <c r="J77" s="3">
        <v>36.5</v>
      </c>
      <c r="K77" s="3">
        <v>36.5</v>
      </c>
      <c r="L77" s="3">
        <v>36.5</v>
      </c>
      <c r="M77" s="3">
        <v>36.5</v>
      </c>
      <c r="N77" s="3">
        <v>36.5</v>
      </c>
      <c r="O77" s="3">
        <v>36.5</v>
      </c>
      <c r="P77" s="3">
        <v>36.5</v>
      </c>
      <c r="Q77" s="3">
        <v>36.5</v>
      </c>
      <c r="R77" s="3">
        <v>33.5</v>
      </c>
      <c r="S77" s="3">
        <v>33</v>
      </c>
      <c r="T77" s="3">
        <v>36</v>
      </c>
      <c r="U77" s="3">
        <v>37</v>
      </c>
      <c r="V77" s="3">
        <v>39.5</v>
      </c>
      <c r="W77" s="3">
        <v>39.5</v>
      </c>
      <c r="X77" s="3">
        <v>39.5</v>
      </c>
      <c r="Y77" s="3">
        <v>39.5</v>
      </c>
      <c r="Z77" s="3">
        <v>36.5</v>
      </c>
      <c r="AA77" s="3">
        <v>34.5</v>
      </c>
      <c r="AB77" s="3">
        <v>34.5</v>
      </c>
      <c r="AC77" s="3">
        <v>34.5</v>
      </c>
      <c r="AD77" s="3">
        <v>34.5</v>
      </c>
      <c r="AE77" s="3">
        <v>31.5</v>
      </c>
      <c r="AF77" s="3">
        <v>31.5</v>
      </c>
    </row>
    <row r="78" spans="1:32">
      <c r="A78" s="19">
        <v>76</v>
      </c>
      <c r="B78" s="3">
        <v>36.5</v>
      </c>
      <c r="C78" s="3">
        <v>36.5</v>
      </c>
      <c r="D78" s="3">
        <v>36.5</v>
      </c>
      <c r="E78" s="3">
        <v>36.5</v>
      </c>
      <c r="F78" s="3">
        <v>38</v>
      </c>
      <c r="G78" s="3">
        <v>37</v>
      </c>
      <c r="H78" s="3">
        <v>36.5</v>
      </c>
      <c r="I78" s="3">
        <v>36.5</v>
      </c>
      <c r="J78" s="3">
        <v>36.5</v>
      </c>
      <c r="K78" s="3">
        <v>36.5</v>
      </c>
      <c r="L78" s="3">
        <v>36.5</v>
      </c>
      <c r="M78" s="3">
        <v>36.5</v>
      </c>
      <c r="N78" s="3">
        <v>36.5</v>
      </c>
      <c r="O78" s="3">
        <v>36.5</v>
      </c>
      <c r="P78" s="3">
        <v>36.5</v>
      </c>
      <c r="Q78" s="3">
        <v>36.5</v>
      </c>
      <c r="R78" s="3">
        <v>33.5</v>
      </c>
      <c r="S78" s="3">
        <v>33</v>
      </c>
      <c r="T78" s="3">
        <v>36</v>
      </c>
      <c r="U78" s="3">
        <v>37</v>
      </c>
      <c r="V78" s="3">
        <v>39.5</v>
      </c>
      <c r="W78" s="3">
        <v>39.5</v>
      </c>
      <c r="X78" s="3">
        <v>39.5</v>
      </c>
      <c r="Y78" s="3">
        <v>39.5</v>
      </c>
      <c r="Z78" s="3">
        <v>36.5</v>
      </c>
      <c r="AA78" s="3">
        <v>34.5</v>
      </c>
      <c r="AB78" s="3">
        <v>34.5</v>
      </c>
      <c r="AC78" s="3">
        <v>34.5</v>
      </c>
      <c r="AD78" s="3">
        <v>34.5</v>
      </c>
      <c r="AE78" s="3">
        <v>31.5</v>
      </c>
      <c r="AF78" s="3">
        <v>31.5</v>
      </c>
    </row>
    <row r="79" spans="1:32">
      <c r="A79" s="19">
        <v>77</v>
      </c>
      <c r="B79" s="3">
        <v>36.5</v>
      </c>
      <c r="C79" s="3">
        <v>36.5</v>
      </c>
      <c r="D79" s="3">
        <v>36.5</v>
      </c>
      <c r="E79" s="3">
        <v>36.5</v>
      </c>
      <c r="F79" s="3">
        <v>38</v>
      </c>
      <c r="G79" s="3">
        <v>37</v>
      </c>
      <c r="H79" s="3">
        <v>36.5</v>
      </c>
      <c r="I79" s="3">
        <v>36.5</v>
      </c>
      <c r="J79" s="3">
        <v>36.5</v>
      </c>
      <c r="K79" s="3">
        <v>36.5</v>
      </c>
      <c r="L79" s="3">
        <v>36.5</v>
      </c>
      <c r="M79" s="3">
        <v>36.5</v>
      </c>
      <c r="N79" s="3">
        <v>36.5</v>
      </c>
      <c r="O79" s="3">
        <v>36.5</v>
      </c>
      <c r="P79" s="3">
        <v>36.5</v>
      </c>
      <c r="Q79" s="3">
        <v>36.5</v>
      </c>
      <c r="R79" s="3">
        <v>33.5</v>
      </c>
      <c r="S79" s="3">
        <v>33</v>
      </c>
      <c r="T79" s="3">
        <v>36</v>
      </c>
      <c r="U79" s="3">
        <v>37</v>
      </c>
      <c r="V79" s="3">
        <v>39.5</v>
      </c>
      <c r="W79" s="3">
        <v>39.5</v>
      </c>
      <c r="X79" s="3">
        <v>39.5</v>
      </c>
      <c r="Y79" s="3">
        <v>39.5</v>
      </c>
      <c r="Z79" s="3">
        <v>36.5</v>
      </c>
      <c r="AA79" s="3">
        <v>34.5</v>
      </c>
      <c r="AB79" s="3">
        <v>34.5</v>
      </c>
      <c r="AC79" s="3">
        <v>34.5</v>
      </c>
      <c r="AD79" s="3">
        <v>34.5</v>
      </c>
      <c r="AE79" s="3">
        <v>31.5</v>
      </c>
      <c r="AF79" s="3">
        <v>31.5</v>
      </c>
    </row>
    <row r="80" spans="1:32">
      <c r="A80" s="19">
        <v>78</v>
      </c>
      <c r="B80" s="3">
        <v>36.5</v>
      </c>
      <c r="C80" s="3">
        <v>36.5</v>
      </c>
      <c r="D80" s="3">
        <v>36.5</v>
      </c>
      <c r="E80" s="3">
        <v>36.5</v>
      </c>
      <c r="F80" s="3">
        <v>38</v>
      </c>
      <c r="G80" s="3">
        <v>37</v>
      </c>
      <c r="H80" s="3">
        <v>36.5</v>
      </c>
      <c r="I80" s="3">
        <v>36.5</v>
      </c>
      <c r="J80" s="3">
        <v>36.5</v>
      </c>
      <c r="K80" s="3">
        <v>36.5</v>
      </c>
      <c r="L80" s="3">
        <v>36.5</v>
      </c>
      <c r="M80" s="3">
        <v>36.5</v>
      </c>
      <c r="N80" s="3">
        <v>36.5</v>
      </c>
      <c r="O80" s="3">
        <v>36.5</v>
      </c>
      <c r="P80" s="3">
        <v>36.5</v>
      </c>
      <c r="Q80" s="3">
        <v>36.5</v>
      </c>
      <c r="R80" s="3">
        <v>33.5</v>
      </c>
      <c r="S80" s="3">
        <v>33</v>
      </c>
      <c r="T80" s="3">
        <v>36</v>
      </c>
      <c r="U80" s="3">
        <v>37</v>
      </c>
      <c r="V80" s="3">
        <v>39.5</v>
      </c>
      <c r="W80" s="3">
        <v>39.5</v>
      </c>
      <c r="X80" s="3">
        <v>39.5</v>
      </c>
      <c r="Y80" s="3">
        <v>39.5</v>
      </c>
      <c r="Z80" s="3">
        <v>36.5</v>
      </c>
      <c r="AA80" s="3">
        <v>34.5</v>
      </c>
      <c r="AB80" s="3">
        <v>34.5</v>
      </c>
      <c r="AC80" s="3">
        <v>34.5</v>
      </c>
      <c r="AD80" s="3">
        <v>34.5</v>
      </c>
      <c r="AE80" s="3">
        <v>31.5</v>
      </c>
      <c r="AF80" s="3">
        <v>31.5</v>
      </c>
    </row>
    <row r="81" spans="1:32">
      <c r="A81" s="19">
        <v>79</v>
      </c>
      <c r="B81" s="3">
        <v>36.5</v>
      </c>
      <c r="C81" s="3">
        <v>36.5</v>
      </c>
      <c r="D81" s="3">
        <v>36.5</v>
      </c>
      <c r="E81" s="3">
        <v>36.5</v>
      </c>
      <c r="F81" s="3">
        <v>38</v>
      </c>
      <c r="G81" s="3">
        <v>37</v>
      </c>
      <c r="H81" s="3">
        <v>36.5</v>
      </c>
      <c r="I81" s="3">
        <v>36.5</v>
      </c>
      <c r="J81" s="3">
        <v>36.5</v>
      </c>
      <c r="K81" s="3">
        <v>36.5</v>
      </c>
      <c r="L81" s="3">
        <v>36.5</v>
      </c>
      <c r="M81" s="3">
        <v>36.5</v>
      </c>
      <c r="N81" s="3">
        <v>36.5</v>
      </c>
      <c r="O81" s="3">
        <v>36.5</v>
      </c>
      <c r="P81" s="3">
        <v>36.5</v>
      </c>
      <c r="Q81" s="3">
        <v>36.5</v>
      </c>
      <c r="R81" s="3">
        <v>33.5</v>
      </c>
      <c r="S81" s="3">
        <v>33</v>
      </c>
      <c r="T81" s="3">
        <v>36</v>
      </c>
      <c r="U81" s="3">
        <v>37</v>
      </c>
      <c r="V81" s="3">
        <v>39.5</v>
      </c>
      <c r="W81" s="3">
        <v>39.5</v>
      </c>
      <c r="X81" s="3">
        <v>39.5</v>
      </c>
      <c r="Y81" s="3">
        <v>39.5</v>
      </c>
      <c r="Z81" s="3">
        <v>36.5</v>
      </c>
      <c r="AA81" s="3">
        <v>34.5</v>
      </c>
      <c r="AB81" s="3">
        <v>34.5</v>
      </c>
      <c r="AC81" s="3">
        <v>34.5</v>
      </c>
      <c r="AD81" s="3">
        <v>34.5</v>
      </c>
      <c r="AE81" s="3">
        <v>31.5</v>
      </c>
      <c r="AF81" s="3">
        <v>31.5</v>
      </c>
    </row>
    <row r="82" spans="1:32">
      <c r="A82" s="19">
        <v>80</v>
      </c>
      <c r="B82" s="3">
        <v>36.5</v>
      </c>
      <c r="C82" s="3">
        <v>36.5</v>
      </c>
      <c r="D82" s="3">
        <v>36.5</v>
      </c>
      <c r="E82" s="3">
        <v>36.5</v>
      </c>
      <c r="F82" s="3">
        <v>38</v>
      </c>
      <c r="G82" s="3">
        <v>37</v>
      </c>
      <c r="H82" s="3">
        <v>36.5</v>
      </c>
      <c r="I82" s="3">
        <v>36.5</v>
      </c>
      <c r="J82" s="3">
        <v>36.5</v>
      </c>
      <c r="K82" s="3">
        <v>36.5</v>
      </c>
      <c r="L82" s="3">
        <v>36.5</v>
      </c>
      <c r="M82" s="3">
        <v>36.5</v>
      </c>
      <c r="N82" s="3">
        <v>36.5</v>
      </c>
      <c r="O82" s="3">
        <v>36.5</v>
      </c>
      <c r="P82" s="3">
        <v>36.5</v>
      </c>
      <c r="Q82" s="3">
        <v>36.5</v>
      </c>
      <c r="R82" s="3">
        <v>33.5</v>
      </c>
      <c r="S82" s="3">
        <v>33</v>
      </c>
      <c r="T82" s="3">
        <v>36</v>
      </c>
      <c r="U82" s="3">
        <v>37</v>
      </c>
      <c r="V82" s="3">
        <v>39.5</v>
      </c>
      <c r="W82" s="3">
        <v>39.5</v>
      </c>
      <c r="X82" s="3">
        <v>39.5</v>
      </c>
      <c r="Y82" s="3">
        <v>39.5</v>
      </c>
      <c r="Z82" s="3">
        <v>36.5</v>
      </c>
      <c r="AA82" s="3">
        <v>34.5</v>
      </c>
      <c r="AB82" s="3">
        <v>34.5</v>
      </c>
      <c r="AC82" s="3">
        <v>34.5</v>
      </c>
      <c r="AD82" s="3">
        <v>34.5</v>
      </c>
      <c r="AE82" s="3">
        <v>31.5</v>
      </c>
      <c r="AF82" s="3">
        <v>31.5</v>
      </c>
    </row>
    <row r="83" spans="1:32">
      <c r="A83" s="19">
        <v>81</v>
      </c>
      <c r="B83" s="3">
        <v>36.5</v>
      </c>
      <c r="C83" s="3">
        <v>36.5</v>
      </c>
      <c r="D83" s="3">
        <v>36.5</v>
      </c>
      <c r="E83" s="3">
        <v>36.5</v>
      </c>
      <c r="F83" s="3">
        <v>38</v>
      </c>
      <c r="G83" s="3">
        <v>37</v>
      </c>
      <c r="H83" s="3">
        <v>36.5</v>
      </c>
      <c r="I83" s="3">
        <v>36.5</v>
      </c>
      <c r="J83" s="3">
        <v>36.5</v>
      </c>
      <c r="K83" s="3">
        <v>36.5</v>
      </c>
      <c r="L83" s="3">
        <v>36.5</v>
      </c>
      <c r="M83" s="3">
        <v>36.5</v>
      </c>
      <c r="N83" s="3">
        <v>36.5</v>
      </c>
      <c r="O83" s="3">
        <v>36.5</v>
      </c>
      <c r="P83" s="3">
        <v>36.5</v>
      </c>
      <c r="Q83" s="3">
        <v>36.5</v>
      </c>
      <c r="R83" s="3">
        <v>33.5</v>
      </c>
      <c r="S83" s="3">
        <v>33</v>
      </c>
      <c r="T83" s="3">
        <v>36</v>
      </c>
      <c r="U83" s="3">
        <v>37</v>
      </c>
      <c r="V83" s="3">
        <v>39.5</v>
      </c>
      <c r="W83" s="3">
        <v>39.5</v>
      </c>
      <c r="X83" s="3">
        <v>39.5</v>
      </c>
      <c r="Y83" s="3">
        <v>39.5</v>
      </c>
      <c r="Z83" s="3">
        <v>36.5</v>
      </c>
      <c r="AA83" s="3">
        <v>34.5</v>
      </c>
      <c r="AB83" s="3">
        <v>34.5</v>
      </c>
      <c r="AC83" s="3">
        <v>34.5</v>
      </c>
      <c r="AD83" s="3">
        <v>34.5</v>
      </c>
      <c r="AE83" s="3">
        <v>31.5</v>
      </c>
      <c r="AF83" s="3">
        <v>31.5</v>
      </c>
    </row>
    <row r="84" spans="1:32">
      <c r="A84" s="19">
        <v>82</v>
      </c>
      <c r="B84" s="3">
        <v>36.5</v>
      </c>
      <c r="C84" s="3">
        <v>36.5</v>
      </c>
      <c r="D84" s="3">
        <v>36.5</v>
      </c>
      <c r="E84" s="3">
        <v>36.5</v>
      </c>
      <c r="F84" s="3">
        <v>38</v>
      </c>
      <c r="G84" s="3">
        <v>37</v>
      </c>
      <c r="H84" s="3">
        <v>36.5</v>
      </c>
      <c r="I84" s="3">
        <v>36.5</v>
      </c>
      <c r="J84" s="3">
        <v>36.5</v>
      </c>
      <c r="K84" s="3">
        <v>36.5</v>
      </c>
      <c r="L84" s="3">
        <v>36.5</v>
      </c>
      <c r="M84" s="3">
        <v>36.5</v>
      </c>
      <c r="N84" s="3">
        <v>36.5</v>
      </c>
      <c r="O84" s="3">
        <v>36.5</v>
      </c>
      <c r="P84" s="3">
        <v>36.5</v>
      </c>
      <c r="Q84" s="3">
        <v>36.5</v>
      </c>
      <c r="R84" s="3">
        <v>33.5</v>
      </c>
      <c r="S84" s="3">
        <v>33</v>
      </c>
      <c r="T84" s="3">
        <v>36</v>
      </c>
      <c r="U84" s="3">
        <v>37</v>
      </c>
      <c r="V84" s="3">
        <v>39.5</v>
      </c>
      <c r="W84" s="3">
        <v>39.5</v>
      </c>
      <c r="X84" s="3">
        <v>39.5</v>
      </c>
      <c r="Y84" s="3">
        <v>39.5</v>
      </c>
      <c r="Z84" s="3">
        <v>36.5</v>
      </c>
      <c r="AA84" s="3">
        <v>34.5</v>
      </c>
      <c r="AB84" s="3">
        <v>34.5</v>
      </c>
      <c r="AC84" s="3">
        <v>34.5</v>
      </c>
      <c r="AD84" s="3">
        <v>34.5</v>
      </c>
      <c r="AE84" s="3">
        <v>31.5</v>
      </c>
      <c r="AF84" s="3">
        <v>31.5</v>
      </c>
    </row>
    <row r="85" spans="1:32">
      <c r="A85" s="19">
        <v>83</v>
      </c>
      <c r="B85" s="3">
        <v>36.5</v>
      </c>
      <c r="C85" s="3">
        <v>36.5</v>
      </c>
      <c r="D85" s="3">
        <v>36.5</v>
      </c>
      <c r="E85" s="3">
        <v>36.5</v>
      </c>
      <c r="F85" s="3">
        <v>38</v>
      </c>
      <c r="G85" s="3">
        <v>37</v>
      </c>
      <c r="H85" s="3">
        <v>36.5</v>
      </c>
      <c r="I85" s="3">
        <v>36.5</v>
      </c>
      <c r="J85" s="3">
        <v>36.5</v>
      </c>
      <c r="K85" s="3">
        <v>36.5</v>
      </c>
      <c r="L85" s="3">
        <v>36.5</v>
      </c>
      <c r="M85" s="3">
        <v>36.5</v>
      </c>
      <c r="N85" s="3">
        <v>36.5</v>
      </c>
      <c r="O85" s="3">
        <v>36.5</v>
      </c>
      <c r="P85" s="3">
        <v>36.5</v>
      </c>
      <c r="Q85" s="3">
        <v>36.5</v>
      </c>
      <c r="R85" s="3">
        <v>33.5</v>
      </c>
      <c r="S85" s="3">
        <v>33</v>
      </c>
      <c r="T85" s="3">
        <v>36</v>
      </c>
      <c r="U85" s="3">
        <v>37</v>
      </c>
      <c r="V85" s="3">
        <v>39.5</v>
      </c>
      <c r="W85" s="3">
        <v>39.5</v>
      </c>
      <c r="X85" s="3">
        <v>39.5</v>
      </c>
      <c r="Y85" s="3">
        <v>39.5</v>
      </c>
      <c r="Z85" s="3">
        <v>36.5</v>
      </c>
      <c r="AA85" s="3">
        <v>34.5</v>
      </c>
      <c r="AB85" s="3">
        <v>34.5</v>
      </c>
      <c r="AC85" s="3">
        <v>34.5</v>
      </c>
      <c r="AD85" s="3">
        <v>34.5</v>
      </c>
      <c r="AE85" s="3">
        <v>31.5</v>
      </c>
      <c r="AF85" s="3">
        <v>31.5</v>
      </c>
    </row>
    <row r="86" spans="1:32">
      <c r="A86" s="19">
        <v>84</v>
      </c>
      <c r="B86" s="3">
        <v>36.5</v>
      </c>
      <c r="C86" s="3">
        <v>36.5</v>
      </c>
      <c r="D86" s="3">
        <v>36.5</v>
      </c>
      <c r="E86" s="3">
        <v>36.5</v>
      </c>
      <c r="F86" s="3">
        <v>38</v>
      </c>
      <c r="G86" s="3">
        <v>37</v>
      </c>
      <c r="H86" s="3">
        <v>36.5</v>
      </c>
      <c r="I86" s="3">
        <v>36.5</v>
      </c>
      <c r="J86" s="3">
        <v>36.5</v>
      </c>
      <c r="K86" s="3">
        <v>36.5</v>
      </c>
      <c r="L86" s="3">
        <v>36.5</v>
      </c>
      <c r="M86" s="3">
        <v>36.5</v>
      </c>
      <c r="N86" s="3">
        <v>36.5</v>
      </c>
      <c r="O86" s="3">
        <v>36.5</v>
      </c>
      <c r="P86" s="3">
        <v>36.5</v>
      </c>
      <c r="Q86" s="3">
        <v>36.5</v>
      </c>
      <c r="R86" s="3">
        <v>33.5</v>
      </c>
      <c r="S86" s="3">
        <v>33</v>
      </c>
      <c r="T86" s="3">
        <v>36</v>
      </c>
      <c r="U86" s="3">
        <v>37</v>
      </c>
      <c r="V86" s="3">
        <v>39.5</v>
      </c>
      <c r="W86" s="3">
        <v>39.5</v>
      </c>
      <c r="X86" s="3">
        <v>39.5</v>
      </c>
      <c r="Y86" s="3">
        <v>39.5</v>
      </c>
      <c r="Z86" s="3">
        <v>36.5</v>
      </c>
      <c r="AA86" s="3">
        <v>34.5</v>
      </c>
      <c r="AB86" s="3">
        <v>34.5</v>
      </c>
      <c r="AC86" s="3">
        <v>34.5</v>
      </c>
      <c r="AD86" s="3">
        <v>34.5</v>
      </c>
      <c r="AE86" s="3">
        <v>31.5</v>
      </c>
      <c r="AF86" s="3">
        <v>31.5</v>
      </c>
    </row>
    <row r="87" spans="1:32">
      <c r="A87" s="19">
        <v>85</v>
      </c>
      <c r="B87" s="3">
        <v>36.5</v>
      </c>
      <c r="C87" s="3">
        <v>36.5</v>
      </c>
      <c r="D87" s="3">
        <v>36.5</v>
      </c>
      <c r="E87" s="3">
        <v>36.5</v>
      </c>
      <c r="F87" s="3">
        <v>38</v>
      </c>
      <c r="G87" s="3">
        <v>37</v>
      </c>
      <c r="H87" s="3">
        <v>36.5</v>
      </c>
      <c r="I87" s="3">
        <v>36.5</v>
      </c>
      <c r="J87" s="3">
        <v>36.5</v>
      </c>
      <c r="K87" s="3">
        <v>36.5</v>
      </c>
      <c r="L87" s="3">
        <v>36.5</v>
      </c>
      <c r="M87" s="3">
        <v>36.5</v>
      </c>
      <c r="N87" s="3">
        <v>36.5</v>
      </c>
      <c r="O87" s="3">
        <v>36.5</v>
      </c>
      <c r="P87" s="3">
        <v>36.5</v>
      </c>
      <c r="Q87" s="3">
        <v>36.5</v>
      </c>
      <c r="R87" s="3">
        <v>33.5</v>
      </c>
      <c r="S87" s="3">
        <v>33</v>
      </c>
      <c r="T87" s="3">
        <v>36</v>
      </c>
      <c r="U87" s="3">
        <v>37</v>
      </c>
      <c r="V87" s="3">
        <v>39.5</v>
      </c>
      <c r="W87" s="3">
        <v>39.5</v>
      </c>
      <c r="X87" s="3">
        <v>39.5</v>
      </c>
      <c r="Y87" s="3">
        <v>39.5</v>
      </c>
      <c r="Z87" s="3">
        <v>36.5</v>
      </c>
      <c r="AA87" s="3">
        <v>34.5</v>
      </c>
      <c r="AB87" s="3">
        <v>34.5</v>
      </c>
      <c r="AC87" s="3">
        <v>34.5</v>
      </c>
      <c r="AD87" s="3">
        <v>34.5</v>
      </c>
      <c r="AE87" s="3">
        <v>31.5</v>
      </c>
      <c r="AF87" s="3">
        <v>31.5</v>
      </c>
    </row>
    <row r="88" spans="1:32">
      <c r="A88" s="19">
        <v>86</v>
      </c>
      <c r="B88" s="3">
        <v>36.5</v>
      </c>
      <c r="C88" s="3">
        <v>36.5</v>
      </c>
      <c r="D88" s="3">
        <v>36.5</v>
      </c>
      <c r="E88" s="3">
        <v>36.5</v>
      </c>
      <c r="F88" s="3">
        <v>38</v>
      </c>
      <c r="G88" s="3">
        <v>37</v>
      </c>
      <c r="H88" s="3">
        <v>36.5</v>
      </c>
      <c r="I88" s="3">
        <v>36.5</v>
      </c>
      <c r="J88" s="3">
        <v>36.5</v>
      </c>
      <c r="K88" s="3">
        <v>36.5</v>
      </c>
      <c r="L88" s="3">
        <v>36.5</v>
      </c>
      <c r="M88" s="3">
        <v>36.5</v>
      </c>
      <c r="N88" s="3">
        <v>36.5</v>
      </c>
      <c r="O88" s="3">
        <v>36.5</v>
      </c>
      <c r="P88" s="3">
        <v>36.5</v>
      </c>
      <c r="Q88" s="3">
        <v>36.5</v>
      </c>
      <c r="R88" s="3">
        <v>33.5</v>
      </c>
      <c r="S88" s="3">
        <v>33</v>
      </c>
      <c r="T88" s="3">
        <v>36</v>
      </c>
      <c r="U88" s="3">
        <v>37</v>
      </c>
      <c r="V88" s="3">
        <v>39.5</v>
      </c>
      <c r="W88" s="3">
        <v>39.5</v>
      </c>
      <c r="X88" s="3">
        <v>39.5</v>
      </c>
      <c r="Y88" s="3">
        <v>39.5</v>
      </c>
      <c r="Z88" s="3">
        <v>36.5</v>
      </c>
      <c r="AA88" s="3">
        <v>34.5</v>
      </c>
      <c r="AB88" s="3">
        <v>34.5</v>
      </c>
      <c r="AC88" s="3">
        <v>34.5</v>
      </c>
      <c r="AD88" s="3">
        <v>34.5</v>
      </c>
      <c r="AE88" s="3">
        <v>31.5</v>
      </c>
      <c r="AF88" s="3">
        <v>31.5</v>
      </c>
    </row>
    <row r="89" spans="1:32">
      <c r="A89" s="19">
        <v>87</v>
      </c>
      <c r="B89" s="3">
        <v>36.5</v>
      </c>
      <c r="C89" s="3">
        <v>36.5</v>
      </c>
      <c r="D89" s="3">
        <v>36.5</v>
      </c>
      <c r="E89" s="3">
        <v>36.5</v>
      </c>
      <c r="F89" s="3">
        <v>38</v>
      </c>
      <c r="G89" s="3">
        <v>37</v>
      </c>
      <c r="H89" s="3">
        <v>36.5</v>
      </c>
      <c r="I89" s="3">
        <v>36.5</v>
      </c>
      <c r="J89" s="3">
        <v>36.5</v>
      </c>
      <c r="K89" s="3">
        <v>36.5</v>
      </c>
      <c r="L89" s="3">
        <v>36.5</v>
      </c>
      <c r="M89" s="3">
        <v>36.5</v>
      </c>
      <c r="N89" s="3">
        <v>36.5</v>
      </c>
      <c r="O89" s="3">
        <v>36.5</v>
      </c>
      <c r="P89" s="3">
        <v>36.5</v>
      </c>
      <c r="Q89" s="3">
        <v>36.5</v>
      </c>
      <c r="R89" s="3">
        <v>33.5</v>
      </c>
      <c r="S89" s="3">
        <v>33</v>
      </c>
      <c r="T89" s="3">
        <v>36</v>
      </c>
      <c r="U89" s="3">
        <v>37</v>
      </c>
      <c r="V89" s="3">
        <v>39.5</v>
      </c>
      <c r="W89" s="3">
        <v>39.5</v>
      </c>
      <c r="X89" s="3">
        <v>39.5</v>
      </c>
      <c r="Y89" s="3">
        <v>39.5</v>
      </c>
      <c r="Z89" s="3">
        <v>36.5</v>
      </c>
      <c r="AA89" s="3">
        <v>34.5</v>
      </c>
      <c r="AB89" s="3">
        <v>34.5</v>
      </c>
      <c r="AC89" s="3">
        <v>34.5</v>
      </c>
      <c r="AD89" s="3">
        <v>34.5</v>
      </c>
      <c r="AE89" s="3">
        <v>31.5</v>
      </c>
      <c r="AF89" s="3">
        <v>31.5</v>
      </c>
    </row>
    <row r="90" spans="1:32">
      <c r="A90" s="19">
        <v>88</v>
      </c>
      <c r="B90" s="3">
        <v>36.5</v>
      </c>
      <c r="C90" s="3">
        <v>36.5</v>
      </c>
      <c r="D90" s="3">
        <v>36.5</v>
      </c>
      <c r="E90" s="3">
        <v>36.5</v>
      </c>
      <c r="F90" s="3">
        <v>38</v>
      </c>
      <c r="G90" s="3">
        <v>37</v>
      </c>
      <c r="H90" s="3">
        <v>36.5</v>
      </c>
      <c r="I90" s="3">
        <v>36.5</v>
      </c>
      <c r="J90" s="3">
        <v>36.5</v>
      </c>
      <c r="K90" s="3">
        <v>36.5</v>
      </c>
      <c r="L90" s="3">
        <v>36.5</v>
      </c>
      <c r="M90" s="3">
        <v>36.5</v>
      </c>
      <c r="N90" s="3">
        <v>36.5</v>
      </c>
      <c r="O90" s="3">
        <v>36.5</v>
      </c>
      <c r="P90" s="3">
        <v>36.5</v>
      </c>
      <c r="Q90" s="3">
        <v>36.5</v>
      </c>
      <c r="R90" s="3">
        <v>33.5</v>
      </c>
      <c r="S90" s="3">
        <v>33</v>
      </c>
      <c r="T90" s="3">
        <v>36</v>
      </c>
      <c r="U90" s="3">
        <v>37</v>
      </c>
      <c r="V90" s="3">
        <v>39.5</v>
      </c>
      <c r="W90" s="3">
        <v>39.5</v>
      </c>
      <c r="X90" s="3">
        <v>39.5</v>
      </c>
      <c r="Y90" s="3">
        <v>39.5</v>
      </c>
      <c r="Z90" s="3">
        <v>36.5</v>
      </c>
      <c r="AA90" s="3">
        <v>34.5</v>
      </c>
      <c r="AB90" s="3">
        <v>34.5</v>
      </c>
      <c r="AC90" s="3">
        <v>34.5</v>
      </c>
      <c r="AD90" s="3">
        <v>34.5</v>
      </c>
      <c r="AE90" s="3">
        <v>31.5</v>
      </c>
      <c r="AF90" s="3">
        <v>31.5</v>
      </c>
    </row>
    <row r="91" spans="1:32">
      <c r="A91" s="19">
        <v>89</v>
      </c>
      <c r="B91" s="3">
        <v>36.5</v>
      </c>
      <c r="C91" s="3">
        <v>36.5</v>
      </c>
      <c r="D91" s="3">
        <v>36.5</v>
      </c>
      <c r="E91" s="3">
        <v>36.5</v>
      </c>
      <c r="F91" s="3">
        <v>38</v>
      </c>
      <c r="G91" s="3">
        <v>37</v>
      </c>
      <c r="H91" s="3">
        <v>36.5</v>
      </c>
      <c r="I91" s="3">
        <v>36.5</v>
      </c>
      <c r="J91" s="3">
        <v>36.5</v>
      </c>
      <c r="K91" s="3">
        <v>36.5</v>
      </c>
      <c r="L91" s="3">
        <v>36.5</v>
      </c>
      <c r="M91" s="3">
        <v>36.5</v>
      </c>
      <c r="N91" s="3">
        <v>36.5</v>
      </c>
      <c r="O91" s="3">
        <v>36.5</v>
      </c>
      <c r="P91" s="3">
        <v>36.5</v>
      </c>
      <c r="Q91" s="3">
        <v>36.5</v>
      </c>
      <c r="R91" s="3">
        <v>33.5</v>
      </c>
      <c r="S91" s="3">
        <v>33</v>
      </c>
      <c r="T91" s="3">
        <v>36</v>
      </c>
      <c r="U91" s="3">
        <v>37</v>
      </c>
      <c r="V91" s="3">
        <v>39.5</v>
      </c>
      <c r="W91" s="3">
        <v>39.5</v>
      </c>
      <c r="X91" s="3">
        <v>39.5</v>
      </c>
      <c r="Y91" s="3">
        <v>39.5</v>
      </c>
      <c r="Z91" s="3">
        <v>36.5</v>
      </c>
      <c r="AA91" s="3">
        <v>34.5</v>
      </c>
      <c r="AB91" s="3">
        <v>34.5</v>
      </c>
      <c r="AC91" s="3">
        <v>34.5</v>
      </c>
      <c r="AD91" s="3">
        <v>34.5</v>
      </c>
      <c r="AE91" s="3">
        <v>31.5</v>
      </c>
      <c r="AF91" s="3">
        <v>31.5</v>
      </c>
    </row>
    <row r="92" spans="1:32">
      <c r="A92" s="19">
        <v>90</v>
      </c>
      <c r="B92" s="3">
        <v>36.5</v>
      </c>
      <c r="C92" s="3">
        <v>36.5</v>
      </c>
      <c r="D92" s="3">
        <v>36.5</v>
      </c>
      <c r="E92" s="3">
        <v>36.5</v>
      </c>
      <c r="F92" s="3">
        <v>38</v>
      </c>
      <c r="G92" s="3">
        <v>37</v>
      </c>
      <c r="H92" s="3">
        <v>36.5</v>
      </c>
      <c r="I92" s="3">
        <v>36.5</v>
      </c>
      <c r="J92" s="3">
        <v>36.5</v>
      </c>
      <c r="K92" s="3">
        <v>36.5</v>
      </c>
      <c r="L92" s="3">
        <v>36.5</v>
      </c>
      <c r="M92" s="3">
        <v>36.5</v>
      </c>
      <c r="N92" s="3">
        <v>36.5</v>
      </c>
      <c r="O92" s="3">
        <v>36.5</v>
      </c>
      <c r="P92" s="3">
        <v>36.5</v>
      </c>
      <c r="Q92" s="3">
        <v>36.5</v>
      </c>
      <c r="R92" s="3">
        <v>33.5</v>
      </c>
      <c r="S92" s="3">
        <v>33</v>
      </c>
      <c r="T92" s="3">
        <v>36</v>
      </c>
      <c r="U92" s="3">
        <v>37</v>
      </c>
      <c r="V92" s="3">
        <v>39.5</v>
      </c>
      <c r="W92" s="3">
        <v>39.5</v>
      </c>
      <c r="X92" s="3">
        <v>39.5</v>
      </c>
      <c r="Y92" s="3">
        <v>39.5</v>
      </c>
      <c r="Z92" s="3">
        <v>36.5</v>
      </c>
      <c r="AA92" s="3">
        <v>34.5</v>
      </c>
      <c r="AB92" s="3">
        <v>34.5</v>
      </c>
      <c r="AC92" s="3">
        <v>34.5</v>
      </c>
      <c r="AD92" s="3">
        <v>34.5</v>
      </c>
      <c r="AE92" s="3">
        <v>31.5</v>
      </c>
      <c r="AF92" s="3">
        <v>31.5</v>
      </c>
    </row>
    <row r="93" spans="1:32">
      <c r="A93" s="19">
        <v>91</v>
      </c>
      <c r="B93" s="3">
        <v>36.5</v>
      </c>
      <c r="C93" s="3">
        <v>36.5</v>
      </c>
      <c r="D93" s="3">
        <v>36.5</v>
      </c>
      <c r="E93" s="3">
        <v>36.5</v>
      </c>
      <c r="F93" s="3">
        <v>38</v>
      </c>
      <c r="G93" s="3">
        <v>37</v>
      </c>
      <c r="H93" s="3">
        <v>36.5</v>
      </c>
      <c r="I93" s="3">
        <v>36.5</v>
      </c>
      <c r="J93" s="3">
        <v>36.5</v>
      </c>
      <c r="K93" s="3">
        <v>36.5</v>
      </c>
      <c r="L93" s="3">
        <v>36.5</v>
      </c>
      <c r="M93" s="3">
        <v>36.5</v>
      </c>
      <c r="N93" s="3">
        <v>36.5</v>
      </c>
      <c r="O93" s="3">
        <v>36.5</v>
      </c>
      <c r="P93" s="3">
        <v>36.5</v>
      </c>
      <c r="Q93" s="3">
        <v>36.5</v>
      </c>
      <c r="R93" s="3">
        <v>33.5</v>
      </c>
      <c r="S93" s="3">
        <v>33</v>
      </c>
      <c r="T93" s="3">
        <v>36</v>
      </c>
      <c r="U93" s="3">
        <v>37</v>
      </c>
      <c r="V93" s="3">
        <v>39.5</v>
      </c>
      <c r="W93" s="3">
        <v>39.5</v>
      </c>
      <c r="X93" s="3">
        <v>39.5</v>
      </c>
      <c r="Y93" s="3">
        <v>39.5</v>
      </c>
      <c r="Z93" s="3">
        <v>36.5</v>
      </c>
      <c r="AA93" s="3">
        <v>34.5</v>
      </c>
      <c r="AB93" s="3">
        <v>34.5</v>
      </c>
      <c r="AC93" s="3">
        <v>34.5</v>
      </c>
      <c r="AD93" s="3">
        <v>34.5</v>
      </c>
      <c r="AE93" s="3">
        <v>31.5</v>
      </c>
      <c r="AF93" s="3">
        <v>31.5</v>
      </c>
    </row>
    <row r="94" spans="1:32">
      <c r="A94" s="19">
        <v>92</v>
      </c>
      <c r="B94" s="3">
        <v>36.5</v>
      </c>
      <c r="C94" s="3">
        <v>36.5</v>
      </c>
      <c r="D94" s="3">
        <v>36.5</v>
      </c>
      <c r="E94" s="3">
        <v>36.5</v>
      </c>
      <c r="F94" s="3">
        <v>38</v>
      </c>
      <c r="G94" s="3">
        <v>37</v>
      </c>
      <c r="H94" s="3">
        <v>36.5</v>
      </c>
      <c r="I94" s="3">
        <v>36.5</v>
      </c>
      <c r="J94" s="3">
        <v>36.5</v>
      </c>
      <c r="K94" s="3">
        <v>36.5</v>
      </c>
      <c r="L94" s="3">
        <v>36.5</v>
      </c>
      <c r="M94" s="3">
        <v>36.5</v>
      </c>
      <c r="N94" s="3">
        <v>36.5</v>
      </c>
      <c r="O94" s="3">
        <v>36.5</v>
      </c>
      <c r="P94" s="3">
        <v>36.5</v>
      </c>
      <c r="Q94" s="3">
        <v>36.5</v>
      </c>
      <c r="R94" s="3">
        <v>33.5</v>
      </c>
      <c r="S94" s="3">
        <v>33</v>
      </c>
      <c r="T94" s="3">
        <v>36</v>
      </c>
      <c r="U94" s="3">
        <v>37</v>
      </c>
      <c r="V94" s="3">
        <v>39.5</v>
      </c>
      <c r="W94" s="3">
        <v>39.5</v>
      </c>
      <c r="X94" s="3">
        <v>39.5</v>
      </c>
      <c r="Y94" s="3">
        <v>39.5</v>
      </c>
      <c r="Z94" s="3">
        <v>36.5</v>
      </c>
      <c r="AA94" s="3">
        <v>34.5</v>
      </c>
      <c r="AB94" s="3">
        <v>34.5</v>
      </c>
      <c r="AC94" s="3">
        <v>34.5</v>
      </c>
      <c r="AD94" s="3">
        <v>34.5</v>
      </c>
      <c r="AE94" s="3">
        <v>31.5</v>
      </c>
      <c r="AF94" s="3">
        <v>31.5</v>
      </c>
    </row>
    <row r="95" spans="1:32">
      <c r="A95" s="19">
        <v>93</v>
      </c>
      <c r="B95" s="3">
        <v>36.5</v>
      </c>
      <c r="C95" s="3">
        <v>36.5</v>
      </c>
      <c r="D95" s="3">
        <v>36.5</v>
      </c>
      <c r="E95" s="3">
        <v>36.5</v>
      </c>
      <c r="F95" s="3">
        <v>38</v>
      </c>
      <c r="G95" s="3">
        <v>37</v>
      </c>
      <c r="H95" s="3">
        <v>36.5</v>
      </c>
      <c r="I95" s="3">
        <v>36.5</v>
      </c>
      <c r="J95" s="3">
        <v>36.5</v>
      </c>
      <c r="K95" s="3">
        <v>36.5</v>
      </c>
      <c r="L95" s="3">
        <v>36.5</v>
      </c>
      <c r="M95" s="3">
        <v>36.5</v>
      </c>
      <c r="N95" s="3">
        <v>36.5</v>
      </c>
      <c r="O95" s="3">
        <v>36.5</v>
      </c>
      <c r="P95" s="3">
        <v>36.5</v>
      </c>
      <c r="Q95" s="3">
        <v>36.5</v>
      </c>
      <c r="R95" s="3">
        <v>33.5</v>
      </c>
      <c r="S95" s="3">
        <v>33</v>
      </c>
      <c r="T95" s="3">
        <v>36</v>
      </c>
      <c r="U95" s="3">
        <v>37</v>
      </c>
      <c r="V95" s="3">
        <v>39.5</v>
      </c>
      <c r="W95" s="3">
        <v>39.5</v>
      </c>
      <c r="X95" s="3">
        <v>39.5</v>
      </c>
      <c r="Y95" s="3">
        <v>39.5</v>
      </c>
      <c r="Z95" s="3">
        <v>36.5</v>
      </c>
      <c r="AA95" s="3">
        <v>34.5</v>
      </c>
      <c r="AB95" s="3">
        <v>34.5</v>
      </c>
      <c r="AC95" s="3">
        <v>34.5</v>
      </c>
      <c r="AD95" s="3">
        <v>34.5</v>
      </c>
      <c r="AE95" s="3">
        <v>31.5</v>
      </c>
      <c r="AF95" s="3">
        <v>31.5</v>
      </c>
    </row>
    <row r="96" spans="1:32">
      <c r="A96" s="19">
        <v>94</v>
      </c>
      <c r="B96" s="3">
        <v>36.5</v>
      </c>
      <c r="C96" s="3">
        <v>36.5</v>
      </c>
      <c r="D96" s="3">
        <v>36.5</v>
      </c>
      <c r="E96" s="3">
        <v>36.5</v>
      </c>
      <c r="F96" s="3">
        <v>38</v>
      </c>
      <c r="G96" s="3">
        <v>37</v>
      </c>
      <c r="H96" s="3">
        <v>36.5</v>
      </c>
      <c r="I96" s="3">
        <v>36.5</v>
      </c>
      <c r="J96" s="3">
        <v>36.5</v>
      </c>
      <c r="K96" s="3">
        <v>36.5</v>
      </c>
      <c r="L96" s="3">
        <v>36.5</v>
      </c>
      <c r="M96" s="3">
        <v>36.5</v>
      </c>
      <c r="N96" s="3">
        <v>36.5</v>
      </c>
      <c r="O96" s="3">
        <v>36.5</v>
      </c>
      <c r="P96" s="3">
        <v>36.5</v>
      </c>
      <c r="Q96" s="3">
        <v>36.5</v>
      </c>
      <c r="R96" s="3">
        <v>33.5</v>
      </c>
      <c r="S96" s="3">
        <v>33</v>
      </c>
      <c r="T96" s="3">
        <v>36</v>
      </c>
      <c r="U96" s="3">
        <v>37</v>
      </c>
      <c r="V96" s="3">
        <v>39.5</v>
      </c>
      <c r="W96" s="3">
        <v>39.5</v>
      </c>
      <c r="X96" s="3">
        <v>39.5</v>
      </c>
      <c r="Y96" s="3">
        <v>39.5</v>
      </c>
      <c r="Z96" s="3">
        <v>36.5</v>
      </c>
      <c r="AA96" s="3">
        <v>34.5</v>
      </c>
      <c r="AB96" s="3">
        <v>34.5</v>
      </c>
      <c r="AC96" s="3">
        <v>34.5</v>
      </c>
      <c r="AD96" s="3">
        <v>34.5</v>
      </c>
      <c r="AE96" s="3">
        <v>31.5</v>
      </c>
      <c r="AF96" s="3">
        <v>31.5</v>
      </c>
    </row>
    <row r="97" spans="1:32">
      <c r="A97" s="19">
        <v>95</v>
      </c>
      <c r="B97" s="3">
        <v>36.5</v>
      </c>
      <c r="C97" s="3">
        <v>36.5</v>
      </c>
      <c r="D97" s="3">
        <v>36.5</v>
      </c>
      <c r="E97" s="3">
        <v>36.5</v>
      </c>
      <c r="F97" s="3">
        <v>38</v>
      </c>
      <c r="G97" s="3">
        <v>37</v>
      </c>
      <c r="H97" s="3">
        <v>36.5</v>
      </c>
      <c r="I97" s="3">
        <v>36.5</v>
      </c>
      <c r="J97" s="3">
        <v>36.5</v>
      </c>
      <c r="K97" s="3">
        <v>36.5</v>
      </c>
      <c r="L97" s="3">
        <v>36.5</v>
      </c>
      <c r="M97" s="3">
        <v>36.5</v>
      </c>
      <c r="N97" s="3">
        <v>36.5</v>
      </c>
      <c r="O97" s="3">
        <v>36.5</v>
      </c>
      <c r="P97" s="3">
        <v>36.5</v>
      </c>
      <c r="Q97" s="3">
        <v>36.5</v>
      </c>
      <c r="R97" s="3">
        <v>33.5</v>
      </c>
      <c r="S97" s="3">
        <v>33</v>
      </c>
      <c r="T97" s="3">
        <v>36</v>
      </c>
      <c r="U97" s="3">
        <v>37</v>
      </c>
      <c r="V97" s="3">
        <v>39.5</v>
      </c>
      <c r="W97" s="3">
        <v>39.5</v>
      </c>
      <c r="X97" s="3">
        <v>39.5</v>
      </c>
      <c r="Y97" s="3">
        <v>39.5</v>
      </c>
      <c r="Z97" s="3">
        <v>36.5</v>
      </c>
      <c r="AA97" s="3">
        <v>34.5</v>
      </c>
      <c r="AB97" s="3">
        <v>34.5</v>
      </c>
      <c r="AC97" s="3">
        <v>34.5</v>
      </c>
      <c r="AD97" s="3">
        <v>34.5</v>
      </c>
      <c r="AE97" s="3">
        <v>31.5</v>
      </c>
      <c r="AF97" s="3">
        <v>31.5</v>
      </c>
    </row>
    <row r="98" spans="1:32">
      <c r="A98" s="19">
        <v>96</v>
      </c>
      <c r="B98" s="3">
        <v>36.5</v>
      </c>
      <c r="C98" s="3">
        <v>36.5</v>
      </c>
      <c r="D98" s="3">
        <v>36.5</v>
      </c>
      <c r="E98" s="3">
        <v>36.5</v>
      </c>
      <c r="F98" s="3">
        <v>38</v>
      </c>
      <c r="G98" s="3">
        <v>37</v>
      </c>
      <c r="H98" s="3">
        <v>36.5</v>
      </c>
      <c r="I98" s="3">
        <v>36.5</v>
      </c>
      <c r="J98" s="3">
        <v>36.5</v>
      </c>
      <c r="K98" s="3">
        <v>36.5</v>
      </c>
      <c r="L98" s="3">
        <v>36.5</v>
      </c>
      <c r="M98" s="3">
        <v>36.5</v>
      </c>
      <c r="N98" s="3">
        <v>36.5</v>
      </c>
      <c r="O98" s="3">
        <v>36.5</v>
      </c>
      <c r="P98" s="3">
        <v>36.5</v>
      </c>
      <c r="Q98" s="3">
        <v>36.5</v>
      </c>
      <c r="R98" s="3">
        <v>33.5</v>
      </c>
      <c r="S98" s="3">
        <v>33</v>
      </c>
      <c r="T98" s="3">
        <v>36</v>
      </c>
      <c r="U98" s="3">
        <v>37</v>
      </c>
      <c r="V98" s="3">
        <v>39.5</v>
      </c>
      <c r="W98" s="3">
        <v>39.5</v>
      </c>
      <c r="X98" s="3">
        <v>39.5</v>
      </c>
      <c r="Y98" s="3">
        <v>39.5</v>
      </c>
      <c r="Z98" s="3">
        <v>36.5</v>
      </c>
      <c r="AA98" s="3">
        <v>34.5</v>
      </c>
      <c r="AB98" s="3">
        <v>34.5</v>
      </c>
      <c r="AC98" s="3">
        <v>34.5</v>
      </c>
      <c r="AD98" s="3">
        <v>34.5</v>
      </c>
      <c r="AE98" s="3">
        <v>31.5</v>
      </c>
      <c r="AF98" s="3">
        <v>31.5</v>
      </c>
    </row>
    <row r="99" spans="1:32">
      <c r="A99" s="2" t="s">
        <v>0</v>
      </c>
      <c r="B99" s="82">
        <f t="shared" ref="B99:AF99" si="0">SUM(B3:B98)/4000</f>
        <v>0.876</v>
      </c>
      <c r="C99" s="53">
        <f t="shared" si="0"/>
        <v>0.876</v>
      </c>
      <c r="D99" s="53">
        <f t="shared" si="0"/>
        <v>0.876</v>
      </c>
      <c r="E99" s="53">
        <f t="shared" si="0"/>
        <v>0.876</v>
      </c>
      <c r="F99" s="82">
        <f t="shared" si="0"/>
        <v>0.92100000000000004</v>
      </c>
      <c r="G99" s="53">
        <f t="shared" si="0"/>
        <v>0.88800000000000001</v>
      </c>
      <c r="H99" s="53">
        <f t="shared" si="0"/>
        <v>0.68100000000000005</v>
      </c>
      <c r="I99" s="53">
        <f t="shared" si="0"/>
        <v>0.876</v>
      </c>
      <c r="J99" s="53">
        <f t="shared" si="0"/>
        <v>0.876</v>
      </c>
      <c r="K99" s="53">
        <f t="shared" si="0"/>
        <v>0.876</v>
      </c>
      <c r="L99" s="53">
        <f t="shared" si="0"/>
        <v>0.876</v>
      </c>
      <c r="M99" s="53">
        <f t="shared" si="0"/>
        <v>0.876</v>
      </c>
      <c r="N99" s="53">
        <f t="shared" si="0"/>
        <v>0.876</v>
      </c>
      <c r="O99" s="53">
        <f t="shared" si="0"/>
        <v>0.876</v>
      </c>
      <c r="P99" s="53">
        <f t="shared" si="0"/>
        <v>0.876</v>
      </c>
      <c r="Q99" s="53">
        <f t="shared" si="0"/>
        <v>0.876</v>
      </c>
      <c r="R99" s="53">
        <f t="shared" si="0"/>
        <v>0.80400000000000005</v>
      </c>
      <c r="S99" s="53">
        <f t="shared" si="0"/>
        <v>0.79200000000000004</v>
      </c>
      <c r="T99" s="53">
        <f t="shared" si="0"/>
        <v>0.86399999999999999</v>
      </c>
      <c r="U99" s="53">
        <f t="shared" si="0"/>
        <v>0.88800000000000001</v>
      </c>
      <c r="V99" s="53">
        <f t="shared" si="0"/>
        <v>0.8135</v>
      </c>
      <c r="W99" s="53">
        <f t="shared" si="0"/>
        <v>0.94799999999999995</v>
      </c>
      <c r="X99" s="53">
        <f t="shared" si="0"/>
        <v>0.94799999999999995</v>
      </c>
      <c r="Y99" s="53">
        <f t="shared" si="0"/>
        <v>0.91200000000000003</v>
      </c>
      <c r="Z99" s="53">
        <f t="shared" si="0"/>
        <v>0.876</v>
      </c>
      <c r="AA99" s="53">
        <f t="shared" si="0"/>
        <v>0.82799999999999996</v>
      </c>
      <c r="AB99" s="53">
        <f t="shared" si="0"/>
        <v>0.82799999999999996</v>
      </c>
      <c r="AC99" s="53">
        <f t="shared" si="0"/>
        <v>0.82799999999999996</v>
      </c>
      <c r="AD99" s="53">
        <f t="shared" si="0"/>
        <v>0.82799999999999996</v>
      </c>
      <c r="AE99" s="53">
        <f t="shared" si="0"/>
        <v>0.75600000000000001</v>
      </c>
      <c r="AF99" s="53">
        <f t="shared" si="0"/>
        <v>0.75600000000000001</v>
      </c>
    </row>
    <row r="101" spans="1:32" ht="15.75">
      <c r="R101" s="1" t="s">
        <v>1</v>
      </c>
      <c r="W101" s="116">
        <f>SUM(B99:AF99)</f>
        <v>26.547499999999999</v>
      </c>
      <c r="X101" s="116"/>
    </row>
    <row r="102" spans="1:32">
      <c r="W102" s="117">
        <f>W101*0.963</f>
        <v>25.5652425</v>
      </c>
      <c r="X102" s="117"/>
    </row>
    <row r="103" spans="1:32">
      <c r="W103" s="117"/>
      <c r="X103" s="117"/>
      <c r="Y103" s="117"/>
    </row>
    <row r="104" spans="1:32">
      <c r="Y104" s="112"/>
      <c r="Z104" s="112"/>
    </row>
    <row r="105" spans="1:32">
      <c r="W105" s="117"/>
      <c r="X105" s="117"/>
    </row>
    <row r="110" spans="1:32">
      <c r="T110" s="112"/>
      <c r="U110" s="112"/>
      <c r="V110" s="112"/>
    </row>
    <row r="112" spans="1:32">
      <c r="T112" s="112"/>
      <c r="U112" s="112"/>
    </row>
  </sheetData>
  <mergeCells count="8">
    <mergeCell ref="A1:AF1"/>
    <mergeCell ref="Y104:Z104"/>
    <mergeCell ref="W101:X101"/>
    <mergeCell ref="T112:U112"/>
    <mergeCell ref="T110:V110"/>
    <mergeCell ref="W103:Y103"/>
    <mergeCell ref="W105:X105"/>
    <mergeCell ref="W102:X102"/>
  </mergeCells>
  <pageMargins left="0.6692913385826772" right="0.31496062992125984" top="0.43307086614173229" bottom="0.43307086614173229" header="0.15748031496062992" footer="0.31496062992125984"/>
  <pageSetup paperSize="9" scale="8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AF109"/>
  <sheetViews>
    <sheetView workbookViewId="0">
      <pane xSplit="2" ySplit="7" topLeftCell="C83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AB3" sqref="AB3:AB98"/>
    </sheetView>
  </sheetViews>
  <sheetFormatPr defaultColWidth="4.7109375" defaultRowHeight="12.75"/>
  <cols>
    <col min="1" max="1" width="9.5703125" customWidth="1"/>
    <col min="2" max="32" width="4.85546875" customWidth="1"/>
    <col min="33" max="33" width="5" bestFit="1" customWidth="1"/>
    <col min="35" max="35" width="5" bestFit="1" customWidth="1"/>
  </cols>
  <sheetData>
    <row r="1" spans="1:32" ht="18">
      <c r="A1" s="127" t="s">
        <v>6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</row>
    <row r="2" spans="1:32" ht="15">
      <c r="A2" s="4" t="s">
        <v>7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v>0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  <c r="Y3" s="6">
        <v>0</v>
      </c>
      <c r="Z3" s="6">
        <v>0</v>
      </c>
      <c r="AA3" s="6">
        <v>6</v>
      </c>
      <c r="AB3" s="6">
        <v>0</v>
      </c>
      <c r="AC3" s="6">
        <v>0</v>
      </c>
      <c r="AD3" s="6">
        <v>0</v>
      </c>
      <c r="AE3" s="6">
        <v>0</v>
      </c>
      <c r="AF3" s="6">
        <v>0</v>
      </c>
    </row>
    <row r="4" spans="1:32">
      <c r="A4" s="19">
        <v>2</v>
      </c>
      <c r="B4" s="6">
        <v>0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  <c r="AA4" s="6">
        <v>6</v>
      </c>
      <c r="AB4" s="6">
        <v>0</v>
      </c>
      <c r="AC4" s="6">
        <v>0</v>
      </c>
      <c r="AD4" s="6">
        <v>0</v>
      </c>
      <c r="AE4" s="6">
        <v>0</v>
      </c>
      <c r="AF4" s="6">
        <v>0</v>
      </c>
    </row>
    <row r="5" spans="1:32">
      <c r="A5" s="19">
        <v>3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6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</row>
    <row r="6" spans="1:32" ht="12.75" customHeight="1">
      <c r="A6" s="19">
        <v>4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6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</row>
    <row r="7" spans="1:32">
      <c r="A7" s="19">
        <v>5</v>
      </c>
      <c r="B7" s="6">
        <v>0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6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</row>
    <row r="8" spans="1:32">
      <c r="A8" s="19">
        <v>6</v>
      </c>
      <c r="B8" s="6">
        <v>0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6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</row>
    <row r="9" spans="1:32">
      <c r="A9" s="19">
        <v>7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6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</row>
    <row r="10" spans="1:32">
      <c r="A10" s="19">
        <v>8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6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</row>
    <row r="11" spans="1:32">
      <c r="A11" s="19">
        <v>9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6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</row>
    <row r="12" spans="1:32">
      <c r="A12" s="19">
        <v>10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6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</row>
    <row r="13" spans="1:32">
      <c r="A13" s="19">
        <v>11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6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</row>
    <row r="14" spans="1:32">
      <c r="A14" s="19">
        <v>12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6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</row>
    <row r="15" spans="1:32">
      <c r="A15" s="19">
        <v>13</v>
      </c>
      <c r="B15" s="6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6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</row>
    <row r="16" spans="1:32">
      <c r="A16" s="19">
        <v>14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6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</row>
    <row r="17" spans="1:32">
      <c r="A17" s="19">
        <v>15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6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</row>
    <row r="18" spans="1:32">
      <c r="A18" s="19">
        <v>16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6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</row>
    <row r="19" spans="1:32">
      <c r="A19" s="19">
        <v>17</v>
      </c>
      <c r="B19" s="6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6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</row>
    <row r="20" spans="1:32">
      <c r="A20" s="19">
        <v>18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6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</row>
    <row r="21" spans="1:32">
      <c r="A21" s="19">
        <v>19</v>
      </c>
      <c r="B21" s="6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6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</row>
    <row r="22" spans="1:32">
      <c r="A22" s="19">
        <v>20</v>
      </c>
      <c r="B22" s="6">
        <v>0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6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</row>
    <row r="23" spans="1:32">
      <c r="A23" s="19">
        <v>21</v>
      </c>
      <c r="B23" s="6"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6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</row>
    <row r="24" spans="1:32">
      <c r="A24" s="19">
        <v>22</v>
      </c>
      <c r="B24" s="6">
        <v>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6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</row>
    <row r="25" spans="1:32">
      <c r="A25" s="19">
        <v>23</v>
      </c>
      <c r="B25" s="6">
        <v>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6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</row>
    <row r="26" spans="1:32">
      <c r="A26" s="19">
        <v>24</v>
      </c>
      <c r="B26" s="6">
        <v>0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6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</row>
    <row r="27" spans="1:32">
      <c r="A27" s="19">
        <v>25</v>
      </c>
      <c r="B27" s="6">
        <v>0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6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</row>
    <row r="28" spans="1:32">
      <c r="A28" s="19">
        <v>26</v>
      </c>
      <c r="B28" s="6">
        <v>0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6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</row>
    <row r="29" spans="1:32">
      <c r="A29" s="19">
        <v>27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6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</row>
    <row r="30" spans="1:32">
      <c r="A30" s="19">
        <v>28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6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</row>
    <row r="31" spans="1:32">
      <c r="A31" s="19">
        <v>29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6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</row>
    <row r="32" spans="1:32">
      <c r="A32" s="19">
        <v>30</v>
      </c>
      <c r="B32" s="6">
        <v>0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6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</row>
    <row r="33" spans="1:32">
      <c r="A33" s="19">
        <v>31</v>
      </c>
      <c r="B33" s="6">
        <v>0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6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</row>
    <row r="34" spans="1:32">
      <c r="A34" s="19">
        <v>32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6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</row>
    <row r="35" spans="1:32">
      <c r="A35" s="19">
        <v>33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6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</row>
    <row r="36" spans="1:32">
      <c r="A36" s="19">
        <v>34</v>
      </c>
      <c r="B36" s="6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6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</row>
    <row r="37" spans="1:32">
      <c r="A37" s="19">
        <v>35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6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</row>
    <row r="38" spans="1:32">
      <c r="A38" s="19">
        <v>36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6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</row>
    <row r="39" spans="1:32">
      <c r="A39" s="19">
        <v>37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6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</row>
    <row r="40" spans="1:32">
      <c r="A40" s="19">
        <v>38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6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</row>
    <row r="41" spans="1:32">
      <c r="A41" s="19">
        <v>39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6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</row>
    <row r="42" spans="1:32">
      <c r="A42" s="19">
        <v>40</v>
      </c>
      <c r="B42" s="6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6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</row>
    <row r="43" spans="1:32">
      <c r="A43" s="19">
        <v>41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6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</row>
    <row r="44" spans="1:32">
      <c r="A44" s="19">
        <v>42</v>
      </c>
      <c r="B44" s="6"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6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</row>
    <row r="45" spans="1:32">
      <c r="A45" s="19">
        <v>43</v>
      </c>
      <c r="B45" s="6"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6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</row>
    <row r="46" spans="1:32">
      <c r="A46" s="19">
        <v>44</v>
      </c>
      <c r="B46" s="6"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6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</row>
    <row r="47" spans="1:32">
      <c r="A47" s="19">
        <v>45</v>
      </c>
      <c r="B47" s="6">
        <v>0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6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</row>
    <row r="48" spans="1:32">
      <c r="A48" s="19">
        <v>46</v>
      </c>
      <c r="B48" s="6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6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</row>
    <row r="49" spans="1:32">
      <c r="A49" s="19">
        <v>47</v>
      </c>
      <c r="B49" s="6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6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</row>
    <row r="50" spans="1:32">
      <c r="A50" s="19">
        <v>48</v>
      </c>
      <c r="B50" s="6">
        <v>0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6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</row>
    <row r="51" spans="1:32">
      <c r="A51" s="19">
        <v>49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6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</row>
    <row r="52" spans="1:32">
      <c r="A52" s="19">
        <v>50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6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</row>
    <row r="53" spans="1:32">
      <c r="A53" s="19">
        <v>51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6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</row>
    <row r="54" spans="1:32">
      <c r="A54" s="19">
        <v>52</v>
      </c>
      <c r="B54" s="6">
        <v>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6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</row>
    <row r="55" spans="1:32">
      <c r="A55" s="19">
        <v>53</v>
      </c>
      <c r="B55" s="6">
        <v>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6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</row>
    <row r="56" spans="1:32">
      <c r="A56" s="19">
        <v>54</v>
      </c>
      <c r="B56" s="6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6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</row>
    <row r="57" spans="1:32">
      <c r="A57" s="19">
        <v>55</v>
      </c>
      <c r="B57" s="6">
        <v>0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6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</row>
    <row r="58" spans="1:32">
      <c r="A58" s="19">
        <v>56</v>
      </c>
      <c r="B58" s="6">
        <v>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6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</row>
    <row r="59" spans="1:32">
      <c r="A59" s="19">
        <v>57</v>
      </c>
      <c r="B59" s="6">
        <v>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6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</row>
    <row r="60" spans="1:32">
      <c r="A60" s="19">
        <v>58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6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</row>
    <row r="61" spans="1:32">
      <c r="A61" s="19">
        <v>59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6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</row>
    <row r="62" spans="1:32">
      <c r="A62" s="19">
        <v>60</v>
      </c>
      <c r="B62" s="6">
        <v>0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6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</row>
    <row r="63" spans="1:32">
      <c r="A63" s="19">
        <v>61</v>
      </c>
      <c r="B63" s="6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6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</row>
    <row r="64" spans="1:32">
      <c r="A64" s="19">
        <v>62</v>
      </c>
      <c r="B64" s="6">
        <v>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6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</row>
    <row r="65" spans="1:32">
      <c r="A65" s="19">
        <v>63</v>
      </c>
      <c r="B65" s="6">
        <v>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6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</row>
    <row r="66" spans="1:32">
      <c r="A66" s="19">
        <v>64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6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</row>
    <row r="67" spans="1:32">
      <c r="A67" s="19">
        <v>65</v>
      </c>
      <c r="B67" s="6">
        <v>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6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</row>
    <row r="68" spans="1:32">
      <c r="A68" s="19">
        <v>66</v>
      </c>
      <c r="B68" s="6">
        <v>0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6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</row>
    <row r="69" spans="1:32">
      <c r="A69" s="19">
        <v>67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6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</row>
    <row r="70" spans="1:32">
      <c r="A70" s="19">
        <v>68</v>
      </c>
      <c r="B70" s="6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6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</row>
    <row r="71" spans="1:32">
      <c r="A71" s="19">
        <v>69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6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</row>
    <row r="72" spans="1:32">
      <c r="A72" s="19">
        <v>70</v>
      </c>
      <c r="B72" s="6">
        <v>0</v>
      </c>
      <c r="C72" s="6">
        <v>0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6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</row>
    <row r="73" spans="1:32">
      <c r="A73" s="19">
        <v>71</v>
      </c>
      <c r="B73" s="6">
        <v>0</v>
      </c>
      <c r="C73" s="6">
        <v>0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6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</row>
    <row r="74" spans="1:32">
      <c r="A74" s="19">
        <v>72</v>
      </c>
      <c r="B74" s="6">
        <v>0</v>
      </c>
      <c r="C74" s="6">
        <v>0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6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</row>
    <row r="75" spans="1:32">
      <c r="A75" s="19">
        <v>73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6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</row>
    <row r="76" spans="1:32">
      <c r="A76" s="19">
        <v>74</v>
      </c>
      <c r="B76" s="6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6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</row>
    <row r="77" spans="1:32">
      <c r="A77" s="19">
        <v>75</v>
      </c>
      <c r="B77" s="6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6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</row>
    <row r="78" spans="1:32">
      <c r="A78" s="19">
        <v>76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6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</row>
    <row r="79" spans="1:32">
      <c r="A79" s="19">
        <v>77</v>
      </c>
      <c r="B79" s="6">
        <v>0</v>
      </c>
      <c r="C79" s="6">
        <v>0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6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</row>
    <row r="80" spans="1:32">
      <c r="A80" s="19">
        <v>78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6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</row>
    <row r="81" spans="1:32">
      <c r="A81" s="19">
        <v>79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6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</row>
    <row r="82" spans="1:32">
      <c r="A82" s="19">
        <v>80</v>
      </c>
      <c r="B82" s="6">
        <v>0</v>
      </c>
      <c r="C82" s="6">
        <v>0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6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</row>
    <row r="83" spans="1:32">
      <c r="A83" s="19">
        <v>81</v>
      </c>
      <c r="B83" s="6">
        <v>0</v>
      </c>
      <c r="C83" s="6">
        <v>0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6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</row>
    <row r="84" spans="1:32">
      <c r="A84" s="19">
        <v>82</v>
      </c>
      <c r="B84" s="6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6</v>
      </c>
      <c r="AB84" s="6">
        <v>0</v>
      </c>
      <c r="AC84" s="6">
        <v>0</v>
      </c>
      <c r="AD84" s="6">
        <v>0</v>
      </c>
      <c r="AE84" s="6">
        <v>0</v>
      </c>
      <c r="AF84" s="6">
        <v>0</v>
      </c>
    </row>
    <row r="85" spans="1:32">
      <c r="A85" s="19">
        <v>83</v>
      </c>
      <c r="B85" s="6">
        <v>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6">
        <v>0</v>
      </c>
      <c r="P85" s="6">
        <v>0</v>
      </c>
      <c r="Q85" s="6">
        <v>0</v>
      </c>
      <c r="R85" s="6">
        <v>0</v>
      </c>
      <c r="S85" s="6">
        <v>0</v>
      </c>
      <c r="T85" s="6">
        <v>0</v>
      </c>
      <c r="U85" s="6">
        <v>0</v>
      </c>
      <c r="V85" s="6">
        <v>0</v>
      </c>
      <c r="W85" s="6">
        <v>0</v>
      </c>
      <c r="X85" s="6">
        <v>0</v>
      </c>
      <c r="Y85" s="6">
        <v>0</v>
      </c>
      <c r="Z85" s="6">
        <v>0</v>
      </c>
      <c r="AA85" s="6">
        <v>6</v>
      </c>
      <c r="AB85" s="6">
        <v>0</v>
      </c>
      <c r="AC85" s="6">
        <v>0</v>
      </c>
      <c r="AD85" s="6">
        <v>0</v>
      </c>
      <c r="AE85" s="6">
        <v>0</v>
      </c>
      <c r="AF85" s="6">
        <v>0</v>
      </c>
    </row>
    <row r="86" spans="1:32">
      <c r="A86" s="19">
        <v>84</v>
      </c>
      <c r="B86" s="6">
        <v>0</v>
      </c>
      <c r="C86" s="6">
        <v>0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0</v>
      </c>
      <c r="R86" s="6">
        <v>0</v>
      </c>
      <c r="S86" s="6">
        <v>0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6</v>
      </c>
      <c r="AB86" s="6">
        <v>0</v>
      </c>
      <c r="AC86" s="6">
        <v>0</v>
      </c>
      <c r="AD86" s="6">
        <v>0</v>
      </c>
      <c r="AE86" s="6">
        <v>0</v>
      </c>
      <c r="AF86" s="6">
        <v>0</v>
      </c>
    </row>
    <row r="87" spans="1:32">
      <c r="A87" s="19">
        <v>85</v>
      </c>
      <c r="B87" s="6">
        <v>0</v>
      </c>
      <c r="C87" s="6">
        <v>0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  <c r="P87" s="6">
        <v>0</v>
      </c>
      <c r="Q87" s="6">
        <v>0</v>
      </c>
      <c r="R87" s="6">
        <v>0</v>
      </c>
      <c r="S87" s="6">
        <v>0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0</v>
      </c>
      <c r="AA87" s="6">
        <v>6</v>
      </c>
      <c r="AB87" s="6">
        <v>0</v>
      </c>
      <c r="AC87" s="6">
        <v>0</v>
      </c>
      <c r="AD87" s="6">
        <v>0</v>
      </c>
      <c r="AE87" s="6">
        <v>0</v>
      </c>
      <c r="AF87" s="6">
        <v>0</v>
      </c>
    </row>
    <row r="88" spans="1:32">
      <c r="A88" s="19">
        <v>86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6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</row>
    <row r="89" spans="1:32">
      <c r="A89" s="19">
        <v>87</v>
      </c>
      <c r="B89" s="6">
        <v>0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6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</row>
    <row r="90" spans="1:32">
      <c r="A90" s="19">
        <v>88</v>
      </c>
      <c r="B90" s="6">
        <v>0</v>
      </c>
      <c r="C90" s="6">
        <v>0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6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</row>
    <row r="91" spans="1:32">
      <c r="A91" s="19">
        <v>89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5.99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</row>
    <row r="92" spans="1:32">
      <c r="A92" s="19">
        <v>90</v>
      </c>
      <c r="B92" s="6">
        <v>0</v>
      </c>
      <c r="C92" s="6">
        <v>0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5.99</v>
      </c>
      <c r="AB92" s="6">
        <v>0</v>
      </c>
      <c r="AC92" s="6">
        <v>0</v>
      </c>
      <c r="AD92" s="6">
        <v>0</v>
      </c>
      <c r="AE92" s="6">
        <v>0</v>
      </c>
      <c r="AF92" s="6">
        <v>0</v>
      </c>
    </row>
    <row r="93" spans="1:32">
      <c r="A93" s="19">
        <v>91</v>
      </c>
      <c r="B93" s="6">
        <v>0</v>
      </c>
      <c r="C93" s="6">
        <v>0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5.99</v>
      </c>
      <c r="AB93" s="6">
        <v>0</v>
      </c>
      <c r="AC93" s="6">
        <v>0</v>
      </c>
      <c r="AD93" s="6">
        <v>0</v>
      </c>
      <c r="AE93" s="6">
        <v>0</v>
      </c>
      <c r="AF93" s="6">
        <v>0</v>
      </c>
    </row>
    <row r="94" spans="1:32">
      <c r="A94" s="19">
        <v>92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6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</row>
    <row r="95" spans="1:32">
      <c r="A95" s="19">
        <v>93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6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</row>
    <row r="96" spans="1:32">
      <c r="A96" s="19">
        <v>94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6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</row>
    <row r="97" spans="1:32">
      <c r="A97" s="19">
        <v>95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6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</row>
    <row r="98" spans="1:32">
      <c r="A98" s="19">
        <v>96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6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</row>
    <row r="99" spans="1:32">
      <c r="A99" s="2" t="s">
        <v>0</v>
      </c>
      <c r="B99" s="53">
        <f t="shared" ref="B99:AF99" si="0">SUM(B3:B98)/4000</f>
        <v>0</v>
      </c>
      <c r="C99" s="53">
        <f t="shared" si="0"/>
        <v>0</v>
      </c>
      <c r="D99" s="53">
        <f t="shared" si="0"/>
        <v>0</v>
      </c>
      <c r="E99" s="53">
        <f t="shared" si="0"/>
        <v>0</v>
      </c>
      <c r="F99" s="53">
        <f t="shared" si="0"/>
        <v>0</v>
      </c>
      <c r="G99" s="53">
        <f t="shared" si="0"/>
        <v>0</v>
      </c>
      <c r="H99" s="53">
        <f t="shared" si="0"/>
        <v>0</v>
      </c>
      <c r="I99" s="53">
        <f t="shared" si="0"/>
        <v>0</v>
      </c>
      <c r="J99" s="53">
        <f t="shared" si="0"/>
        <v>0</v>
      </c>
      <c r="K99" s="53">
        <f t="shared" si="0"/>
        <v>0</v>
      </c>
      <c r="L99" s="53">
        <f t="shared" si="0"/>
        <v>0</v>
      </c>
      <c r="M99" s="53">
        <f t="shared" si="0"/>
        <v>0</v>
      </c>
      <c r="N99" s="53">
        <f t="shared" si="0"/>
        <v>0</v>
      </c>
      <c r="O99" s="53">
        <f t="shared" si="0"/>
        <v>0</v>
      </c>
      <c r="P99" s="53">
        <f t="shared" si="0"/>
        <v>0</v>
      </c>
      <c r="Q99" s="53">
        <f t="shared" si="0"/>
        <v>0</v>
      </c>
      <c r="R99" s="53">
        <f t="shared" si="0"/>
        <v>0</v>
      </c>
      <c r="S99" s="53">
        <f t="shared" si="0"/>
        <v>0</v>
      </c>
      <c r="T99" s="53">
        <f t="shared" si="0"/>
        <v>0</v>
      </c>
      <c r="U99" s="53">
        <f t="shared" si="0"/>
        <v>0</v>
      </c>
      <c r="V99" s="53">
        <f t="shared" si="0"/>
        <v>0</v>
      </c>
      <c r="W99" s="53">
        <f t="shared" si="0"/>
        <v>0</v>
      </c>
      <c r="X99" s="53">
        <f t="shared" si="0"/>
        <v>0</v>
      </c>
      <c r="Y99" s="53">
        <f t="shared" si="0"/>
        <v>0</v>
      </c>
      <c r="Z99" s="53">
        <f t="shared" si="0"/>
        <v>0</v>
      </c>
      <c r="AA99" s="53">
        <f t="shared" si="0"/>
        <v>0.1439925</v>
      </c>
      <c r="AB99" s="53">
        <f t="shared" si="0"/>
        <v>0</v>
      </c>
      <c r="AC99" s="53">
        <f t="shared" si="0"/>
        <v>0</v>
      </c>
      <c r="AD99" s="53">
        <f t="shared" si="0"/>
        <v>0</v>
      </c>
      <c r="AE99" s="53">
        <f t="shared" si="0"/>
        <v>0</v>
      </c>
      <c r="AF99" s="53">
        <f t="shared" si="0"/>
        <v>0</v>
      </c>
    </row>
    <row r="101" spans="1:32" ht="15.75">
      <c r="R101" s="1" t="s">
        <v>1</v>
      </c>
      <c r="X101" s="116">
        <f>SUM(B99:AF99)</f>
        <v>0.1439925</v>
      </c>
      <c r="Y101" s="116"/>
      <c r="Z101" s="116"/>
    </row>
    <row r="102" spans="1:32">
      <c r="U102" s="20"/>
    </row>
    <row r="106" spans="1:32" ht="18">
      <c r="K106" s="37"/>
      <c r="L106" s="39"/>
      <c r="M106" s="39"/>
      <c r="N106" s="39"/>
      <c r="O106" s="39"/>
      <c r="P106" s="39"/>
      <c r="Q106" s="39"/>
      <c r="R106" s="39"/>
      <c r="T106" s="117">
        <v>1.1450840399999975</v>
      </c>
      <c r="U106" s="117"/>
      <c r="AB106" s="112"/>
      <c r="AC106" s="112"/>
    </row>
    <row r="108" spans="1:32" ht="14.25" customHeight="1">
      <c r="T108" s="112">
        <f>T106/0.963</f>
        <v>1.1890799999999975</v>
      </c>
      <c r="U108" s="112"/>
    </row>
    <row r="109" spans="1:32" ht="14.25" customHeight="1"/>
  </sheetData>
  <mergeCells count="5">
    <mergeCell ref="AB106:AC106"/>
    <mergeCell ref="T108:U108"/>
    <mergeCell ref="T106:U106"/>
    <mergeCell ref="X101:Z101"/>
    <mergeCell ref="A1:AF1"/>
  </mergeCells>
  <pageMargins left="0.7" right="0.7" top="0.66" bottom="0.35" header="0.23" footer="0.3"/>
  <pageSetup paperSize="9" scale="75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AF101"/>
  <sheetViews>
    <sheetView workbookViewId="0">
      <selection activeCell="R101" sqref="R101:Z101"/>
    </sheetView>
  </sheetViews>
  <sheetFormatPr defaultRowHeight="12.75"/>
  <cols>
    <col min="1" max="1" width="9.7109375" customWidth="1"/>
    <col min="2" max="32" width="4.85546875" customWidth="1"/>
  </cols>
  <sheetData>
    <row r="1" spans="1:32" ht="18">
      <c r="A1" s="127" t="s">
        <v>8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</row>
    <row r="2" spans="1:32" ht="15">
      <c r="A2" s="4" t="s">
        <v>7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6">
        <v>0</v>
      </c>
      <c r="C3" s="6">
        <v>0</v>
      </c>
      <c r="D3" s="6">
        <v>2.8889999999999998</v>
      </c>
      <c r="E3" s="6">
        <v>2.8889999999999998</v>
      </c>
      <c r="F3" s="6">
        <v>2.8889999999999998</v>
      </c>
      <c r="G3" s="6">
        <v>2.8889999999999998</v>
      </c>
      <c r="H3" s="6">
        <v>2.8889999999999998</v>
      </c>
      <c r="I3" s="6">
        <v>2.8889999999999998</v>
      </c>
      <c r="J3" s="6">
        <v>2.8889999999999998</v>
      </c>
      <c r="K3" s="6">
        <v>2.8889999999999998</v>
      </c>
      <c r="L3" s="6">
        <v>2.8889999999999998</v>
      </c>
      <c r="M3" s="6">
        <v>2.8889999999999998</v>
      </c>
      <c r="N3" s="6">
        <v>2.8889999999999998</v>
      </c>
      <c r="O3" s="6">
        <v>2.8889999999999998</v>
      </c>
      <c r="P3" s="6">
        <v>2.8889999999999998</v>
      </c>
      <c r="Q3" s="6">
        <v>2.8889999999999998</v>
      </c>
      <c r="R3" s="6">
        <v>2.8889999999999998</v>
      </c>
      <c r="S3" s="6">
        <v>2.8889999999999998</v>
      </c>
      <c r="T3" s="6">
        <v>2.8889999999999998</v>
      </c>
      <c r="U3" s="6">
        <v>2.8889999999999998</v>
      </c>
      <c r="V3" s="6">
        <v>2.8889999999999998</v>
      </c>
      <c r="W3" s="6">
        <v>2.8889999999999998</v>
      </c>
      <c r="X3" s="6">
        <v>2.8889999999999998</v>
      </c>
      <c r="Y3" s="6">
        <v>2.8889999999999998</v>
      </c>
      <c r="Z3" s="6">
        <v>0</v>
      </c>
      <c r="AA3" s="6">
        <v>0</v>
      </c>
      <c r="AB3" s="6">
        <v>2.8889999999999998</v>
      </c>
      <c r="AC3" s="6">
        <v>0</v>
      </c>
      <c r="AD3" s="6">
        <v>0</v>
      </c>
      <c r="AE3" s="6">
        <v>2.8889999999999998</v>
      </c>
      <c r="AF3" s="6">
        <v>2.8889999999999998</v>
      </c>
    </row>
    <row r="4" spans="1:32">
      <c r="A4" s="19">
        <v>2</v>
      </c>
      <c r="B4" s="6">
        <v>0</v>
      </c>
      <c r="C4" s="6">
        <v>0</v>
      </c>
      <c r="D4" s="6">
        <v>2.8889999999999998</v>
      </c>
      <c r="E4" s="6">
        <v>2.8889999999999998</v>
      </c>
      <c r="F4" s="6">
        <v>2.8889999999999998</v>
      </c>
      <c r="G4" s="6">
        <v>2.8889999999999998</v>
      </c>
      <c r="H4" s="6">
        <v>2.8889999999999998</v>
      </c>
      <c r="I4" s="6">
        <v>2.8889999999999998</v>
      </c>
      <c r="J4" s="6">
        <v>2.8889999999999998</v>
      </c>
      <c r="K4" s="6">
        <v>2.8889999999999998</v>
      </c>
      <c r="L4" s="6">
        <v>2.8889999999999998</v>
      </c>
      <c r="M4" s="6">
        <v>2.8889999999999998</v>
      </c>
      <c r="N4" s="6">
        <v>2.8889999999999998</v>
      </c>
      <c r="O4" s="6">
        <v>2.8889999999999998</v>
      </c>
      <c r="P4" s="6">
        <v>2.8889999999999998</v>
      </c>
      <c r="Q4" s="6">
        <v>2.8889999999999998</v>
      </c>
      <c r="R4" s="6">
        <v>2.8889999999999998</v>
      </c>
      <c r="S4" s="6">
        <v>2.8889999999999998</v>
      </c>
      <c r="T4" s="6">
        <v>2.8889999999999998</v>
      </c>
      <c r="U4" s="6">
        <v>2.8889999999999998</v>
      </c>
      <c r="V4" s="6">
        <v>2.8889999999999998</v>
      </c>
      <c r="W4" s="6">
        <v>2.8889999999999998</v>
      </c>
      <c r="X4" s="6">
        <v>2.8889999999999998</v>
      </c>
      <c r="Y4" s="6">
        <v>2.8889999999999998</v>
      </c>
      <c r="Z4" s="6">
        <v>0</v>
      </c>
      <c r="AA4" s="6">
        <v>0</v>
      </c>
      <c r="AB4" s="6">
        <v>2.8889999999999998</v>
      </c>
      <c r="AC4" s="6">
        <v>0</v>
      </c>
      <c r="AD4" s="6">
        <v>0</v>
      </c>
      <c r="AE4" s="6">
        <v>2.8889999999999998</v>
      </c>
      <c r="AF4" s="6">
        <v>2.8889999999999998</v>
      </c>
    </row>
    <row r="5" spans="1:32">
      <c r="A5" s="19">
        <v>3</v>
      </c>
      <c r="B5" s="6">
        <v>0</v>
      </c>
      <c r="C5" s="6">
        <v>0</v>
      </c>
      <c r="D5" s="6">
        <v>2.8889999999999998</v>
      </c>
      <c r="E5" s="6">
        <v>2.8889999999999998</v>
      </c>
      <c r="F5" s="6">
        <v>2.8889999999999998</v>
      </c>
      <c r="G5" s="6">
        <v>2.8889999999999998</v>
      </c>
      <c r="H5" s="6">
        <v>2.8889999999999998</v>
      </c>
      <c r="I5" s="6">
        <v>2.8889999999999998</v>
      </c>
      <c r="J5" s="6">
        <v>2.8889999999999998</v>
      </c>
      <c r="K5" s="6">
        <v>2.8889999999999998</v>
      </c>
      <c r="L5" s="6">
        <v>2.8889999999999998</v>
      </c>
      <c r="M5" s="6">
        <v>2.8889999999999998</v>
      </c>
      <c r="N5" s="6">
        <v>2.8889999999999998</v>
      </c>
      <c r="O5" s="6">
        <v>2.8889999999999998</v>
      </c>
      <c r="P5" s="6">
        <v>2.8889999999999998</v>
      </c>
      <c r="Q5" s="6">
        <v>2.8889999999999998</v>
      </c>
      <c r="R5" s="6">
        <v>2.8889999999999998</v>
      </c>
      <c r="S5" s="6">
        <v>2.8889999999999998</v>
      </c>
      <c r="T5" s="6">
        <v>2.8889999999999998</v>
      </c>
      <c r="U5" s="6">
        <v>2.8889999999999998</v>
      </c>
      <c r="V5" s="6">
        <v>2.8889999999999998</v>
      </c>
      <c r="W5" s="6">
        <v>2.8889999999999998</v>
      </c>
      <c r="X5" s="6">
        <v>2.8889999999999998</v>
      </c>
      <c r="Y5" s="6">
        <v>2.8889999999999998</v>
      </c>
      <c r="Z5" s="6">
        <v>0</v>
      </c>
      <c r="AA5" s="6">
        <v>0</v>
      </c>
      <c r="AB5" s="6">
        <v>2.8889999999999998</v>
      </c>
      <c r="AC5" s="6">
        <v>0</v>
      </c>
      <c r="AD5" s="6">
        <v>0</v>
      </c>
      <c r="AE5" s="6">
        <v>2.8889999999999998</v>
      </c>
      <c r="AF5" s="6">
        <v>2.8889999999999998</v>
      </c>
    </row>
    <row r="6" spans="1:32">
      <c r="A6" s="19">
        <v>4</v>
      </c>
      <c r="B6" s="6">
        <v>0</v>
      </c>
      <c r="C6" s="6">
        <v>0</v>
      </c>
      <c r="D6" s="6">
        <v>2.8889999999999998</v>
      </c>
      <c r="E6" s="6">
        <v>2.8889999999999998</v>
      </c>
      <c r="F6" s="6">
        <v>2.8889999999999998</v>
      </c>
      <c r="G6" s="6">
        <v>2.8889999999999998</v>
      </c>
      <c r="H6" s="6">
        <v>2.8889999999999998</v>
      </c>
      <c r="I6" s="6">
        <v>2.8889999999999998</v>
      </c>
      <c r="J6" s="6">
        <v>2.8889999999999998</v>
      </c>
      <c r="K6" s="6">
        <v>2.8889999999999998</v>
      </c>
      <c r="L6" s="6">
        <v>2.8889999999999998</v>
      </c>
      <c r="M6" s="6">
        <v>2.8889999999999998</v>
      </c>
      <c r="N6" s="6">
        <v>2.8889999999999998</v>
      </c>
      <c r="O6" s="6">
        <v>2.8889999999999998</v>
      </c>
      <c r="P6" s="6">
        <v>2.8889999999999998</v>
      </c>
      <c r="Q6" s="6">
        <v>2.8889999999999998</v>
      </c>
      <c r="R6" s="6">
        <v>2.8889999999999998</v>
      </c>
      <c r="S6" s="6">
        <v>2.8889999999999998</v>
      </c>
      <c r="T6" s="6">
        <v>2.8889999999999998</v>
      </c>
      <c r="U6" s="6">
        <v>2.8889999999999998</v>
      </c>
      <c r="V6" s="6">
        <v>2.8889999999999998</v>
      </c>
      <c r="W6" s="6">
        <v>2.8889999999999998</v>
      </c>
      <c r="X6" s="6">
        <v>2.8889999999999998</v>
      </c>
      <c r="Y6" s="6">
        <v>2.8889999999999998</v>
      </c>
      <c r="Z6" s="6">
        <v>0</v>
      </c>
      <c r="AA6" s="6">
        <v>0</v>
      </c>
      <c r="AB6" s="6">
        <v>2.8889999999999998</v>
      </c>
      <c r="AC6" s="6">
        <v>0</v>
      </c>
      <c r="AD6" s="6">
        <v>0</v>
      </c>
      <c r="AE6" s="6">
        <v>2.8889999999999998</v>
      </c>
      <c r="AF6" s="6">
        <v>2.8889999999999998</v>
      </c>
    </row>
    <row r="7" spans="1:32">
      <c r="A7" s="19">
        <v>5</v>
      </c>
      <c r="B7" s="6">
        <v>0</v>
      </c>
      <c r="C7" s="6">
        <v>0</v>
      </c>
      <c r="D7" s="6">
        <v>2.8889999999999998</v>
      </c>
      <c r="E7" s="6">
        <v>2.8889999999999998</v>
      </c>
      <c r="F7" s="6">
        <v>2.8889999999999998</v>
      </c>
      <c r="G7" s="6">
        <v>2.8889999999999998</v>
      </c>
      <c r="H7" s="6">
        <v>2.8889999999999998</v>
      </c>
      <c r="I7" s="6">
        <v>2.8889999999999998</v>
      </c>
      <c r="J7" s="6">
        <v>2.8889999999999998</v>
      </c>
      <c r="K7" s="6">
        <v>2.8889999999999998</v>
      </c>
      <c r="L7" s="6">
        <v>2.8889999999999998</v>
      </c>
      <c r="M7" s="6">
        <v>2.8889999999999998</v>
      </c>
      <c r="N7" s="6">
        <v>2.8889999999999998</v>
      </c>
      <c r="O7" s="6">
        <v>2.8889999999999998</v>
      </c>
      <c r="P7" s="6">
        <v>2.8889999999999998</v>
      </c>
      <c r="Q7" s="6">
        <v>2.8889999999999998</v>
      </c>
      <c r="R7" s="6">
        <v>2.8889999999999998</v>
      </c>
      <c r="S7" s="6">
        <v>2.8889999999999998</v>
      </c>
      <c r="T7" s="6">
        <v>2.8889999999999998</v>
      </c>
      <c r="U7" s="6">
        <v>2.8889999999999998</v>
      </c>
      <c r="V7" s="6">
        <v>2.8889999999999998</v>
      </c>
      <c r="W7" s="6">
        <v>2.8889999999999998</v>
      </c>
      <c r="X7" s="6">
        <v>2.8889999999999998</v>
      </c>
      <c r="Y7" s="6">
        <v>2.8889999999999998</v>
      </c>
      <c r="Z7" s="6">
        <v>0</v>
      </c>
      <c r="AA7" s="6">
        <v>0</v>
      </c>
      <c r="AB7" s="6">
        <v>2.8889999999999998</v>
      </c>
      <c r="AC7" s="6">
        <v>0</v>
      </c>
      <c r="AD7" s="6">
        <v>0</v>
      </c>
      <c r="AE7" s="6">
        <v>2.8889999999999998</v>
      </c>
      <c r="AF7" s="6">
        <v>2.8889999999999998</v>
      </c>
    </row>
    <row r="8" spans="1:32">
      <c r="A8" s="19">
        <v>6</v>
      </c>
      <c r="B8" s="6">
        <v>0</v>
      </c>
      <c r="C8" s="6">
        <v>0</v>
      </c>
      <c r="D8" s="6">
        <v>2.8889999999999998</v>
      </c>
      <c r="E8" s="6">
        <v>2.8889999999999998</v>
      </c>
      <c r="F8" s="6">
        <v>2.8889999999999998</v>
      </c>
      <c r="G8" s="6">
        <v>2.8889999999999998</v>
      </c>
      <c r="H8" s="6">
        <v>2.8889999999999998</v>
      </c>
      <c r="I8" s="6">
        <v>2.8889999999999998</v>
      </c>
      <c r="J8" s="6">
        <v>2.8889999999999998</v>
      </c>
      <c r="K8" s="6">
        <v>2.8889999999999998</v>
      </c>
      <c r="L8" s="6">
        <v>2.8889999999999998</v>
      </c>
      <c r="M8" s="6">
        <v>2.8889999999999998</v>
      </c>
      <c r="N8" s="6">
        <v>2.8889999999999998</v>
      </c>
      <c r="O8" s="6">
        <v>2.8889999999999998</v>
      </c>
      <c r="P8" s="6">
        <v>2.8889999999999998</v>
      </c>
      <c r="Q8" s="6">
        <v>2.8889999999999998</v>
      </c>
      <c r="R8" s="6">
        <v>2.8889999999999998</v>
      </c>
      <c r="S8" s="6">
        <v>2.8889999999999998</v>
      </c>
      <c r="T8" s="6">
        <v>2.8889999999999998</v>
      </c>
      <c r="U8" s="6">
        <v>2.8889999999999998</v>
      </c>
      <c r="V8" s="6">
        <v>2.8889999999999998</v>
      </c>
      <c r="W8" s="6">
        <v>2.8889999999999998</v>
      </c>
      <c r="X8" s="6">
        <v>2.8889999999999998</v>
      </c>
      <c r="Y8" s="6">
        <v>2.8889999999999998</v>
      </c>
      <c r="Z8" s="6">
        <v>0</v>
      </c>
      <c r="AA8" s="6">
        <v>0</v>
      </c>
      <c r="AB8" s="6">
        <v>2.8889999999999998</v>
      </c>
      <c r="AC8" s="6">
        <v>0</v>
      </c>
      <c r="AD8" s="6">
        <v>0</v>
      </c>
      <c r="AE8" s="6">
        <v>2.8889999999999998</v>
      </c>
      <c r="AF8" s="6">
        <v>2.8889999999999998</v>
      </c>
    </row>
    <row r="9" spans="1:32">
      <c r="A9" s="19">
        <v>7</v>
      </c>
      <c r="B9" s="6">
        <v>0</v>
      </c>
      <c r="C9" s="6">
        <v>0</v>
      </c>
      <c r="D9" s="6">
        <v>2.8889999999999998</v>
      </c>
      <c r="E9" s="6">
        <v>2.8889999999999998</v>
      </c>
      <c r="F9" s="6">
        <v>2.8889999999999998</v>
      </c>
      <c r="G9" s="6">
        <v>2.8889999999999998</v>
      </c>
      <c r="H9" s="6">
        <v>2.8889999999999998</v>
      </c>
      <c r="I9" s="6">
        <v>2.8889999999999998</v>
      </c>
      <c r="J9" s="6">
        <v>2.8889999999999998</v>
      </c>
      <c r="K9" s="6">
        <v>2.8889999999999998</v>
      </c>
      <c r="L9" s="6">
        <v>2.8889999999999998</v>
      </c>
      <c r="M9" s="6">
        <v>2.8889999999999998</v>
      </c>
      <c r="N9" s="6">
        <v>2.8889999999999998</v>
      </c>
      <c r="O9" s="6">
        <v>2.8889999999999998</v>
      </c>
      <c r="P9" s="6">
        <v>2.8889999999999998</v>
      </c>
      <c r="Q9" s="6">
        <v>2.8889999999999998</v>
      </c>
      <c r="R9" s="6">
        <v>2.8889999999999998</v>
      </c>
      <c r="S9" s="6">
        <v>2.8889999999999998</v>
      </c>
      <c r="T9" s="6">
        <v>2.8889999999999998</v>
      </c>
      <c r="U9" s="6">
        <v>2.8889999999999998</v>
      </c>
      <c r="V9" s="6">
        <v>2.8889999999999998</v>
      </c>
      <c r="W9" s="6">
        <v>2.8889999999999998</v>
      </c>
      <c r="X9" s="6">
        <v>2.8889999999999998</v>
      </c>
      <c r="Y9" s="6">
        <v>2.8889999999999998</v>
      </c>
      <c r="Z9" s="6">
        <v>0</v>
      </c>
      <c r="AA9" s="6">
        <v>0</v>
      </c>
      <c r="AB9" s="6">
        <v>2.8889999999999998</v>
      </c>
      <c r="AC9" s="6">
        <v>0</v>
      </c>
      <c r="AD9" s="6">
        <v>0</v>
      </c>
      <c r="AE9" s="6">
        <v>2.8889999999999998</v>
      </c>
      <c r="AF9" s="6">
        <v>2.8889999999999998</v>
      </c>
    </row>
    <row r="10" spans="1:32">
      <c r="A10" s="19">
        <v>8</v>
      </c>
      <c r="B10" s="6">
        <v>0</v>
      </c>
      <c r="C10" s="6">
        <v>0</v>
      </c>
      <c r="D10" s="6">
        <v>2.8889999999999998</v>
      </c>
      <c r="E10" s="6">
        <v>2.8889999999999998</v>
      </c>
      <c r="F10" s="6">
        <v>2.8889999999999998</v>
      </c>
      <c r="G10" s="6">
        <v>2.8889999999999998</v>
      </c>
      <c r="H10" s="6">
        <v>2.8889999999999998</v>
      </c>
      <c r="I10" s="6">
        <v>2.8889999999999998</v>
      </c>
      <c r="J10" s="6">
        <v>2.8889999999999998</v>
      </c>
      <c r="K10" s="6">
        <v>2.8889999999999998</v>
      </c>
      <c r="L10" s="6">
        <v>2.8889999999999998</v>
      </c>
      <c r="M10" s="6">
        <v>2.8889999999999998</v>
      </c>
      <c r="N10" s="6">
        <v>2.8889999999999998</v>
      </c>
      <c r="O10" s="6">
        <v>2.8889999999999998</v>
      </c>
      <c r="P10" s="6">
        <v>2.8889999999999998</v>
      </c>
      <c r="Q10" s="6">
        <v>2.8889999999999998</v>
      </c>
      <c r="R10" s="6">
        <v>2.8889999999999998</v>
      </c>
      <c r="S10" s="6">
        <v>2.8889999999999998</v>
      </c>
      <c r="T10" s="6">
        <v>2.8889999999999998</v>
      </c>
      <c r="U10" s="6">
        <v>2.8889999999999998</v>
      </c>
      <c r="V10" s="6">
        <v>2.8889999999999998</v>
      </c>
      <c r="W10" s="6">
        <v>2.8889999999999998</v>
      </c>
      <c r="X10" s="6">
        <v>2.8889999999999998</v>
      </c>
      <c r="Y10" s="6">
        <v>2.8889999999999998</v>
      </c>
      <c r="Z10" s="6">
        <v>0</v>
      </c>
      <c r="AA10" s="6">
        <v>0</v>
      </c>
      <c r="AB10" s="6">
        <v>2.8889999999999998</v>
      </c>
      <c r="AC10" s="6">
        <v>0</v>
      </c>
      <c r="AD10" s="6">
        <v>0</v>
      </c>
      <c r="AE10" s="6">
        <v>2.8889999999999998</v>
      </c>
      <c r="AF10" s="6">
        <v>2.8889999999999998</v>
      </c>
    </row>
    <row r="11" spans="1:32">
      <c r="A11" s="19">
        <v>9</v>
      </c>
      <c r="B11" s="6">
        <v>0</v>
      </c>
      <c r="C11" s="6">
        <v>0</v>
      </c>
      <c r="D11" s="6">
        <v>2.8889999999999998</v>
      </c>
      <c r="E11" s="6">
        <v>2.8889999999999998</v>
      </c>
      <c r="F11" s="6">
        <v>2.8889999999999998</v>
      </c>
      <c r="G11" s="6">
        <v>2.8889999999999998</v>
      </c>
      <c r="H11" s="6">
        <v>2.8889999999999998</v>
      </c>
      <c r="I11" s="6">
        <v>2.8889999999999998</v>
      </c>
      <c r="J11" s="6">
        <v>2.8889999999999998</v>
      </c>
      <c r="K11" s="6">
        <v>2.8889999999999998</v>
      </c>
      <c r="L11" s="6">
        <v>2.8889999999999998</v>
      </c>
      <c r="M11" s="6">
        <v>2.8889999999999998</v>
      </c>
      <c r="N11" s="6">
        <v>2.8889999999999998</v>
      </c>
      <c r="O11" s="6">
        <v>2.8889999999999998</v>
      </c>
      <c r="P11" s="6">
        <v>2.8889999999999998</v>
      </c>
      <c r="Q11" s="6">
        <v>2.8889999999999998</v>
      </c>
      <c r="R11" s="6">
        <v>2.8889999999999998</v>
      </c>
      <c r="S11" s="6">
        <v>2.8889999999999998</v>
      </c>
      <c r="T11" s="6">
        <v>2.8889999999999998</v>
      </c>
      <c r="U11" s="6">
        <v>2.8889999999999998</v>
      </c>
      <c r="V11" s="6">
        <v>2.8889999999999998</v>
      </c>
      <c r="W11" s="6">
        <v>2.8889999999999998</v>
      </c>
      <c r="X11" s="6">
        <v>2.8889999999999998</v>
      </c>
      <c r="Y11" s="6">
        <v>2.8889999999999998</v>
      </c>
      <c r="Z11" s="6">
        <v>0</v>
      </c>
      <c r="AA11" s="6">
        <v>0</v>
      </c>
      <c r="AB11" s="6">
        <v>2.8889999999999998</v>
      </c>
      <c r="AC11" s="6">
        <v>0</v>
      </c>
      <c r="AD11" s="6">
        <v>0</v>
      </c>
      <c r="AE11" s="6">
        <v>2.8889999999999998</v>
      </c>
      <c r="AF11" s="6">
        <v>2.8889999999999998</v>
      </c>
    </row>
    <row r="12" spans="1:32">
      <c r="A12" s="19">
        <v>10</v>
      </c>
      <c r="B12" s="6">
        <v>0</v>
      </c>
      <c r="C12" s="6">
        <v>0</v>
      </c>
      <c r="D12" s="6">
        <v>2.8889999999999998</v>
      </c>
      <c r="E12" s="6">
        <v>2.8889999999999998</v>
      </c>
      <c r="F12" s="6">
        <v>2.8889999999999998</v>
      </c>
      <c r="G12" s="6">
        <v>2.8889999999999998</v>
      </c>
      <c r="H12" s="6">
        <v>2.8889999999999998</v>
      </c>
      <c r="I12" s="6">
        <v>2.8889999999999998</v>
      </c>
      <c r="J12" s="6">
        <v>2.8889999999999998</v>
      </c>
      <c r="K12" s="6">
        <v>2.8889999999999998</v>
      </c>
      <c r="L12" s="6">
        <v>2.8889999999999998</v>
      </c>
      <c r="M12" s="6">
        <v>2.8889999999999998</v>
      </c>
      <c r="N12" s="6">
        <v>2.8889999999999998</v>
      </c>
      <c r="O12" s="6">
        <v>2.8889999999999998</v>
      </c>
      <c r="P12" s="6">
        <v>2.8889999999999998</v>
      </c>
      <c r="Q12" s="6">
        <v>2.8889999999999998</v>
      </c>
      <c r="R12" s="6">
        <v>2.8889999999999998</v>
      </c>
      <c r="S12" s="6">
        <v>2.8889999999999998</v>
      </c>
      <c r="T12" s="6">
        <v>2.8889999999999998</v>
      </c>
      <c r="U12" s="6">
        <v>2.8889999999999998</v>
      </c>
      <c r="V12" s="6">
        <v>2.8889999999999998</v>
      </c>
      <c r="W12" s="6">
        <v>2.8889999999999998</v>
      </c>
      <c r="X12" s="6">
        <v>2.8889999999999998</v>
      </c>
      <c r="Y12" s="6">
        <v>2.8889999999999998</v>
      </c>
      <c r="Z12" s="6">
        <v>0</v>
      </c>
      <c r="AA12" s="6">
        <v>0</v>
      </c>
      <c r="AB12" s="6">
        <v>2.8889999999999998</v>
      </c>
      <c r="AC12" s="6">
        <v>0</v>
      </c>
      <c r="AD12" s="6">
        <v>0</v>
      </c>
      <c r="AE12" s="6">
        <v>2.8889999999999998</v>
      </c>
      <c r="AF12" s="6">
        <v>2.8889999999999998</v>
      </c>
    </row>
    <row r="13" spans="1:32">
      <c r="A13" s="19">
        <v>11</v>
      </c>
      <c r="B13" s="6">
        <v>0</v>
      </c>
      <c r="C13" s="6">
        <v>0</v>
      </c>
      <c r="D13" s="6">
        <v>2.8889999999999998</v>
      </c>
      <c r="E13" s="6">
        <v>2.8889999999999998</v>
      </c>
      <c r="F13" s="6">
        <v>2.8889999999999998</v>
      </c>
      <c r="G13" s="6">
        <v>2.8889999999999998</v>
      </c>
      <c r="H13" s="6">
        <v>2.8889999999999998</v>
      </c>
      <c r="I13" s="6">
        <v>2.8889999999999998</v>
      </c>
      <c r="J13" s="6">
        <v>2.8889999999999998</v>
      </c>
      <c r="K13" s="6">
        <v>2.8889999999999998</v>
      </c>
      <c r="L13" s="6">
        <v>2.8889999999999998</v>
      </c>
      <c r="M13" s="6">
        <v>2.8889999999999998</v>
      </c>
      <c r="N13" s="6">
        <v>2.8889999999999998</v>
      </c>
      <c r="O13" s="6">
        <v>2.8889999999999998</v>
      </c>
      <c r="P13" s="6">
        <v>2.8889999999999998</v>
      </c>
      <c r="Q13" s="6">
        <v>2.8889999999999998</v>
      </c>
      <c r="R13" s="6">
        <v>2.8889999999999998</v>
      </c>
      <c r="S13" s="6">
        <v>2.8889999999999998</v>
      </c>
      <c r="T13" s="6">
        <v>2.8889999999999998</v>
      </c>
      <c r="U13" s="6">
        <v>2.8889999999999998</v>
      </c>
      <c r="V13" s="6">
        <v>2.8889999999999998</v>
      </c>
      <c r="W13" s="6">
        <v>2.8889999999999998</v>
      </c>
      <c r="X13" s="6">
        <v>2.8889999999999998</v>
      </c>
      <c r="Y13" s="6">
        <v>2.8889999999999998</v>
      </c>
      <c r="Z13" s="6">
        <v>0</v>
      </c>
      <c r="AA13" s="6">
        <v>0</v>
      </c>
      <c r="AB13" s="6">
        <v>2.8889999999999998</v>
      </c>
      <c r="AC13" s="6">
        <v>0</v>
      </c>
      <c r="AD13" s="6">
        <v>0</v>
      </c>
      <c r="AE13" s="6">
        <v>2.8889999999999998</v>
      </c>
      <c r="AF13" s="6">
        <v>2.8889999999999998</v>
      </c>
    </row>
    <row r="14" spans="1:32">
      <c r="A14" s="19">
        <v>12</v>
      </c>
      <c r="B14" s="6">
        <v>0</v>
      </c>
      <c r="C14" s="6">
        <v>0</v>
      </c>
      <c r="D14" s="6">
        <v>2.8889999999999998</v>
      </c>
      <c r="E14" s="6">
        <v>2.8889999999999998</v>
      </c>
      <c r="F14" s="6">
        <v>2.8889999999999998</v>
      </c>
      <c r="G14" s="6">
        <v>2.8889999999999998</v>
      </c>
      <c r="H14" s="6">
        <v>2.8889999999999998</v>
      </c>
      <c r="I14" s="6">
        <v>2.8889999999999998</v>
      </c>
      <c r="J14" s="6">
        <v>2.8889999999999998</v>
      </c>
      <c r="K14" s="6">
        <v>2.8889999999999998</v>
      </c>
      <c r="L14" s="6">
        <v>2.8889999999999998</v>
      </c>
      <c r="M14" s="6">
        <v>2.8889999999999998</v>
      </c>
      <c r="N14" s="6">
        <v>2.8889999999999998</v>
      </c>
      <c r="O14" s="6">
        <v>2.8889999999999998</v>
      </c>
      <c r="P14" s="6">
        <v>2.8889999999999998</v>
      </c>
      <c r="Q14" s="6">
        <v>2.8889999999999998</v>
      </c>
      <c r="R14" s="6">
        <v>2.8889999999999998</v>
      </c>
      <c r="S14" s="6">
        <v>2.8889999999999998</v>
      </c>
      <c r="T14" s="6">
        <v>2.8889999999999998</v>
      </c>
      <c r="U14" s="6">
        <v>2.8889999999999998</v>
      </c>
      <c r="V14" s="6">
        <v>2.8889999999999998</v>
      </c>
      <c r="W14" s="6">
        <v>2.8889999999999998</v>
      </c>
      <c r="X14" s="6">
        <v>2.8889999999999998</v>
      </c>
      <c r="Y14" s="6">
        <v>2.8889999999999998</v>
      </c>
      <c r="Z14" s="6">
        <v>0</v>
      </c>
      <c r="AA14" s="6">
        <v>0</v>
      </c>
      <c r="AB14" s="6">
        <v>2.8889999999999998</v>
      </c>
      <c r="AC14" s="6">
        <v>0</v>
      </c>
      <c r="AD14" s="6">
        <v>0</v>
      </c>
      <c r="AE14" s="6">
        <v>2.8889999999999998</v>
      </c>
      <c r="AF14" s="6">
        <v>2.8889999999999998</v>
      </c>
    </row>
    <row r="15" spans="1:32">
      <c r="A15" s="19">
        <v>13</v>
      </c>
      <c r="B15" s="6">
        <v>0</v>
      </c>
      <c r="C15" s="6">
        <v>0</v>
      </c>
      <c r="D15" s="6">
        <v>2.8889999999999998</v>
      </c>
      <c r="E15" s="6">
        <v>2.8889999999999998</v>
      </c>
      <c r="F15" s="6">
        <v>2.8889999999999998</v>
      </c>
      <c r="G15" s="6">
        <v>2.8889999999999998</v>
      </c>
      <c r="H15" s="6">
        <v>2.8889999999999998</v>
      </c>
      <c r="I15" s="6">
        <v>2.8889999999999998</v>
      </c>
      <c r="J15" s="6">
        <v>2.8889999999999998</v>
      </c>
      <c r="K15" s="6">
        <v>2.8889999999999998</v>
      </c>
      <c r="L15" s="6">
        <v>2.8889999999999998</v>
      </c>
      <c r="M15" s="6">
        <v>2.8889999999999998</v>
      </c>
      <c r="N15" s="6">
        <v>2.8889999999999998</v>
      </c>
      <c r="O15" s="6">
        <v>2.8889999999999998</v>
      </c>
      <c r="P15" s="6">
        <v>2.8889999999999998</v>
      </c>
      <c r="Q15" s="6">
        <v>2.8889999999999998</v>
      </c>
      <c r="R15" s="6">
        <v>2.8889999999999998</v>
      </c>
      <c r="S15" s="6">
        <v>2.8889999999999998</v>
      </c>
      <c r="T15" s="6">
        <v>2.8889999999999998</v>
      </c>
      <c r="U15" s="6">
        <v>2.8889999999999998</v>
      </c>
      <c r="V15" s="6">
        <v>2.8889999999999998</v>
      </c>
      <c r="W15" s="6">
        <v>2.8889999999999998</v>
      </c>
      <c r="X15" s="6">
        <v>2.8889999999999998</v>
      </c>
      <c r="Y15" s="6">
        <v>2.8889999999999998</v>
      </c>
      <c r="Z15" s="6">
        <v>0</v>
      </c>
      <c r="AA15" s="6">
        <v>0</v>
      </c>
      <c r="AB15" s="6">
        <v>2.8889999999999998</v>
      </c>
      <c r="AC15" s="6">
        <v>0</v>
      </c>
      <c r="AD15" s="6">
        <v>0</v>
      </c>
      <c r="AE15" s="6">
        <v>2.8889999999999998</v>
      </c>
      <c r="AF15" s="6">
        <v>2.8889999999999998</v>
      </c>
    </row>
    <row r="16" spans="1:32">
      <c r="A16" s="19">
        <v>14</v>
      </c>
      <c r="B16" s="6">
        <v>0</v>
      </c>
      <c r="C16" s="6">
        <v>0</v>
      </c>
      <c r="D16" s="6">
        <v>2.8889999999999998</v>
      </c>
      <c r="E16" s="6">
        <v>2.8889999999999998</v>
      </c>
      <c r="F16" s="6">
        <v>2.8889999999999998</v>
      </c>
      <c r="G16" s="6">
        <v>2.8889999999999998</v>
      </c>
      <c r="H16" s="6">
        <v>2.8889999999999998</v>
      </c>
      <c r="I16" s="6">
        <v>2.8889999999999998</v>
      </c>
      <c r="J16" s="6">
        <v>2.8889999999999998</v>
      </c>
      <c r="K16" s="6">
        <v>2.8889999999999998</v>
      </c>
      <c r="L16" s="6">
        <v>2.8889999999999998</v>
      </c>
      <c r="M16" s="6">
        <v>2.8889999999999998</v>
      </c>
      <c r="N16" s="6">
        <v>2.8889999999999998</v>
      </c>
      <c r="O16" s="6">
        <v>2.8889999999999998</v>
      </c>
      <c r="P16" s="6">
        <v>2.8889999999999998</v>
      </c>
      <c r="Q16" s="6">
        <v>2.8889999999999998</v>
      </c>
      <c r="R16" s="6">
        <v>2.8889999999999998</v>
      </c>
      <c r="S16" s="6">
        <v>2.8889999999999998</v>
      </c>
      <c r="T16" s="6">
        <v>2.8889999999999998</v>
      </c>
      <c r="U16" s="6">
        <v>2.8889999999999998</v>
      </c>
      <c r="V16" s="6">
        <v>2.8889999999999998</v>
      </c>
      <c r="W16" s="6">
        <v>2.8889999999999998</v>
      </c>
      <c r="X16" s="6">
        <v>2.8889999999999998</v>
      </c>
      <c r="Y16" s="6">
        <v>2.8889999999999998</v>
      </c>
      <c r="Z16" s="6">
        <v>0</v>
      </c>
      <c r="AA16" s="6">
        <v>0</v>
      </c>
      <c r="AB16" s="6">
        <v>2.8889999999999998</v>
      </c>
      <c r="AC16" s="6">
        <v>0</v>
      </c>
      <c r="AD16" s="6">
        <v>0</v>
      </c>
      <c r="AE16" s="6">
        <v>2.8889999999999998</v>
      </c>
      <c r="AF16" s="6">
        <v>2.8889999999999998</v>
      </c>
    </row>
    <row r="17" spans="1:32">
      <c r="A17" s="19">
        <v>15</v>
      </c>
      <c r="B17" s="6">
        <v>0</v>
      </c>
      <c r="C17" s="6">
        <v>0</v>
      </c>
      <c r="D17" s="6">
        <v>2.8889999999999998</v>
      </c>
      <c r="E17" s="6">
        <v>2.8889999999999998</v>
      </c>
      <c r="F17" s="6">
        <v>2.8889999999999998</v>
      </c>
      <c r="G17" s="6">
        <v>2.8889999999999998</v>
      </c>
      <c r="H17" s="6">
        <v>2.8889999999999998</v>
      </c>
      <c r="I17" s="6">
        <v>2.8889999999999998</v>
      </c>
      <c r="J17" s="6">
        <v>2.8889999999999998</v>
      </c>
      <c r="K17" s="6">
        <v>2.8889999999999998</v>
      </c>
      <c r="L17" s="6">
        <v>2.8889999999999998</v>
      </c>
      <c r="M17" s="6">
        <v>2.8889999999999998</v>
      </c>
      <c r="N17" s="6">
        <v>2.8889999999999998</v>
      </c>
      <c r="O17" s="6">
        <v>2.8889999999999998</v>
      </c>
      <c r="P17" s="6">
        <v>2.8889999999999998</v>
      </c>
      <c r="Q17" s="6">
        <v>2.8889999999999998</v>
      </c>
      <c r="R17" s="6">
        <v>2.8889999999999998</v>
      </c>
      <c r="S17" s="6">
        <v>2.8889999999999998</v>
      </c>
      <c r="T17" s="6">
        <v>2.8889999999999998</v>
      </c>
      <c r="U17" s="6">
        <v>2.8889999999999998</v>
      </c>
      <c r="V17" s="6">
        <v>2.8889999999999998</v>
      </c>
      <c r="W17" s="6">
        <v>2.8889999999999998</v>
      </c>
      <c r="X17" s="6">
        <v>2.8889999999999998</v>
      </c>
      <c r="Y17" s="6">
        <v>2.8889999999999998</v>
      </c>
      <c r="Z17" s="6">
        <v>0</v>
      </c>
      <c r="AA17" s="6">
        <v>0</v>
      </c>
      <c r="AB17" s="6">
        <v>2.8889999999999998</v>
      </c>
      <c r="AC17" s="6">
        <v>0</v>
      </c>
      <c r="AD17" s="6">
        <v>0</v>
      </c>
      <c r="AE17" s="6">
        <v>2.8889999999999998</v>
      </c>
      <c r="AF17" s="6">
        <v>2.8889999999999998</v>
      </c>
    </row>
    <row r="18" spans="1:32">
      <c r="A18" s="19">
        <v>16</v>
      </c>
      <c r="B18" s="6">
        <v>0</v>
      </c>
      <c r="C18" s="6">
        <v>0</v>
      </c>
      <c r="D18" s="6">
        <v>2.8889999999999998</v>
      </c>
      <c r="E18" s="6">
        <v>2.8889999999999998</v>
      </c>
      <c r="F18" s="6">
        <v>2.8889999999999998</v>
      </c>
      <c r="G18" s="6">
        <v>2.8889999999999998</v>
      </c>
      <c r="H18" s="6">
        <v>2.8889999999999998</v>
      </c>
      <c r="I18" s="6">
        <v>2.8889999999999998</v>
      </c>
      <c r="J18" s="6">
        <v>2.8889999999999998</v>
      </c>
      <c r="K18" s="6">
        <v>2.8889999999999998</v>
      </c>
      <c r="L18" s="6">
        <v>2.8889999999999998</v>
      </c>
      <c r="M18" s="6">
        <v>2.8889999999999998</v>
      </c>
      <c r="N18" s="6">
        <v>2.8889999999999998</v>
      </c>
      <c r="O18" s="6">
        <v>2.8889999999999998</v>
      </c>
      <c r="P18" s="6">
        <v>2.8889999999999998</v>
      </c>
      <c r="Q18" s="6">
        <v>2.8889999999999998</v>
      </c>
      <c r="R18" s="6">
        <v>2.8889999999999998</v>
      </c>
      <c r="S18" s="6">
        <v>2.8889999999999998</v>
      </c>
      <c r="T18" s="6">
        <v>2.8889999999999998</v>
      </c>
      <c r="U18" s="6">
        <v>2.8889999999999998</v>
      </c>
      <c r="V18" s="6">
        <v>2.8889999999999998</v>
      </c>
      <c r="W18" s="6">
        <v>2.8889999999999998</v>
      </c>
      <c r="X18" s="6">
        <v>2.8889999999999998</v>
      </c>
      <c r="Y18" s="6">
        <v>2.8889999999999998</v>
      </c>
      <c r="Z18" s="6">
        <v>0</v>
      </c>
      <c r="AA18" s="6">
        <v>0</v>
      </c>
      <c r="AB18" s="6">
        <v>2.8889999999999998</v>
      </c>
      <c r="AC18" s="6">
        <v>0</v>
      </c>
      <c r="AD18" s="6">
        <v>0</v>
      </c>
      <c r="AE18" s="6">
        <v>2.8889999999999998</v>
      </c>
      <c r="AF18" s="6">
        <v>2.8889999999999998</v>
      </c>
    </row>
    <row r="19" spans="1:32">
      <c r="A19" s="19">
        <v>17</v>
      </c>
      <c r="B19" s="6">
        <v>0</v>
      </c>
      <c r="C19" s="6">
        <v>0</v>
      </c>
      <c r="D19" s="6">
        <v>2.8889999999999998</v>
      </c>
      <c r="E19" s="6">
        <v>2.8889999999999998</v>
      </c>
      <c r="F19" s="6">
        <v>2.8889999999999998</v>
      </c>
      <c r="G19" s="6">
        <v>2.8889999999999998</v>
      </c>
      <c r="H19" s="6">
        <v>2.8889999999999998</v>
      </c>
      <c r="I19" s="6">
        <v>2.8889999999999998</v>
      </c>
      <c r="J19" s="6">
        <v>2.8889999999999998</v>
      </c>
      <c r="K19" s="6">
        <v>2.8889999999999998</v>
      </c>
      <c r="L19" s="6">
        <v>2.8889999999999998</v>
      </c>
      <c r="M19" s="6">
        <v>2.8889999999999998</v>
      </c>
      <c r="N19" s="6">
        <v>2.8889999999999998</v>
      </c>
      <c r="O19" s="6">
        <v>2.8889999999999998</v>
      </c>
      <c r="P19" s="6">
        <v>2.8889999999999998</v>
      </c>
      <c r="Q19" s="6">
        <v>2.8889999999999998</v>
      </c>
      <c r="R19" s="6">
        <v>2.8889999999999998</v>
      </c>
      <c r="S19" s="6">
        <v>2.8889999999999998</v>
      </c>
      <c r="T19" s="6">
        <v>2.8889999999999998</v>
      </c>
      <c r="U19" s="6">
        <v>2.8889999999999998</v>
      </c>
      <c r="V19" s="6">
        <v>2.8889999999999998</v>
      </c>
      <c r="W19" s="6">
        <v>2.8889999999999998</v>
      </c>
      <c r="X19" s="6">
        <v>2.8889999999999998</v>
      </c>
      <c r="Y19" s="6">
        <v>2.8889999999999998</v>
      </c>
      <c r="Z19" s="6">
        <v>2.8889999999999998</v>
      </c>
      <c r="AA19" s="6">
        <v>0</v>
      </c>
      <c r="AB19" s="6">
        <v>2.8889999999999998</v>
      </c>
      <c r="AC19" s="6">
        <v>0</v>
      </c>
      <c r="AD19" s="6">
        <v>0</v>
      </c>
      <c r="AE19" s="6">
        <v>2.8889999999999998</v>
      </c>
      <c r="AF19" s="6">
        <v>2.8889999999999998</v>
      </c>
    </row>
    <row r="20" spans="1:32">
      <c r="A20" s="19">
        <v>18</v>
      </c>
      <c r="B20" s="6">
        <v>0</v>
      </c>
      <c r="C20" s="6">
        <v>0</v>
      </c>
      <c r="D20" s="6">
        <v>2.8889999999999998</v>
      </c>
      <c r="E20" s="6">
        <v>2.8889999999999998</v>
      </c>
      <c r="F20" s="6">
        <v>2.8889999999999998</v>
      </c>
      <c r="G20" s="6">
        <v>2.8889999999999998</v>
      </c>
      <c r="H20" s="6">
        <v>2.8889999999999998</v>
      </c>
      <c r="I20" s="6">
        <v>2.8889999999999998</v>
      </c>
      <c r="J20" s="6">
        <v>2.8889999999999998</v>
      </c>
      <c r="K20" s="6">
        <v>2.8889999999999998</v>
      </c>
      <c r="L20" s="6">
        <v>2.8889999999999998</v>
      </c>
      <c r="M20" s="6">
        <v>2.8889999999999998</v>
      </c>
      <c r="N20" s="6">
        <v>2.8889999999999998</v>
      </c>
      <c r="O20" s="6">
        <v>2.8889999999999998</v>
      </c>
      <c r="P20" s="6">
        <v>2.8889999999999998</v>
      </c>
      <c r="Q20" s="6">
        <v>2.8889999999999998</v>
      </c>
      <c r="R20" s="6">
        <v>2.8889999999999998</v>
      </c>
      <c r="S20" s="6">
        <v>2.8889999999999998</v>
      </c>
      <c r="T20" s="6">
        <v>2.8889999999999998</v>
      </c>
      <c r="U20" s="6">
        <v>2.8889999999999998</v>
      </c>
      <c r="V20" s="6">
        <v>2.8889999999999998</v>
      </c>
      <c r="W20" s="6">
        <v>2.8889999999999998</v>
      </c>
      <c r="X20" s="6">
        <v>2.8889999999999998</v>
      </c>
      <c r="Y20" s="6">
        <v>2.8889999999999998</v>
      </c>
      <c r="Z20" s="6">
        <v>2.8889999999999998</v>
      </c>
      <c r="AA20" s="6">
        <v>0</v>
      </c>
      <c r="AB20" s="6">
        <v>2.8889999999999998</v>
      </c>
      <c r="AC20" s="6">
        <v>0</v>
      </c>
      <c r="AD20" s="6">
        <v>0</v>
      </c>
      <c r="AE20" s="6">
        <v>2.8889999999999998</v>
      </c>
      <c r="AF20" s="6">
        <v>2.8889999999999998</v>
      </c>
    </row>
    <row r="21" spans="1:32">
      <c r="A21" s="19">
        <v>19</v>
      </c>
      <c r="B21" s="6">
        <v>0</v>
      </c>
      <c r="C21" s="6">
        <v>0</v>
      </c>
      <c r="D21" s="6">
        <v>2.8889999999999998</v>
      </c>
      <c r="E21" s="6">
        <v>2.8889999999999998</v>
      </c>
      <c r="F21" s="6">
        <v>2.8889999999999998</v>
      </c>
      <c r="G21" s="6">
        <v>2.8889999999999998</v>
      </c>
      <c r="H21" s="6">
        <v>2.8889999999999998</v>
      </c>
      <c r="I21" s="6">
        <v>2.8889999999999998</v>
      </c>
      <c r="J21" s="6">
        <v>2.8889999999999998</v>
      </c>
      <c r="K21" s="6">
        <v>2.8889999999999998</v>
      </c>
      <c r="L21" s="6">
        <v>2.8889999999999998</v>
      </c>
      <c r="M21" s="6">
        <v>2.8889999999999998</v>
      </c>
      <c r="N21" s="6">
        <v>2.8889999999999998</v>
      </c>
      <c r="O21" s="6">
        <v>2.8889999999999998</v>
      </c>
      <c r="P21" s="6">
        <v>2.8889999999999998</v>
      </c>
      <c r="Q21" s="6">
        <v>2.8889999999999998</v>
      </c>
      <c r="R21" s="6">
        <v>2.8889999999999998</v>
      </c>
      <c r="S21" s="6">
        <v>2.8889999999999998</v>
      </c>
      <c r="T21" s="6">
        <v>2.8889999999999998</v>
      </c>
      <c r="U21" s="6">
        <v>2.8889999999999998</v>
      </c>
      <c r="V21" s="6">
        <v>2.8889999999999998</v>
      </c>
      <c r="W21" s="6">
        <v>2.8889999999999998</v>
      </c>
      <c r="X21" s="6">
        <v>2.8889999999999998</v>
      </c>
      <c r="Y21" s="6">
        <v>2.8889999999999998</v>
      </c>
      <c r="Z21" s="6">
        <v>2.8889999999999998</v>
      </c>
      <c r="AA21" s="6">
        <v>0</v>
      </c>
      <c r="AB21" s="6">
        <v>2.8889999999999998</v>
      </c>
      <c r="AC21" s="6">
        <v>0</v>
      </c>
      <c r="AD21" s="6">
        <v>0</v>
      </c>
      <c r="AE21" s="6">
        <v>2.8889999999999998</v>
      </c>
      <c r="AF21" s="6">
        <v>2.8889999999999998</v>
      </c>
    </row>
    <row r="22" spans="1:32">
      <c r="A22" s="19">
        <v>20</v>
      </c>
      <c r="B22" s="6">
        <v>0</v>
      </c>
      <c r="C22" s="6">
        <v>0</v>
      </c>
      <c r="D22" s="6">
        <v>2.8889999999999998</v>
      </c>
      <c r="E22" s="6">
        <v>2.8889999999999998</v>
      </c>
      <c r="F22" s="6">
        <v>2.8889999999999998</v>
      </c>
      <c r="G22" s="6">
        <v>2.8889999999999998</v>
      </c>
      <c r="H22" s="6">
        <v>2.8889999999999998</v>
      </c>
      <c r="I22" s="6">
        <v>2.8889999999999998</v>
      </c>
      <c r="J22" s="6">
        <v>2.8889999999999998</v>
      </c>
      <c r="K22" s="6">
        <v>2.8889999999999998</v>
      </c>
      <c r="L22" s="6">
        <v>2.8889999999999998</v>
      </c>
      <c r="M22" s="6">
        <v>2.8889999999999998</v>
      </c>
      <c r="N22" s="6">
        <v>2.8889999999999998</v>
      </c>
      <c r="O22" s="6">
        <v>2.8889999999999998</v>
      </c>
      <c r="P22" s="6">
        <v>2.8889999999999998</v>
      </c>
      <c r="Q22" s="6">
        <v>2.8889999999999998</v>
      </c>
      <c r="R22" s="6">
        <v>2.8889999999999998</v>
      </c>
      <c r="S22" s="6">
        <v>2.8889999999999998</v>
      </c>
      <c r="T22" s="6">
        <v>2.8889999999999998</v>
      </c>
      <c r="U22" s="6">
        <v>2.8889999999999998</v>
      </c>
      <c r="V22" s="6">
        <v>2.8889999999999998</v>
      </c>
      <c r="W22" s="6">
        <v>2.8889999999999998</v>
      </c>
      <c r="X22" s="6">
        <v>2.8889999999999998</v>
      </c>
      <c r="Y22" s="6">
        <v>2.8889999999999998</v>
      </c>
      <c r="Z22" s="6">
        <v>2.8889999999999998</v>
      </c>
      <c r="AA22" s="6">
        <v>0</v>
      </c>
      <c r="AB22" s="6">
        <v>2.8889999999999998</v>
      </c>
      <c r="AC22" s="6">
        <v>0</v>
      </c>
      <c r="AD22" s="6">
        <v>0</v>
      </c>
      <c r="AE22" s="6">
        <v>2.8889999999999998</v>
      </c>
      <c r="AF22" s="6">
        <v>2.8889999999999998</v>
      </c>
    </row>
    <row r="23" spans="1:32">
      <c r="A23" s="19">
        <v>21</v>
      </c>
      <c r="B23" s="6">
        <v>0</v>
      </c>
      <c r="C23" s="6">
        <v>0</v>
      </c>
      <c r="D23" s="6">
        <v>2.8889999999999998</v>
      </c>
      <c r="E23" s="6">
        <v>2.8889999999999998</v>
      </c>
      <c r="F23" s="6">
        <v>2.8889999999999998</v>
      </c>
      <c r="G23" s="6">
        <v>2.8889999999999998</v>
      </c>
      <c r="H23" s="6">
        <v>2.8889999999999998</v>
      </c>
      <c r="I23" s="6">
        <v>2.8889999999999998</v>
      </c>
      <c r="J23" s="6">
        <v>2.8889999999999998</v>
      </c>
      <c r="K23" s="6">
        <v>2.8889999999999998</v>
      </c>
      <c r="L23" s="6">
        <v>2.8889999999999998</v>
      </c>
      <c r="M23" s="6">
        <v>2.8889999999999998</v>
      </c>
      <c r="N23" s="6">
        <v>2.8889999999999998</v>
      </c>
      <c r="O23" s="6">
        <v>2.8889999999999998</v>
      </c>
      <c r="P23" s="6">
        <v>2.8889999999999998</v>
      </c>
      <c r="Q23" s="6">
        <v>2.8889999999999998</v>
      </c>
      <c r="R23" s="6">
        <v>2.8889999999999998</v>
      </c>
      <c r="S23" s="6">
        <v>2.8889999999999998</v>
      </c>
      <c r="T23" s="6">
        <v>2.8889999999999998</v>
      </c>
      <c r="U23" s="6">
        <v>2.8889999999999998</v>
      </c>
      <c r="V23" s="6">
        <v>2.8889999999999998</v>
      </c>
      <c r="W23" s="6">
        <v>2.8889999999999998</v>
      </c>
      <c r="X23" s="6">
        <v>2.8889999999999998</v>
      </c>
      <c r="Y23" s="6">
        <v>2.8889999999999998</v>
      </c>
      <c r="Z23" s="6">
        <v>2.8889999999999998</v>
      </c>
      <c r="AA23" s="6">
        <v>0</v>
      </c>
      <c r="AB23" s="6">
        <v>2.8889999999999998</v>
      </c>
      <c r="AC23" s="6">
        <v>0</v>
      </c>
      <c r="AD23" s="6">
        <v>0</v>
      </c>
      <c r="AE23" s="6">
        <v>2.8889999999999998</v>
      </c>
      <c r="AF23" s="6">
        <v>2.8889999999999998</v>
      </c>
    </row>
    <row r="24" spans="1:32">
      <c r="A24" s="19">
        <v>22</v>
      </c>
      <c r="B24" s="6">
        <v>0</v>
      </c>
      <c r="C24" s="6">
        <v>0</v>
      </c>
      <c r="D24" s="6">
        <v>2.8889999999999998</v>
      </c>
      <c r="E24" s="6">
        <v>2.8889999999999998</v>
      </c>
      <c r="F24" s="6">
        <v>2.8889999999999998</v>
      </c>
      <c r="G24" s="6">
        <v>2.8889999999999998</v>
      </c>
      <c r="H24" s="6">
        <v>2.8889999999999998</v>
      </c>
      <c r="I24" s="6">
        <v>2.8889999999999998</v>
      </c>
      <c r="J24" s="6">
        <v>2.8889999999999998</v>
      </c>
      <c r="K24" s="6">
        <v>2.8889999999999998</v>
      </c>
      <c r="L24" s="6">
        <v>2.8889999999999998</v>
      </c>
      <c r="M24" s="6">
        <v>2.8889999999999998</v>
      </c>
      <c r="N24" s="6">
        <v>2.8889999999999998</v>
      </c>
      <c r="O24" s="6">
        <v>2.8889999999999998</v>
      </c>
      <c r="P24" s="6">
        <v>2.8889999999999998</v>
      </c>
      <c r="Q24" s="6">
        <v>2.8889999999999998</v>
      </c>
      <c r="R24" s="6">
        <v>2.8889999999999998</v>
      </c>
      <c r="S24" s="6">
        <v>2.8889999999999998</v>
      </c>
      <c r="T24" s="6">
        <v>2.8889999999999998</v>
      </c>
      <c r="U24" s="6">
        <v>2.8889999999999998</v>
      </c>
      <c r="V24" s="6">
        <v>2.8889999999999998</v>
      </c>
      <c r="W24" s="6">
        <v>2.8889999999999998</v>
      </c>
      <c r="X24" s="6">
        <v>2.8889999999999998</v>
      </c>
      <c r="Y24" s="6">
        <v>2.8889999999999998</v>
      </c>
      <c r="Z24" s="6">
        <v>2.8889999999999998</v>
      </c>
      <c r="AA24" s="6">
        <v>0</v>
      </c>
      <c r="AB24" s="6">
        <v>2.8889999999999998</v>
      </c>
      <c r="AC24" s="6">
        <v>0</v>
      </c>
      <c r="AD24" s="6">
        <v>0</v>
      </c>
      <c r="AE24" s="6">
        <v>2.8889999999999998</v>
      </c>
      <c r="AF24" s="6">
        <v>2.8889999999999998</v>
      </c>
    </row>
    <row r="25" spans="1:32">
      <c r="A25" s="19">
        <v>23</v>
      </c>
      <c r="B25" s="6">
        <v>0</v>
      </c>
      <c r="C25" s="6">
        <v>0</v>
      </c>
      <c r="D25" s="6">
        <v>2.8889999999999998</v>
      </c>
      <c r="E25" s="6">
        <v>2.8889999999999998</v>
      </c>
      <c r="F25" s="6">
        <v>2.8889999999999998</v>
      </c>
      <c r="G25" s="6">
        <v>2.8889999999999998</v>
      </c>
      <c r="H25" s="6">
        <v>2.8889999999999998</v>
      </c>
      <c r="I25" s="6">
        <v>2.8889999999999998</v>
      </c>
      <c r="J25" s="6">
        <v>2.8889999999999998</v>
      </c>
      <c r="K25" s="6">
        <v>2.8889999999999998</v>
      </c>
      <c r="L25" s="6">
        <v>2.8889999999999998</v>
      </c>
      <c r="M25" s="6">
        <v>2.8889999999999998</v>
      </c>
      <c r="N25" s="6">
        <v>2.8889999999999998</v>
      </c>
      <c r="O25" s="6">
        <v>2.8889999999999998</v>
      </c>
      <c r="P25" s="6">
        <v>2.8889999999999998</v>
      </c>
      <c r="Q25" s="6">
        <v>2.8889999999999998</v>
      </c>
      <c r="R25" s="6">
        <v>2.8889999999999998</v>
      </c>
      <c r="S25" s="6">
        <v>2.8889999999999998</v>
      </c>
      <c r="T25" s="6">
        <v>2.8889999999999998</v>
      </c>
      <c r="U25" s="6">
        <v>2.8889999999999998</v>
      </c>
      <c r="V25" s="6">
        <v>2.8889999999999998</v>
      </c>
      <c r="W25" s="6">
        <v>2.8889999999999998</v>
      </c>
      <c r="X25" s="6">
        <v>2.8889999999999998</v>
      </c>
      <c r="Y25" s="6">
        <v>2.8889999999999998</v>
      </c>
      <c r="Z25" s="6">
        <v>2.8889999999999998</v>
      </c>
      <c r="AA25" s="6">
        <v>0</v>
      </c>
      <c r="AB25" s="6">
        <v>2.8889999999999998</v>
      </c>
      <c r="AC25" s="6">
        <v>0</v>
      </c>
      <c r="AD25" s="6">
        <v>0</v>
      </c>
      <c r="AE25" s="6">
        <v>2.8889999999999998</v>
      </c>
      <c r="AF25" s="6">
        <v>2.8889999999999998</v>
      </c>
    </row>
    <row r="26" spans="1:32">
      <c r="A26" s="19">
        <v>24</v>
      </c>
      <c r="B26" s="6">
        <v>0</v>
      </c>
      <c r="C26" s="6">
        <v>0</v>
      </c>
      <c r="D26" s="6">
        <v>2.8889999999999998</v>
      </c>
      <c r="E26" s="6">
        <v>2.8889999999999998</v>
      </c>
      <c r="F26" s="6">
        <v>2.8889999999999998</v>
      </c>
      <c r="G26" s="6">
        <v>2.8889999999999998</v>
      </c>
      <c r="H26" s="6">
        <v>2.8889999999999998</v>
      </c>
      <c r="I26" s="6">
        <v>2.8889999999999998</v>
      </c>
      <c r="J26" s="6">
        <v>2.8889999999999998</v>
      </c>
      <c r="K26" s="6">
        <v>2.8889999999999998</v>
      </c>
      <c r="L26" s="6">
        <v>2.8889999999999998</v>
      </c>
      <c r="M26" s="6">
        <v>2.8889999999999998</v>
      </c>
      <c r="N26" s="6">
        <v>2.8889999999999998</v>
      </c>
      <c r="O26" s="6">
        <v>2.8889999999999998</v>
      </c>
      <c r="P26" s="6">
        <v>2.8889999999999998</v>
      </c>
      <c r="Q26" s="6">
        <v>2.8889999999999998</v>
      </c>
      <c r="R26" s="6">
        <v>2.8889999999999998</v>
      </c>
      <c r="S26" s="6">
        <v>2.8889999999999998</v>
      </c>
      <c r="T26" s="6">
        <v>2.8889999999999998</v>
      </c>
      <c r="U26" s="6">
        <v>2.8889999999999998</v>
      </c>
      <c r="V26" s="6">
        <v>2.8889999999999998</v>
      </c>
      <c r="W26" s="6">
        <v>2.8889999999999998</v>
      </c>
      <c r="X26" s="6">
        <v>2.8889999999999998</v>
      </c>
      <c r="Y26" s="6">
        <v>2.8889999999999998</v>
      </c>
      <c r="Z26" s="6">
        <v>2.8889999999999998</v>
      </c>
      <c r="AA26" s="6">
        <v>0</v>
      </c>
      <c r="AB26" s="6">
        <v>2.8889999999999998</v>
      </c>
      <c r="AC26" s="6">
        <v>0</v>
      </c>
      <c r="AD26" s="6">
        <v>0</v>
      </c>
      <c r="AE26" s="6">
        <v>2.8889999999999998</v>
      </c>
      <c r="AF26" s="6">
        <v>2.8889999999999998</v>
      </c>
    </row>
    <row r="27" spans="1:32">
      <c r="A27" s="19">
        <v>25</v>
      </c>
      <c r="B27" s="6">
        <v>0</v>
      </c>
      <c r="C27" s="6">
        <v>0</v>
      </c>
      <c r="D27" s="6">
        <v>2.8889999999999998</v>
      </c>
      <c r="E27" s="6">
        <v>2.8889999999999998</v>
      </c>
      <c r="F27" s="6">
        <v>2.8889999999999998</v>
      </c>
      <c r="G27" s="6">
        <v>2.8889999999999998</v>
      </c>
      <c r="H27" s="6">
        <v>2.8889999999999998</v>
      </c>
      <c r="I27" s="6">
        <v>2.8889999999999998</v>
      </c>
      <c r="J27" s="6">
        <v>2.8889999999999998</v>
      </c>
      <c r="K27" s="6">
        <v>2.8889999999999998</v>
      </c>
      <c r="L27" s="6">
        <v>2.8889999999999998</v>
      </c>
      <c r="M27" s="6">
        <v>2.8889999999999998</v>
      </c>
      <c r="N27" s="6">
        <v>2.8889999999999998</v>
      </c>
      <c r="O27" s="6">
        <v>2.8889999999999998</v>
      </c>
      <c r="P27" s="6">
        <v>2.8889999999999998</v>
      </c>
      <c r="Q27" s="6">
        <v>2.8889999999999998</v>
      </c>
      <c r="R27" s="6">
        <v>2.8889999999999998</v>
      </c>
      <c r="S27" s="6">
        <v>2.8889999999999998</v>
      </c>
      <c r="T27" s="6">
        <v>2.8889999999999998</v>
      </c>
      <c r="U27" s="6">
        <v>2.8889999999999998</v>
      </c>
      <c r="V27" s="6">
        <v>2.8889999999999998</v>
      </c>
      <c r="W27" s="6">
        <v>2.8889999999999998</v>
      </c>
      <c r="X27" s="6">
        <v>2.8889999999999998</v>
      </c>
      <c r="Y27" s="6">
        <v>2.8889999999999998</v>
      </c>
      <c r="Z27" s="6">
        <v>2.8889999999999998</v>
      </c>
      <c r="AA27" s="6">
        <v>0</v>
      </c>
      <c r="AB27" s="6">
        <v>2.8889999999999998</v>
      </c>
      <c r="AC27" s="6">
        <v>0</v>
      </c>
      <c r="AD27" s="6">
        <v>0</v>
      </c>
      <c r="AE27" s="6">
        <v>2.8889999999999998</v>
      </c>
      <c r="AF27" s="6">
        <v>2.8889999999999998</v>
      </c>
    </row>
    <row r="28" spans="1:32">
      <c r="A28" s="19">
        <v>26</v>
      </c>
      <c r="B28" s="6">
        <v>0</v>
      </c>
      <c r="C28" s="6">
        <v>0</v>
      </c>
      <c r="D28" s="6">
        <v>2.8889999999999998</v>
      </c>
      <c r="E28" s="6">
        <v>2.8889999999999998</v>
      </c>
      <c r="F28" s="6">
        <v>2.8889999999999998</v>
      </c>
      <c r="G28" s="6">
        <v>2.8889999999999998</v>
      </c>
      <c r="H28" s="6">
        <v>2.8889999999999998</v>
      </c>
      <c r="I28" s="6">
        <v>2.8889999999999998</v>
      </c>
      <c r="J28" s="6">
        <v>2.8889999999999998</v>
      </c>
      <c r="K28" s="6">
        <v>2.8889999999999998</v>
      </c>
      <c r="L28" s="6">
        <v>2.8889999999999998</v>
      </c>
      <c r="M28" s="6">
        <v>2.8889999999999998</v>
      </c>
      <c r="N28" s="6">
        <v>2.8889999999999998</v>
      </c>
      <c r="O28" s="6">
        <v>2.8889999999999998</v>
      </c>
      <c r="P28" s="6">
        <v>2.8889999999999998</v>
      </c>
      <c r="Q28" s="6">
        <v>2.8889999999999998</v>
      </c>
      <c r="R28" s="6">
        <v>2.8889999999999998</v>
      </c>
      <c r="S28" s="6">
        <v>2.8889999999999998</v>
      </c>
      <c r="T28" s="6">
        <v>2.8889999999999998</v>
      </c>
      <c r="U28" s="6">
        <v>2.8889999999999998</v>
      </c>
      <c r="V28" s="6">
        <v>2.8889999999999998</v>
      </c>
      <c r="W28" s="6">
        <v>2.8889999999999998</v>
      </c>
      <c r="X28" s="6">
        <v>2.8889999999999998</v>
      </c>
      <c r="Y28" s="6">
        <v>2.8889999999999998</v>
      </c>
      <c r="Z28" s="6">
        <v>2.8889999999999998</v>
      </c>
      <c r="AA28" s="6">
        <v>0</v>
      </c>
      <c r="AB28" s="6">
        <v>2.8889999999999998</v>
      </c>
      <c r="AC28" s="6">
        <v>0</v>
      </c>
      <c r="AD28" s="6">
        <v>0</v>
      </c>
      <c r="AE28" s="6">
        <v>2.8889999999999998</v>
      </c>
      <c r="AF28" s="6">
        <v>2.8889999999999998</v>
      </c>
    </row>
    <row r="29" spans="1:32">
      <c r="A29" s="19">
        <v>27</v>
      </c>
      <c r="B29" s="6">
        <v>0</v>
      </c>
      <c r="C29" s="6">
        <v>0</v>
      </c>
      <c r="D29" s="6">
        <v>2.8889999999999998</v>
      </c>
      <c r="E29" s="6">
        <v>2.8889999999999998</v>
      </c>
      <c r="F29" s="6">
        <v>2.8889999999999998</v>
      </c>
      <c r="G29" s="6">
        <v>2.8889999999999998</v>
      </c>
      <c r="H29" s="6">
        <v>2.8889999999999998</v>
      </c>
      <c r="I29" s="6">
        <v>2.8889999999999998</v>
      </c>
      <c r="J29" s="6">
        <v>2.8889999999999998</v>
      </c>
      <c r="K29" s="6">
        <v>2.8889999999999998</v>
      </c>
      <c r="L29" s="6">
        <v>2.8889999999999998</v>
      </c>
      <c r="M29" s="6">
        <v>2.8889999999999998</v>
      </c>
      <c r="N29" s="6">
        <v>2.8889999999999998</v>
      </c>
      <c r="O29" s="6">
        <v>2.8889999999999998</v>
      </c>
      <c r="P29" s="6">
        <v>2.8889999999999998</v>
      </c>
      <c r="Q29" s="6">
        <v>2.8889999999999998</v>
      </c>
      <c r="R29" s="6">
        <v>2.8889999999999998</v>
      </c>
      <c r="S29" s="6">
        <v>2.8889999999999998</v>
      </c>
      <c r="T29" s="6">
        <v>2.8889999999999998</v>
      </c>
      <c r="U29" s="6">
        <v>2.8889999999999998</v>
      </c>
      <c r="V29" s="6">
        <v>2.8889999999999998</v>
      </c>
      <c r="W29" s="6">
        <v>2.8889999999999998</v>
      </c>
      <c r="X29" s="6">
        <v>2.8889999999999998</v>
      </c>
      <c r="Y29" s="6">
        <v>2.8889999999999998</v>
      </c>
      <c r="Z29" s="6">
        <v>2.8889999999999998</v>
      </c>
      <c r="AA29" s="6">
        <v>0</v>
      </c>
      <c r="AB29" s="6">
        <v>2.8889999999999998</v>
      </c>
      <c r="AC29" s="6">
        <v>0</v>
      </c>
      <c r="AD29" s="6">
        <v>0</v>
      </c>
      <c r="AE29" s="6">
        <v>2.8889999999999998</v>
      </c>
      <c r="AF29" s="6">
        <v>2.8889999999999998</v>
      </c>
    </row>
    <row r="30" spans="1:32">
      <c r="A30" s="19">
        <v>28</v>
      </c>
      <c r="B30" s="6">
        <v>0</v>
      </c>
      <c r="C30" s="6">
        <v>0</v>
      </c>
      <c r="D30" s="6">
        <v>2.8889999999999998</v>
      </c>
      <c r="E30" s="6">
        <v>2.8889999999999998</v>
      </c>
      <c r="F30" s="6">
        <v>2.8889999999999998</v>
      </c>
      <c r="G30" s="6">
        <v>2.8889999999999998</v>
      </c>
      <c r="H30" s="6">
        <v>2.8889999999999998</v>
      </c>
      <c r="I30" s="6">
        <v>2.8889999999999998</v>
      </c>
      <c r="J30" s="6">
        <v>2.8889999999999998</v>
      </c>
      <c r="K30" s="6">
        <v>2.8889999999999998</v>
      </c>
      <c r="L30" s="6">
        <v>2.8889999999999998</v>
      </c>
      <c r="M30" s="6">
        <v>2.8889999999999998</v>
      </c>
      <c r="N30" s="6">
        <v>2.8889999999999998</v>
      </c>
      <c r="O30" s="6">
        <v>2.8889999999999998</v>
      </c>
      <c r="P30" s="6">
        <v>2.8889999999999998</v>
      </c>
      <c r="Q30" s="6">
        <v>2.8889999999999998</v>
      </c>
      <c r="R30" s="6">
        <v>2.8889999999999998</v>
      </c>
      <c r="S30" s="6">
        <v>2.8889999999999998</v>
      </c>
      <c r="T30" s="6">
        <v>2.8889999999999998</v>
      </c>
      <c r="U30" s="6">
        <v>2.8889999999999998</v>
      </c>
      <c r="V30" s="6">
        <v>2.8889999999999998</v>
      </c>
      <c r="W30" s="6">
        <v>2.8889999999999998</v>
      </c>
      <c r="X30" s="6">
        <v>2.8889999999999998</v>
      </c>
      <c r="Y30" s="6">
        <v>2.8889999999999998</v>
      </c>
      <c r="Z30" s="6">
        <v>2.8889999999999998</v>
      </c>
      <c r="AA30" s="6">
        <v>0</v>
      </c>
      <c r="AB30" s="6">
        <v>2.8889999999999998</v>
      </c>
      <c r="AC30" s="6">
        <v>0</v>
      </c>
      <c r="AD30" s="6">
        <v>0</v>
      </c>
      <c r="AE30" s="6">
        <v>2.8889999999999998</v>
      </c>
      <c r="AF30" s="6">
        <v>2.8889999999999998</v>
      </c>
    </row>
    <row r="31" spans="1:32">
      <c r="A31" s="19">
        <v>29</v>
      </c>
      <c r="B31" s="6">
        <v>0</v>
      </c>
      <c r="C31" s="6">
        <v>0</v>
      </c>
      <c r="D31" s="6">
        <v>2.8889999999999998</v>
      </c>
      <c r="E31" s="6">
        <v>2.8889999999999998</v>
      </c>
      <c r="F31" s="6">
        <v>2.8889999999999998</v>
      </c>
      <c r="G31" s="6">
        <v>2.8889999999999998</v>
      </c>
      <c r="H31" s="6">
        <v>2.8889999999999998</v>
      </c>
      <c r="I31" s="6">
        <v>2.8889999999999998</v>
      </c>
      <c r="J31" s="6">
        <v>2.8889999999999998</v>
      </c>
      <c r="K31" s="6">
        <v>2.8889999999999998</v>
      </c>
      <c r="L31" s="6">
        <v>2.8889999999999998</v>
      </c>
      <c r="M31" s="6">
        <v>2.8889999999999998</v>
      </c>
      <c r="N31" s="6">
        <v>2.8889999999999998</v>
      </c>
      <c r="O31" s="6">
        <v>2.8889999999999998</v>
      </c>
      <c r="P31" s="6">
        <v>2.8889999999999998</v>
      </c>
      <c r="Q31" s="6">
        <v>2.8889999999999998</v>
      </c>
      <c r="R31" s="6">
        <v>2.8889999999999998</v>
      </c>
      <c r="S31" s="6">
        <v>2.8889999999999998</v>
      </c>
      <c r="T31" s="6">
        <v>2.8889999999999998</v>
      </c>
      <c r="U31" s="6">
        <v>2.8889999999999998</v>
      </c>
      <c r="V31" s="6">
        <v>2.8889999999999998</v>
      </c>
      <c r="W31" s="6">
        <v>2.8889999999999998</v>
      </c>
      <c r="X31" s="6">
        <v>2.8889999999999998</v>
      </c>
      <c r="Y31" s="6">
        <v>2.8889999999999998</v>
      </c>
      <c r="Z31" s="6">
        <v>2.8889999999999998</v>
      </c>
      <c r="AA31" s="6">
        <v>0</v>
      </c>
      <c r="AB31" s="6">
        <v>2.8889999999999998</v>
      </c>
      <c r="AC31" s="6">
        <v>0</v>
      </c>
      <c r="AD31" s="6">
        <v>0</v>
      </c>
      <c r="AE31" s="6">
        <v>2.8889999999999998</v>
      </c>
      <c r="AF31" s="6">
        <v>2.8889999999999998</v>
      </c>
    </row>
    <row r="32" spans="1:32">
      <c r="A32" s="19">
        <v>30</v>
      </c>
      <c r="B32" s="6">
        <v>0</v>
      </c>
      <c r="C32" s="6">
        <v>0</v>
      </c>
      <c r="D32" s="6">
        <v>2.8889999999999998</v>
      </c>
      <c r="E32" s="6">
        <v>2.8889999999999998</v>
      </c>
      <c r="F32" s="6">
        <v>2.8889999999999998</v>
      </c>
      <c r="G32" s="6">
        <v>2.8889999999999998</v>
      </c>
      <c r="H32" s="6">
        <v>2.8889999999999998</v>
      </c>
      <c r="I32" s="6">
        <v>2.8889999999999998</v>
      </c>
      <c r="J32" s="6">
        <v>2.8889999999999998</v>
      </c>
      <c r="K32" s="6">
        <v>2.8889999999999998</v>
      </c>
      <c r="L32" s="6">
        <v>2.8889999999999998</v>
      </c>
      <c r="M32" s="6">
        <v>2.8889999999999998</v>
      </c>
      <c r="N32" s="6">
        <v>2.8889999999999998</v>
      </c>
      <c r="O32" s="6">
        <v>2.8889999999999998</v>
      </c>
      <c r="P32" s="6">
        <v>2.8889999999999998</v>
      </c>
      <c r="Q32" s="6">
        <v>2.8889999999999998</v>
      </c>
      <c r="R32" s="6">
        <v>2.8889999999999998</v>
      </c>
      <c r="S32" s="6">
        <v>2.8889999999999998</v>
      </c>
      <c r="T32" s="6">
        <v>2.8889999999999998</v>
      </c>
      <c r="U32" s="6">
        <v>2.8889999999999998</v>
      </c>
      <c r="V32" s="6">
        <v>2.8889999999999998</v>
      </c>
      <c r="W32" s="6">
        <v>2.8889999999999998</v>
      </c>
      <c r="X32" s="6">
        <v>2.8889999999999998</v>
      </c>
      <c r="Y32" s="6">
        <v>2.8889999999999998</v>
      </c>
      <c r="Z32" s="6">
        <v>2.8889999999999998</v>
      </c>
      <c r="AA32" s="6">
        <v>0</v>
      </c>
      <c r="AB32" s="6">
        <v>2.8889999999999998</v>
      </c>
      <c r="AC32" s="6">
        <v>0</v>
      </c>
      <c r="AD32" s="6">
        <v>0</v>
      </c>
      <c r="AE32" s="6">
        <v>2.8889999999999998</v>
      </c>
      <c r="AF32" s="6">
        <v>2.8889999999999998</v>
      </c>
    </row>
    <row r="33" spans="1:32">
      <c r="A33" s="19">
        <v>31</v>
      </c>
      <c r="B33" s="6">
        <v>0</v>
      </c>
      <c r="C33" s="6">
        <v>0</v>
      </c>
      <c r="D33" s="6">
        <v>2.8889999999999998</v>
      </c>
      <c r="E33" s="6">
        <v>2.8889999999999998</v>
      </c>
      <c r="F33" s="6">
        <v>2.8889999999999998</v>
      </c>
      <c r="G33" s="6">
        <v>2.8889999999999998</v>
      </c>
      <c r="H33" s="6">
        <v>2.8889999999999998</v>
      </c>
      <c r="I33" s="6">
        <v>2.8889999999999998</v>
      </c>
      <c r="J33" s="6">
        <v>2.8889999999999998</v>
      </c>
      <c r="K33" s="6">
        <v>2.8889999999999998</v>
      </c>
      <c r="L33" s="6">
        <v>2.8889999999999998</v>
      </c>
      <c r="M33" s="6">
        <v>2.8889999999999998</v>
      </c>
      <c r="N33" s="6">
        <v>2.8889999999999998</v>
      </c>
      <c r="O33" s="6">
        <v>2.8889999999999998</v>
      </c>
      <c r="P33" s="6">
        <v>2.8889999999999998</v>
      </c>
      <c r="Q33" s="6">
        <v>2.8889999999999998</v>
      </c>
      <c r="R33" s="6">
        <v>2.8889999999999998</v>
      </c>
      <c r="S33" s="6">
        <v>2.8889999999999998</v>
      </c>
      <c r="T33" s="6">
        <v>2.8889999999999998</v>
      </c>
      <c r="U33" s="6">
        <v>2.8889999999999998</v>
      </c>
      <c r="V33" s="6">
        <v>2.8889999999999998</v>
      </c>
      <c r="W33" s="6">
        <v>2.8889999999999998</v>
      </c>
      <c r="X33" s="6">
        <v>2.8889999999999998</v>
      </c>
      <c r="Y33" s="6">
        <v>2.8889999999999998</v>
      </c>
      <c r="Z33" s="6">
        <v>2.8889999999999998</v>
      </c>
      <c r="AA33" s="6">
        <v>0</v>
      </c>
      <c r="AB33" s="6">
        <v>2.8889999999999998</v>
      </c>
      <c r="AC33" s="6">
        <v>0</v>
      </c>
      <c r="AD33" s="6">
        <v>0</v>
      </c>
      <c r="AE33" s="6">
        <v>2.8889999999999998</v>
      </c>
      <c r="AF33" s="6">
        <v>2.8889999999999998</v>
      </c>
    </row>
    <row r="34" spans="1:32">
      <c r="A34" s="19">
        <v>32</v>
      </c>
      <c r="B34" s="6">
        <v>0</v>
      </c>
      <c r="C34" s="6">
        <v>0</v>
      </c>
      <c r="D34" s="6">
        <v>2.8889999999999998</v>
      </c>
      <c r="E34" s="6">
        <v>2.8889999999999998</v>
      </c>
      <c r="F34" s="6">
        <v>2.8889999999999998</v>
      </c>
      <c r="G34" s="6">
        <v>2.8889999999999998</v>
      </c>
      <c r="H34" s="6">
        <v>2.8889999999999998</v>
      </c>
      <c r="I34" s="6">
        <v>2.8889999999999998</v>
      </c>
      <c r="J34" s="6">
        <v>2.8889999999999998</v>
      </c>
      <c r="K34" s="6">
        <v>2.8889999999999998</v>
      </c>
      <c r="L34" s="6">
        <v>2.8889999999999998</v>
      </c>
      <c r="M34" s="6">
        <v>2.8889999999999998</v>
      </c>
      <c r="N34" s="6">
        <v>2.8889999999999998</v>
      </c>
      <c r="O34" s="6">
        <v>2.8889999999999998</v>
      </c>
      <c r="P34" s="6">
        <v>2.8889999999999998</v>
      </c>
      <c r="Q34" s="6">
        <v>2.8889999999999998</v>
      </c>
      <c r="R34" s="6">
        <v>2.8889999999999998</v>
      </c>
      <c r="S34" s="6">
        <v>2.8889999999999998</v>
      </c>
      <c r="T34" s="6">
        <v>2.8889999999999998</v>
      </c>
      <c r="U34" s="6">
        <v>2.8889999999999998</v>
      </c>
      <c r="V34" s="6">
        <v>2.8889999999999998</v>
      </c>
      <c r="W34" s="6">
        <v>2.8889999999999998</v>
      </c>
      <c r="X34" s="6">
        <v>2.8889999999999998</v>
      </c>
      <c r="Y34" s="6">
        <v>2.8889999999999998</v>
      </c>
      <c r="Z34" s="6">
        <v>2.8889999999999998</v>
      </c>
      <c r="AA34" s="6">
        <v>0</v>
      </c>
      <c r="AB34" s="6">
        <v>2.8889999999999998</v>
      </c>
      <c r="AC34" s="6">
        <v>0</v>
      </c>
      <c r="AD34" s="6">
        <v>0</v>
      </c>
      <c r="AE34" s="6">
        <v>2.8889999999999998</v>
      </c>
      <c r="AF34" s="6">
        <v>2.8889999999999998</v>
      </c>
    </row>
    <row r="35" spans="1:32">
      <c r="A35" s="19">
        <v>33</v>
      </c>
      <c r="B35" s="6">
        <v>0</v>
      </c>
      <c r="C35" s="6">
        <v>0</v>
      </c>
      <c r="D35" s="6">
        <v>2.8889999999999998</v>
      </c>
      <c r="E35" s="6">
        <v>2.8889999999999998</v>
      </c>
      <c r="F35" s="6">
        <v>2.8889999999999998</v>
      </c>
      <c r="G35" s="6">
        <v>2.8889999999999998</v>
      </c>
      <c r="H35" s="6">
        <v>2.8889999999999998</v>
      </c>
      <c r="I35" s="6">
        <v>2.8889999999999998</v>
      </c>
      <c r="J35" s="6">
        <v>2.8889999999999998</v>
      </c>
      <c r="K35" s="6">
        <v>2.8889999999999998</v>
      </c>
      <c r="L35" s="6">
        <v>2.8889999999999998</v>
      </c>
      <c r="M35" s="6">
        <v>2.8889999999999998</v>
      </c>
      <c r="N35" s="6">
        <v>2.8889999999999998</v>
      </c>
      <c r="O35" s="6">
        <v>2.8889999999999998</v>
      </c>
      <c r="P35" s="6">
        <v>2.8889999999999998</v>
      </c>
      <c r="Q35" s="6">
        <v>2.8889999999999998</v>
      </c>
      <c r="R35" s="6">
        <v>2.8889999999999998</v>
      </c>
      <c r="S35" s="6">
        <v>2.8889999999999998</v>
      </c>
      <c r="T35" s="6">
        <v>2.8889999999999998</v>
      </c>
      <c r="U35" s="6">
        <v>2.8889999999999998</v>
      </c>
      <c r="V35" s="6">
        <v>2.8889999999999998</v>
      </c>
      <c r="W35" s="6">
        <v>2.8889999999999998</v>
      </c>
      <c r="X35" s="6">
        <v>2.8889999999999998</v>
      </c>
      <c r="Y35" s="6">
        <v>2.8889999999999998</v>
      </c>
      <c r="Z35" s="6">
        <v>2.8889999999999998</v>
      </c>
      <c r="AA35" s="6">
        <v>0</v>
      </c>
      <c r="AB35" s="6">
        <v>2.8889999999999998</v>
      </c>
      <c r="AC35" s="6">
        <v>0</v>
      </c>
      <c r="AD35" s="6">
        <v>0</v>
      </c>
      <c r="AE35" s="6">
        <v>2.8889999999999998</v>
      </c>
      <c r="AF35" s="6">
        <v>2.8889999999999998</v>
      </c>
    </row>
    <row r="36" spans="1:32">
      <c r="A36" s="19">
        <v>34</v>
      </c>
      <c r="B36" s="6">
        <v>0</v>
      </c>
      <c r="C36" s="6">
        <v>0</v>
      </c>
      <c r="D36" s="6">
        <v>2.8889999999999998</v>
      </c>
      <c r="E36" s="6">
        <v>2.8889999999999998</v>
      </c>
      <c r="F36" s="6">
        <v>2.8889999999999998</v>
      </c>
      <c r="G36" s="6">
        <v>2.8889999999999998</v>
      </c>
      <c r="H36" s="6">
        <v>2.8889999999999998</v>
      </c>
      <c r="I36" s="6">
        <v>2.8889999999999998</v>
      </c>
      <c r="J36" s="6">
        <v>2.8889999999999998</v>
      </c>
      <c r="K36" s="6">
        <v>2.8889999999999998</v>
      </c>
      <c r="L36" s="6">
        <v>2.8889999999999998</v>
      </c>
      <c r="M36" s="6">
        <v>2.8889999999999998</v>
      </c>
      <c r="N36" s="6">
        <v>2.8889999999999998</v>
      </c>
      <c r="O36" s="6">
        <v>2.8889999999999998</v>
      </c>
      <c r="P36" s="6">
        <v>2.8889999999999998</v>
      </c>
      <c r="Q36" s="6">
        <v>2.8889999999999998</v>
      </c>
      <c r="R36" s="6">
        <v>2.8889999999999998</v>
      </c>
      <c r="S36" s="6">
        <v>2.8889999999999998</v>
      </c>
      <c r="T36" s="6">
        <v>2.8889999999999998</v>
      </c>
      <c r="U36" s="6">
        <v>2.8889999999999998</v>
      </c>
      <c r="V36" s="6">
        <v>2.8889999999999998</v>
      </c>
      <c r="W36" s="6">
        <v>2.8889999999999998</v>
      </c>
      <c r="X36" s="6">
        <v>2.8889999999999998</v>
      </c>
      <c r="Y36" s="6">
        <v>2.8889999999999998</v>
      </c>
      <c r="Z36" s="6">
        <v>2.8889999999999998</v>
      </c>
      <c r="AA36" s="6">
        <v>0</v>
      </c>
      <c r="AB36" s="6">
        <v>2.8889999999999998</v>
      </c>
      <c r="AC36" s="6">
        <v>0</v>
      </c>
      <c r="AD36" s="6">
        <v>0</v>
      </c>
      <c r="AE36" s="6">
        <v>2.8889999999999998</v>
      </c>
      <c r="AF36" s="6">
        <v>2.8889999999999998</v>
      </c>
    </row>
    <row r="37" spans="1:32">
      <c r="A37" s="19">
        <v>35</v>
      </c>
      <c r="B37" s="6">
        <v>0</v>
      </c>
      <c r="C37" s="6">
        <v>0</v>
      </c>
      <c r="D37" s="6">
        <v>2.8889999999999998</v>
      </c>
      <c r="E37" s="6">
        <v>2.8889999999999998</v>
      </c>
      <c r="F37" s="6">
        <v>2.8889999999999998</v>
      </c>
      <c r="G37" s="6">
        <v>2.8889999999999998</v>
      </c>
      <c r="H37" s="6">
        <v>2.8889999999999998</v>
      </c>
      <c r="I37" s="6">
        <v>2.8889999999999998</v>
      </c>
      <c r="J37" s="6">
        <v>2.8889999999999998</v>
      </c>
      <c r="K37" s="6">
        <v>2.8889999999999998</v>
      </c>
      <c r="L37" s="6">
        <v>2.8889999999999998</v>
      </c>
      <c r="M37" s="6">
        <v>2.8889999999999998</v>
      </c>
      <c r="N37" s="6">
        <v>2.8889999999999998</v>
      </c>
      <c r="O37" s="6">
        <v>2.8889999999999998</v>
      </c>
      <c r="P37" s="6">
        <v>2.8889999999999998</v>
      </c>
      <c r="Q37" s="6">
        <v>2.8889999999999998</v>
      </c>
      <c r="R37" s="6">
        <v>2.8889999999999998</v>
      </c>
      <c r="S37" s="6">
        <v>2.8889999999999998</v>
      </c>
      <c r="T37" s="6">
        <v>2.8889999999999998</v>
      </c>
      <c r="U37" s="6">
        <v>2.8889999999999998</v>
      </c>
      <c r="V37" s="6">
        <v>2.8889999999999998</v>
      </c>
      <c r="W37" s="6">
        <v>2.8889999999999998</v>
      </c>
      <c r="X37" s="6">
        <v>2.8889999999999998</v>
      </c>
      <c r="Y37" s="6">
        <v>2.8889999999999998</v>
      </c>
      <c r="Z37" s="6">
        <v>2.8889999999999998</v>
      </c>
      <c r="AA37" s="6">
        <v>0</v>
      </c>
      <c r="AB37" s="6">
        <v>2.8889999999999998</v>
      </c>
      <c r="AC37" s="6">
        <v>0</v>
      </c>
      <c r="AD37" s="6">
        <v>0</v>
      </c>
      <c r="AE37" s="6">
        <v>2.8889999999999998</v>
      </c>
      <c r="AF37" s="6">
        <v>2.8889999999999998</v>
      </c>
    </row>
    <row r="38" spans="1:32">
      <c r="A38" s="19">
        <v>36</v>
      </c>
      <c r="B38" s="6">
        <v>0</v>
      </c>
      <c r="C38" s="6">
        <v>0</v>
      </c>
      <c r="D38" s="6">
        <v>2.8889999999999998</v>
      </c>
      <c r="E38" s="6">
        <v>2.8889999999999998</v>
      </c>
      <c r="F38" s="6">
        <v>2.8889999999999998</v>
      </c>
      <c r="G38" s="6">
        <v>2.8889999999999998</v>
      </c>
      <c r="H38" s="6">
        <v>2.8889999999999998</v>
      </c>
      <c r="I38" s="6">
        <v>2.8889999999999998</v>
      </c>
      <c r="J38" s="6">
        <v>2.8889999999999998</v>
      </c>
      <c r="K38" s="6">
        <v>2.8889999999999998</v>
      </c>
      <c r="L38" s="6">
        <v>2.8889999999999998</v>
      </c>
      <c r="M38" s="6">
        <v>2.8889999999999998</v>
      </c>
      <c r="N38" s="6">
        <v>2.8889999999999998</v>
      </c>
      <c r="O38" s="6">
        <v>2.8889999999999998</v>
      </c>
      <c r="P38" s="6">
        <v>2.8889999999999998</v>
      </c>
      <c r="Q38" s="6">
        <v>2.8889999999999998</v>
      </c>
      <c r="R38" s="6">
        <v>2.8889999999999998</v>
      </c>
      <c r="S38" s="6">
        <v>2.8889999999999998</v>
      </c>
      <c r="T38" s="6">
        <v>2.8889999999999998</v>
      </c>
      <c r="U38" s="6">
        <v>2.8889999999999998</v>
      </c>
      <c r="V38" s="6">
        <v>2.8889999999999998</v>
      </c>
      <c r="W38" s="6">
        <v>2.8889999999999998</v>
      </c>
      <c r="X38" s="6">
        <v>2.8889999999999998</v>
      </c>
      <c r="Y38" s="6">
        <v>2.8889999999999998</v>
      </c>
      <c r="Z38" s="6">
        <v>2.8889999999999998</v>
      </c>
      <c r="AA38" s="6">
        <v>0</v>
      </c>
      <c r="AB38" s="6">
        <v>2.8889999999999998</v>
      </c>
      <c r="AC38" s="6">
        <v>0</v>
      </c>
      <c r="AD38" s="6">
        <v>0</v>
      </c>
      <c r="AE38" s="6">
        <v>2.8889999999999998</v>
      </c>
      <c r="AF38" s="6">
        <v>2.8889999999999998</v>
      </c>
    </row>
    <row r="39" spans="1:32">
      <c r="A39" s="19">
        <v>37</v>
      </c>
      <c r="B39" s="6">
        <v>0</v>
      </c>
      <c r="C39" s="6">
        <v>0</v>
      </c>
      <c r="D39" s="6">
        <v>2.8889999999999998</v>
      </c>
      <c r="E39" s="6">
        <v>2.8889999999999998</v>
      </c>
      <c r="F39" s="6">
        <v>2.8889999999999998</v>
      </c>
      <c r="G39" s="6">
        <v>2.8889999999999998</v>
      </c>
      <c r="H39" s="6">
        <v>2.8889999999999998</v>
      </c>
      <c r="I39" s="6">
        <v>2.8889999999999998</v>
      </c>
      <c r="J39" s="6">
        <v>2.8889999999999998</v>
      </c>
      <c r="K39" s="6">
        <v>2.8889999999999998</v>
      </c>
      <c r="L39" s="6">
        <v>2.8889999999999998</v>
      </c>
      <c r="M39" s="6">
        <v>2.8889999999999998</v>
      </c>
      <c r="N39" s="6">
        <v>2.8889999999999998</v>
      </c>
      <c r="O39" s="6">
        <v>2.8889999999999998</v>
      </c>
      <c r="P39" s="6">
        <v>2.8889999999999998</v>
      </c>
      <c r="Q39" s="6">
        <v>2.8889999999999998</v>
      </c>
      <c r="R39" s="6">
        <v>2.8889999999999998</v>
      </c>
      <c r="S39" s="6">
        <v>2.8889999999999998</v>
      </c>
      <c r="T39" s="6">
        <v>2.8889999999999998</v>
      </c>
      <c r="U39" s="6">
        <v>2.8889999999999998</v>
      </c>
      <c r="V39" s="6">
        <v>2.8889999999999998</v>
      </c>
      <c r="W39" s="6">
        <v>2.8889999999999998</v>
      </c>
      <c r="X39" s="6">
        <v>2.8889999999999998</v>
      </c>
      <c r="Y39" s="6">
        <v>2.8889999999999998</v>
      </c>
      <c r="Z39" s="6">
        <v>2.8889999999999998</v>
      </c>
      <c r="AA39" s="6">
        <v>0</v>
      </c>
      <c r="AB39" s="6">
        <v>2.8889999999999998</v>
      </c>
      <c r="AC39" s="6">
        <v>0</v>
      </c>
      <c r="AD39" s="6">
        <v>0</v>
      </c>
      <c r="AE39" s="6">
        <v>2.8889999999999998</v>
      </c>
      <c r="AF39" s="6">
        <v>2.8889999999999998</v>
      </c>
    </row>
    <row r="40" spans="1:32">
      <c r="A40" s="19">
        <v>38</v>
      </c>
      <c r="B40" s="6">
        <v>0</v>
      </c>
      <c r="C40" s="6">
        <v>0</v>
      </c>
      <c r="D40" s="6">
        <v>2.8889999999999998</v>
      </c>
      <c r="E40" s="6">
        <v>2.8889999999999998</v>
      </c>
      <c r="F40" s="6">
        <v>2.8889999999999998</v>
      </c>
      <c r="G40" s="6">
        <v>2.8889999999999998</v>
      </c>
      <c r="H40" s="6">
        <v>2.8889999999999998</v>
      </c>
      <c r="I40" s="6">
        <v>2.8889999999999998</v>
      </c>
      <c r="J40" s="6">
        <v>2.8889999999999998</v>
      </c>
      <c r="K40" s="6">
        <v>2.8889999999999998</v>
      </c>
      <c r="L40" s="6">
        <v>2.8889999999999998</v>
      </c>
      <c r="M40" s="6">
        <v>2.8889999999999998</v>
      </c>
      <c r="N40" s="6">
        <v>2.8889999999999998</v>
      </c>
      <c r="O40" s="6">
        <v>2.8889999999999998</v>
      </c>
      <c r="P40" s="6">
        <v>2.8889999999999998</v>
      </c>
      <c r="Q40" s="6">
        <v>2.8889999999999998</v>
      </c>
      <c r="R40" s="6">
        <v>2.8889999999999998</v>
      </c>
      <c r="S40" s="6">
        <v>2.8889999999999998</v>
      </c>
      <c r="T40" s="6">
        <v>2.8889999999999998</v>
      </c>
      <c r="U40" s="6">
        <v>2.8889999999999998</v>
      </c>
      <c r="V40" s="6">
        <v>2.8889999999999998</v>
      </c>
      <c r="W40" s="6">
        <v>2.8889999999999998</v>
      </c>
      <c r="X40" s="6">
        <v>2.8889999999999998</v>
      </c>
      <c r="Y40" s="6">
        <v>2.8889999999999998</v>
      </c>
      <c r="Z40" s="6">
        <v>2.8889999999999998</v>
      </c>
      <c r="AA40" s="6">
        <v>0</v>
      </c>
      <c r="AB40" s="6">
        <v>2.8889999999999998</v>
      </c>
      <c r="AC40" s="6">
        <v>0</v>
      </c>
      <c r="AD40" s="6">
        <v>0</v>
      </c>
      <c r="AE40" s="6">
        <v>2.8889999999999998</v>
      </c>
      <c r="AF40" s="6">
        <v>2.8889999999999998</v>
      </c>
    </row>
    <row r="41" spans="1:32">
      <c r="A41" s="19">
        <v>39</v>
      </c>
      <c r="B41" s="6">
        <v>0</v>
      </c>
      <c r="C41" s="6">
        <v>0</v>
      </c>
      <c r="D41" s="6">
        <v>2.8889999999999998</v>
      </c>
      <c r="E41" s="6">
        <v>2.8889999999999998</v>
      </c>
      <c r="F41" s="6">
        <v>2.8889999999999998</v>
      </c>
      <c r="G41" s="6">
        <v>2.8889999999999998</v>
      </c>
      <c r="H41" s="6">
        <v>2.8889999999999998</v>
      </c>
      <c r="I41" s="6">
        <v>2.8889999999999998</v>
      </c>
      <c r="J41" s="6">
        <v>2.8889999999999998</v>
      </c>
      <c r="K41" s="6">
        <v>2.8889999999999998</v>
      </c>
      <c r="L41" s="6">
        <v>2.8889999999999998</v>
      </c>
      <c r="M41" s="6">
        <v>2.8889999999999998</v>
      </c>
      <c r="N41" s="6">
        <v>2.8889999999999998</v>
      </c>
      <c r="O41" s="6">
        <v>2.8889999999999998</v>
      </c>
      <c r="P41" s="6">
        <v>2.8889999999999998</v>
      </c>
      <c r="Q41" s="6">
        <v>2.8889999999999998</v>
      </c>
      <c r="R41" s="6">
        <v>2.8889999999999998</v>
      </c>
      <c r="S41" s="6">
        <v>2.8889999999999998</v>
      </c>
      <c r="T41" s="6">
        <v>2.8889999999999998</v>
      </c>
      <c r="U41" s="6">
        <v>2.8889999999999998</v>
      </c>
      <c r="V41" s="6">
        <v>2.8889999999999998</v>
      </c>
      <c r="W41" s="6">
        <v>2.8889999999999998</v>
      </c>
      <c r="X41" s="6">
        <v>2.8889999999999998</v>
      </c>
      <c r="Y41" s="6">
        <v>2.8889999999999998</v>
      </c>
      <c r="Z41" s="6">
        <v>2.8889999999999998</v>
      </c>
      <c r="AA41" s="6">
        <v>0</v>
      </c>
      <c r="AB41" s="6">
        <v>2.8889999999999998</v>
      </c>
      <c r="AC41" s="6">
        <v>0</v>
      </c>
      <c r="AD41" s="6">
        <v>0</v>
      </c>
      <c r="AE41" s="6">
        <v>2.8889999999999998</v>
      </c>
      <c r="AF41" s="6">
        <v>2.8889999999999998</v>
      </c>
    </row>
    <row r="42" spans="1:32">
      <c r="A42" s="19">
        <v>40</v>
      </c>
      <c r="B42" s="6">
        <v>0</v>
      </c>
      <c r="C42" s="6">
        <v>0</v>
      </c>
      <c r="D42" s="6">
        <v>2.8889999999999998</v>
      </c>
      <c r="E42" s="6">
        <v>2.8889999999999998</v>
      </c>
      <c r="F42" s="6">
        <v>2.8889999999999998</v>
      </c>
      <c r="G42" s="6">
        <v>2.8889999999999998</v>
      </c>
      <c r="H42" s="6">
        <v>2.8889999999999998</v>
      </c>
      <c r="I42" s="6">
        <v>2.8889999999999998</v>
      </c>
      <c r="J42" s="6">
        <v>2.8889999999999998</v>
      </c>
      <c r="K42" s="6">
        <v>2.8889999999999998</v>
      </c>
      <c r="L42" s="6">
        <v>2.8889999999999998</v>
      </c>
      <c r="M42" s="6">
        <v>2.8889999999999998</v>
      </c>
      <c r="N42" s="6">
        <v>2.8889999999999998</v>
      </c>
      <c r="O42" s="6">
        <v>2.8889999999999998</v>
      </c>
      <c r="P42" s="6">
        <v>2.8889999999999998</v>
      </c>
      <c r="Q42" s="6">
        <v>2.8889999999999998</v>
      </c>
      <c r="R42" s="6">
        <v>2.8889999999999998</v>
      </c>
      <c r="S42" s="6">
        <v>2.8889999999999998</v>
      </c>
      <c r="T42" s="6">
        <v>2.8889999999999998</v>
      </c>
      <c r="U42" s="6">
        <v>2.8889999999999998</v>
      </c>
      <c r="V42" s="6">
        <v>2.8889999999999998</v>
      </c>
      <c r="W42" s="6">
        <v>2.8889999999999998</v>
      </c>
      <c r="X42" s="6">
        <v>2.8889999999999998</v>
      </c>
      <c r="Y42" s="6">
        <v>2.8889999999999998</v>
      </c>
      <c r="Z42" s="6">
        <v>2.8889999999999998</v>
      </c>
      <c r="AA42" s="6">
        <v>0</v>
      </c>
      <c r="AB42" s="6">
        <v>2.8889999999999998</v>
      </c>
      <c r="AC42" s="6">
        <v>0</v>
      </c>
      <c r="AD42" s="6">
        <v>0</v>
      </c>
      <c r="AE42" s="6">
        <v>2.8889999999999998</v>
      </c>
      <c r="AF42" s="6">
        <v>2.8889999999999998</v>
      </c>
    </row>
    <row r="43" spans="1:32">
      <c r="A43" s="19">
        <v>41</v>
      </c>
      <c r="B43" s="6">
        <v>0</v>
      </c>
      <c r="C43" s="6">
        <v>0</v>
      </c>
      <c r="D43" s="6">
        <v>2.8889999999999998</v>
      </c>
      <c r="E43" s="6">
        <v>2.8889999999999998</v>
      </c>
      <c r="F43" s="6">
        <v>2.8889999999999998</v>
      </c>
      <c r="G43" s="6">
        <v>2.8889999999999998</v>
      </c>
      <c r="H43" s="6">
        <v>2.8889999999999998</v>
      </c>
      <c r="I43" s="6">
        <v>2.8889999999999998</v>
      </c>
      <c r="J43" s="6">
        <v>2.8889999999999998</v>
      </c>
      <c r="K43" s="6">
        <v>2.8889999999999998</v>
      </c>
      <c r="L43" s="6">
        <v>2.8889999999999998</v>
      </c>
      <c r="M43" s="6">
        <v>2.8889999999999998</v>
      </c>
      <c r="N43" s="6">
        <v>2.8889999999999998</v>
      </c>
      <c r="O43" s="6">
        <v>2.8889999999999998</v>
      </c>
      <c r="P43" s="6">
        <v>2.8889999999999998</v>
      </c>
      <c r="Q43" s="6">
        <v>2.8889999999999998</v>
      </c>
      <c r="R43" s="6">
        <v>2.8889999999999998</v>
      </c>
      <c r="S43" s="6">
        <v>2.8889999999999998</v>
      </c>
      <c r="T43" s="6">
        <v>2.8889999999999998</v>
      </c>
      <c r="U43" s="6">
        <v>2.8889999999999998</v>
      </c>
      <c r="V43" s="6">
        <v>2.8889999999999998</v>
      </c>
      <c r="W43" s="6">
        <v>2.8889999999999998</v>
      </c>
      <c r="X43" s="6">
        <v>2.8889999999999998</v>
      </c>
      <c r="Y43" s="6">
        <v>2.8889999999999998</v>
      </c>
      <c r="Z43" s="6">
        <v>2.8889999999999998</v>
      </c>
      <c r="AA43" s="6">
        <v>0</v>
      </c>
      <c r="AB43" s="6">
        <v>2.8889999999999998</v>
      </c>
      <c r="AC43" s="6">
        <v>0</v>
      </c>
      <c r="AD43" s="6">
        <v>0</v>
      </c>
      <c r="AE43" s="6">
        <v>2.8889999999999998</v>
      </c>
      <c r="AF43" s="6">
        <v>2.8889999999999998</v>
      </c>
    </row>
    <row r="44" spans="1:32">
      <c r="A44" s="19">
        <v>42</v>
      </c>
      <c r="B44" s="6">
        <v>0</v>
      </c>
      <c r="C44" s="6">
        <v>0</v>
      </c>
      <c r="D44" s="6">
        <v>2.8889999999999998</v>
      </c>
      <c r="E44" s="6">
        <v>2.8889999999999998</v>
      </c>
      <c r="F44" s="6">
        <v>2.8889999999999998</v>
      </c>
      <c r="G44" s="6">
        <v>2.8889999999999998</v>
      </c>
      <c r="H44" s="6">
        <v>2.8889999999999998</v>
      </c>
      <c r="I44" s="6">
        <v>2.8889999999999998</v>
      </c>
      <c r="J44" s="6">
        <v>2.8889999999999998</v>
      </c>
      <c r="K44" s="6">
        <v>2.8889999999999998</v>
      </c>
      <c r="L44" s="6">
        <v>2.8889999999999998</v>
      </c>
      <c r="M44" s="6">
        <v>2.8889999999999998</v>
      </c>
      <c r="N44" s="6">
        <v>2.8889999999999998</v>
      </c>
      <c r="O44" s="6">
        <v>2.8889999999999998</v>
      </c>
      <c r="P44" s="6">
        <v>2.8889999999999998</v>
      </c>
      <c r="Q44" s="6">
        <v>2.8889999999999998</v>
      </c>
      <c r="R44" s="6">
        <v>2.8889999999999998</v>
      </c>
      <c r="S44" s="6">
        <v>2.8889999999999998</v>
      </c>
      <c r="T44" s="6">
        <v>2.8889999999999998</v>
      </c>
      <c r="U44" s="6">
        <v>2.8889999999999998</v>
      </c>
      <c r="V44" s="6">
        <v>2.8889999999999998</v>
      </c>
      <c r="W44" s="6">
        <v>2.8889999999999998</v>
      </c>
      <c r="X44" s="6">
        <v>2.8889999999999998</v>
      </c>
      <c r="Y44" s="6">
        <v>2.8889999999999998</v>
      </c>
      <c r="Z44" s="6">
        <v>2.8889999999999998</v>
      </c>
      <c r="AA44" s="6">
        <v>0</v>
      </c>
      <c r="AB44" s="6">
        <v>2.8889999999999998</v>
      </c>
      <c r="AC44" s="6">
        <v>0</v>
      </c>
      <c r="AD44" s="6">
        <v>0</v>
      </c>
      <c r="AE44" s="6">
        <v>2.8889999999999998</v>
      </c>
      <c r="AF44" s="6">
        <v>2.8889999999999998</v>
      </c>
    </row>
    <row r="45" spans="1:32">
      <c r="A45" s="19">
        <v>43</v>
      </c>
      <c r="B45" s="6">
        <v>0</v>
      </c>
      <c r="C45" s="6">
        <v>0</v>
      </c>
      <c r="D45" s="6">
        <v>2.8889999999999998</v>
      </c>
      <c r="E45" s="6">
        <v>2.8889999999999998</v>
      </c>
      <c r="F45" s="6">
        <v>2.8889999999999998</v>
      </c>
      <c r="G45" s="6">
        <v>2.8889999999999998</v>
      </c>
      <c r="H45" s="6">
        <v>2.8889999999999998</v>
      </c>
      <c r="I45" s="6">
        <v>2.8889999999999998</v>
      </c>
      <c r="J45" s="6">
        <v>2.8889999999999998</v>
      </c>
      <c r="K45" s="6">
        <v>2.8889999999999998</v>
      </c>
      <c r="L45" s="6">
        <v>2.8889999999999998</v>
      </c>
      <c r="M45" s="6">
        <v>2.8889999999999998</v>
      </c>
      <c r="N45" s="6">
        <v>2.8889999999999998</v>
      </c>
      <c r="O45" s="6">
        <v>2.8889999999999998</v>
      </c>
      <c r="P45" s="6">
        <v>2.8889999999999998</v>
      </c>
      <c r="Q45" s="6">
        <v>2.8889999999999998</v>
      </c>
      <c r="R45" s="6">
        <v>2.8889999999999998</v>
      </c>
      <c r="S45" s="6">
        <v>2.8889999999999998</v>
      </c>
      <c r="T45" s="6">
        <v>2.8889999999999998</v>
      </c>
      <c r="U45" s="6">
        <v>2.8889999999999998</v>
      </c>
      <c r="V45" s="6">
        <v>2.8889999999999998</v>
      </c>
      <c r="W45" s="6">
        <v>2.8889999999999998</v>
      </c>
      <c r="X45" s="6">
        <v>2.8889999999999998</v>
      </c>
      <c r="Y45" s="6">
        <v>2.8889999999999998</v>
      </c>
      <c r="Z45" s="6">
        <v>2.8889999999999998</v>
      </c>
      <c r="AA45" s="6">
        <v>0</v>
      </c>
      <c r="AB45" s="6">
        <v>2.8889999999999998</v>
      </c>
      <c r="AC45" s="6">
        <v>0</v>
      </c>
      <c r="AD45" s="6">
        <v>0</v>
      </c>
      <c r="AE45" s="6">
        <v>2.8889999999999998</v>
      </c>
      <c r="AF45" s="6">
        <v>2.8889999999999998</v>
      </c>
    </row>
    <row r="46" spans="1:32">
      <c r="A46" s="19">
        <v>44</v>
      </c>
      <c r="B46" s="6">
        <v>0</v>
      </c>
      <c r="C46" s="6">
        <v>0</v>
      </c>
      <c r="D46" s="6">
        <v>2.8889999999999998</v>
      </c>
      <c r="E46" s="6">
        <v>2.8889999999999998</v>
      </c>
      <c r="F46" s="6">
        <v>2.8889999999999998</v>
      </c>
      <c r="G46" s="6">
        <v>2.8889999999999998</v>
      </c>
      <c r="H46" s="6">
        <v>2.8889999999999998</v>
      </c>
      <c r="I46" s="6">
        <v>2.8889999999999998</v>
      </c>
      <c r="J46" s="6">
        <v>2.8889999999999998</v>
      </c>
      <c r="K46" s="6">
        <v>2.8889999999999998</v>
      </c>
      <c r="L46" s="6">
        <v>2.8889999999999998</v>
      </c>
      <c r="M46" s="6">
        <v>2.8889999999999998</v>
      </c>
      <c r="N46" s="6">
        <v>2.8889999999999998</v>
      </c>
      <c r="O46" s="6">
        <v>2.8889999999999998</v>
      </c>
      <c r="P46" s="6">
        <v>2.8889999999999998</v>
      </c>
      <c r="Q46" s="6">
        <v>2.8889999999999998</v>
      </c>
      <c r="R46" s="6">
        <v>2.8889999999999998</v>
      </c>
      <c r="S46" s="6">
        <v>2.8889999999999998</v>
      </c>
      <c r="T46" s="6">
        <v>2.8889999999999998</v>
      </c>
      <c r="U46" s="6">
        <v>2.8889999999999998</v>
      </c>
      <c r="V46" s="6">
        <v>2.8889999999999998</v>
      </c>
      <c r="W46" s="6">
        <v>2.8889999999999998</v>
      </c>
      <c r="X46" s="6">
        <v>2.8889999999999998</v>
      </c>
      <c r="Y46" s="6">
        <v>2.8889999999999998</v>
      </c>
      <c r="Z46" s="6">
        <v>2.8889999999999998</v>
      </c>
      <c r="AA46" s="6">
        <v>0</v>
      </c>
      <c r="AB46" s="6">
        <v>2.8889999999999998</v>
      </c>
      <c r="AC46" s="6">
        <v>0</v>
      </c>
      <c r="AD46" s="6">
        <v>0</v>
      </c>
      <c r="AE46" s="6">
        <v>2.8889999999999998</v>
      </c>
      <c r="AF46" s="6">
        <v>2.8889999999999998</v>
      </c>
    </row>
    <row r="47" spans="1:32">
      <c r="A47" s="19">
        <v>45</v>
      </c>
      <c r="B47" s="6">
        <v>0</v>
      </c>
      <c r="C47" s="6">
        <v>0</v>
      </c>
      <c r="D47" s="6">
        <v>2.8889999999999998</v>
      </c>
      <c r="E47" s="6">
        <v>2.8889999999999998</v>
      </c>
      <c r="F47" s="6">
        <v>2.8889999999999998</v>
      </c>
      <c r="G47" s="6">
        <v>2.8889999999999998</v>
      </c>
      <c r="H47" s="6">
        <v>2.8889999999999998</v>
      </c>
      <c r="I47" s="6">
        <v>2.8889999999999998</v>
      </c>
      <c r="J47" s="6">
        <v>2.8889999999999998</v>
      </c>
      <c r="K47" s="6">
        <v>2.8889999999999998</v>
      </c>
      <c r="L47" s="6">
        <v>2.8889999999999998</v>
      </c>
      <c r="M47" s="6">
        <v>2.8889999999999998</v>
      </c>
      <c r="N47" s="6">
        <v>2.8889999999999998</v>
      </c>
      <c r="O47" s="6">
        <v>2.8889999999999998</v>
      </c>
      <c r="P47" s="6">
        <v>2.8889999999999998</v>
      </c>
      <c r="Q47" s="6">
        <v>2.8889999999999998</v>
      </c>
      <c r="R47" s="6">
        <v>2.8889999999999998</v>
      </c>
      <c r="S47" s="6">
        <v>2.8889999999999998</v>
      </c>
      <c r="T47" s="6">
        <v>2.8889999999999998</v>
      </c>
      <c r="U47" s="6">
        <v>2.8889999999999998</v>
      </c>
      <c r="V47" s="6">
        <v>0</v>
      </c>
      <c r="W47" s="6">
        <v>2.8889999999999998</v>
      </c>
      <c r="X47" s="6">
        <v>2.8889999999999998</v>
      </c>
      <c r="Y47" s="6">
        <v>2.8889999999999998</v>
      </c>
      <c r="Z47" s="6">
        <v>2.8889999999999998</v>
      </c>
      <c r="AA47" s="6">
        <v>0</v>
      </c>
      <c r="AB47" s="6">
        <v>2.8889999999999998</v>
      </c>
      <c r="AC47" s="6">
        <v>0</v>
      </c>
      <c r="AD47" s="6">
        <v>0</v>
      </c>
      <c r="AE47" s="6">
        <v>2.8889999999999998</v>
      </c>
      <c r="AF47" s="6">
        <v>2.8889999999999998</v>
      </c>
    </row>
    <row r="48" spans="1:32">
      <c r="A48" s="19">
        <v>46</v>
      </c>
      <c r="B48" s="6">
        <v>0</v>
      </c>
      <c r="C48" s="6">
        <v>0</v>
      </c>
      <c r="D48" s="6">
        <v>2.8889999999999998</v>
      </c>
      <c r="E48" s="6">
        <v>2.8889999999999998</v>
      </c>
      <c r="F48" s="6">
        <v>2.8889999999999998</v>
      </c>
      <c r="G48" s="6">
        <v>2.8889999999999998</v>
      </c>
      <c r="H48" s="6">
        <v>2.8889999999999998</v>
      </c>
      <c r="I48" s="6">
        <v>2.8889999999999998</v>
      </c>
      <c r="J48" s="6">
        <v>2.8889999999999998</v>
      </c>
      <c r="K48" s="6">
        <v>2.8889999999999998</v>
      </c>
      <c r="L48" s="6">
        <v>2.8889999999999998</v>
      </c>
      <c r="M48" s="6">
        <v>2.8889999999999998</v>
      </c>
      <c r="N48" s="6">
        <v>2.8889999999999998</v>
      </c>
      <c r="O48" s="6">
        <v>2.8889999999999998</v>
      </c>
      <c r="P48" s="6">
        <v>2.8889999999999998</v>
      </c>
      <c r="Q48" s="6">
        <v>2.8889999999999998</v>
      </c>
      <c r="R48" s="6">
        <v>2.8889999999999998</v>
      </c>
      <c r="S48" s="6">
        <v>2.8889999999999998</v>
      </c>
      <c r="T48" s="6">
        <v>2.8889999999999998</v>
      </c>
      <c r="U48" s="6">
        <v>2.8889999999999998</v>
      </c>
      <c r="V48" s="6">
        <v>0</v>
      </c>
      <c r="W48" s="6">
        <v>2.8889999999999998</v>
      </c>
      <c r="X48" s="6">
        <v>2.8889999999999998</v>
      </c>
      <c r="Y48" s="6">
        <v>2.8889999999999998</v>
      </c>
      <c r="Z48" s="6">
        <v>2.8889999999999998</v>
      </c>
      <c r="AA48" s="6">
        <v>0</v>
      </c>
      <c r="AB48" s="6">
        <v>2.8889999999999998</v>
      </c>
      <c r="AC48" s="6">
        <v>0</v>
      </c>
      <c r="AD48" s="6">
        <v>0</v>
      </c>
      <c r="AE48" s="6">
        <v>2.8889999999999998</v>
      </c>
      <c r="AF48" s="6">
        <v>2.8889999999999998</v>
      </c>
    </row>
    <row r="49" spans="1:32">
      <c r="A49" s="19">
        <v>47</v>
      </c>
      <c r="B49" s="6">
        <v>0</v>
      </c>
      <c r="C49" s="6">
        <v>0</v>
      </c>
      <c r="D49" s="6">
        <v>2.8889999999999998</v>
      </c>
      <c r="E49" s="6">
        <v>2.8889999999999998</v>
      </c>
      <c r="F49" s="6">
        <v>2.8889999999999998</v>
      </c>
      <c r="G49" s="6">
        <v>2.8889999999999998</v>
      </c>
      <c r="H49" s="6">
        <v>2.8889999999999998</v>
      </c>
      <c r="I49" s="6">
        <v>2.8889999999999998</v>
      </c>
      <c r="J49" s="6">
        <v>2.8889999999999998</v>
      </c>
      <c r="K49" s="6">
        <v>2.8889999999999998</v>
      </c>
      <c r="L49" s="6">
        <v>2.8889999999999998</v>
      </c>
      <c r="M49" s="6">
        <v>2.8889999999999998</v>
      </c>
      <c r="N49" s="6">
        <v>2.8889999999999998</v>
      </c>
      <c r="O49" s="6">
        <v>2.8889999999999998</v>
      </c>
      <c r="P49" s="6">
        <v>2.8889999999999998</v>
      </c>
      <c r="Q49" s="6">
        <v>2.8889999999999998</v>
      </c>
      <c r="R49" s="6">
        <v>2.8889999999999998</v>
      </c>
      <c r="S49" s="6">
        <v>2.8889999999999998</v>
      </c>
      <c r="T49" s="6">
        <v>2.8889999999999998</v>
      </c>
      <c r="U49" s="6">
        <v>2.8889999999999998</v>
      </c>
      <c r="V49" s="6">
        <v>0</v>
      </c>
      <c r="W49" s="6">
        <v>2.8889999999999998</v>
      </c>
      <c r="X49" s="6">
        <v>2.8889999999999998</v>
      </c>
      <c r="Y49" s="6">
        <v>2.8889999999999998</v>
      </c>
      <c r="Z49" s="6">
        <v>2.8889999999999998</v>
      </c>
      <c r="AA49" s="6">
        <v>0</v>
      </c>
      <c r="AB49" s="6">
        <v>2.8889999999999998</v>
      </c>
      <c r="AC49" s="6">
        <v>0</v>
      </c>
      <c r="AD49" s="6">
        <v>0</v>
      </c>
      <c r="AE49" s="6">
        <v>2.8889999999999998</v>
      </c>
      <c r="AF49" s="6">
        <v>2.8889999999999998</v>
      </c>
    </row>
    <row r="50" spans="1:32">
      <c r="A50" s="19">
        <v>48</v>
      </c>
      <c r="B50" s="6">
        <v>0</v>
      </c>
      <c r="C50" s="6">
        <v>0</v>
      </c>
      <c r="D50" s="6">
        <v>2.8889999999999998</v>
      </c>
      <c r="E50" s="6">
        <v>2.8889999999999998</v>
      </c>
      <c r="F50" s="6">
        <v>2.8889999999999998</v>
      </c>
      <c r="G50" s="6">
        <v>2.8889999999999998</v>
      </c>
      <c r="H50" s="6">
        <v>2.8889999999999998</v>
      </c>
      <c r="I50" s="6">
        <v>2.8889999999999998</v>
      </c>
      <c r="J50" s="6">
        <v>2.8889999999999998</v>
      </c>
      <c r="K50" s="6">
        <v>2.8889999999999998</v>
      </c>
      <c r="L50" s="6">
        <v>2.8889999999999998</v>
      </c>
      <c r="M50" s="6">
        <v>2.8889999999999998</v>
      </c>
      <c r="N50" s="6">
        <v>2.8889999999999998</v>
      </c>
      <c r="O50" s="6">
        <v>2.8889999999999998</v>
      </c>
      <c r="P50" s="6">
        <v>2.8889999999999998</v>
      </c>
      <c r="Q50" s="6">
        <v>2.8889999999999998</v>
      </c>
      <c r="R50" s="6">
        <v>2.8889999999999998</v>
      </c>
      <c r="S50" s="6">
        <v>2.8889999999999998</v>
      </c>
      <c r="T50" s="6">
        <v>2.8889999999999998</v>
      </c>
      <c r="U50" s="6">
        <v>2.8889999999999998</v>
      </c>
      <c r="V50" s="6">
        <v>0</v>
      </c>
      <c r="W50" s="6">
        <v>2.8889999999999998</v>
      </c>
      <c r="X50" s="6">
        <v>2.8889999999999998</v>
      </c>
      <c r="Y50" s="6">
        <v>2.8889999999999998</v>
      </c>
      <c r="Z50" s="6">
        <v>2.8889999999999998</v>
      </c>
      <c r="AA50" s="6">
        <v>0</v>
      </c>
      <c r="AB50" s="6">
        <v>2.8889999999999998</v>
      </c>
      <c r="AC50" s="6">
        <v>0</v>
      </c>
      <c r="AD50" s="6">
        <v>0</v>
      </c>
      <c r="AE50" s="6">
        <v>2.8889999999999998</v>
      </c>
      <c r="AF50" s="6">
        <v>2.8889999999999998</v>
      </c>
    </row>
    <row r="51" spans="1:32">
      <c r="A51" s="19">
        <v>49</v>
      </c>
      <c r="B51" s="6">
        <v>0</v>
      </c>
      <c r="C51" s="6">
        <v>0</v>
      </c>
      <c r="D51" s="6">
        <v>2.8889999999999998</v>
      </c>
      <c r="E51" s="6">
        <v>2.8889999999999998</v>
      </c>
      <c r="F51" s="6">
        <v>2.8889999999999998</v>
      </c>
      <c r="G51" s="6">
        <v>2.8889999999999998</v>
      </c>
      <c r="H51" s="6">
        <v>2.8889999999999998</v>
      </c>
      <c r="I51" s="6">
        <v>2.8889999999999998</v>
      </c>
      <c r="J51" s="6">
        <v>2.8889999999999998</v>
      </c>
      <c r="K51" s="6">
        <v>2.8889999999999998</v>
      </c>
      <c r="L51" s="6">
        <v>2.8889999999999998</v>
      </c>
      <c r="M51" s="6">
        <v>2.8889999999999998</v>
      </c>
      <c r="N51" s="6">
        <v>2.8889999999999998</v>
      </c>
      <c r="O51" s="6">
        <v>2.8889999999999998</v>
      </c>
      <c r="P51" s="6">
        <v>2.8889999999999998</v>
      </c>
      <c r="Q51" s="6">
        <v>2.8889999999999998</v>
      </c>
      <c r="R51" s="6">
        <v>2.8889999999999998</v>
      </c>
      <c r="S51" s="6">
        <v>2.8889999999999998</v>
      </c>
      <c r="T51" s="6">
        <v>2.8889999999999998</v>
      </c>
      <c r="U51" s="6">
        <v>2.8889999999999998</v>
      </c>
      <c r="V51" s="6">
        <v>2.8889999999999998</v>
      </c>
      <c r="W51" s="6">
        <v>2.8889999999999998</v>
      </c>
      <c r="X51" s="6">
        <v>2.8889999999999998</v>
      </c>
      <c r="Y51" s="6">
        <v>2.8889999999999998</v>
      </c>
      <c r="Z51" s="6">
        <v>2.8889999999999998</v>
      </c>
      <c r="AA51" s="6">
        <v>0</v>
      </c>
      <c r="AB51" s="6">
        <v>2.8889999999999998</v>
      </c>
      <c r="AC51" s="6">
        <v>0</v>
      </c>
      <c r="AD51" s="6">
        <v>0</v>
      </c>
      <c r="AE51" s="6">
        <v>2.8889999999999998</v>
      </c>
      <c r="AF51" s="6">
        <v>2.8889999999999998</v>
      </c>
    </row>
    <row r="52" spans="1:32">
      <c r="A52" s="19">
        <v>50</v>
      </c>
      <c r="B52" s="6">
        <v>0</v>
      </c>
      <c r="C52" s="6">
        <v>0</v>
      </c>
      <c r="D52" s="6">
        <v>2.8889999999999998</v>
      </c>
      <c r="E52" s="6">
        <v>2.8889999999999998</v>
      </c>
      <c r="F52" s="6">
        <v>2.8889999999999998</v>
      </c>
      <c r="G52" s="6">
        <v>2.8889999999999998</v>
      </c>
      <c r="H52" s="6">
        <v>2.8889999999999998</v>
      </c>
      <c r="I52" s="6">
        <v>2.8889999999999998</v>
      </c>
      <c r="J52" s="6">
        <v>2.8889999999999998</v>
      </c>
      <c r="K52" s="6">
        <v>2.8889999999999998</v>
      </c>
      <c r="L52" s="6">
        <v>2.8889999999999998</v>
      </c>
      <c r="M52" s="6">
        <v>2.8889999999999998</v>
      </c>
      <c r="N52" s="6">
        <v>2.8889999999999998</v>
      </c>
      <c r="O52" s="6">
        <v>2.8889999999999998</v>
      </c>
      <c r="P52" s="6">
        <v>2.8889999999999998</v>
      </c>
      <c r="Q52" s="6">
        <v>2.8889999999999998</v>
      </c>
      <c r="R52" s="6">
        <v>2.8889999999999998</v>
      </c>
      <c r="S52" s="6">
        <v>2.8889999999999998</v>
      </c>
      <c r="T52" s="6">
        <v>2.8889999999999998</v>
      </c>
      <c r="U52" s="6">
        <v>2.8889999999999998</v>
      </c>
      <c r="V52" s="6">
        <v>2.8889999999999998</v>
      </c>
      <c r="W52" s="6">
        <v>2.8889999999999998</v>
      </c>
      <c r="X52" s="6">
        <v>2.8889999999999998</v>
      </c>
      <c r="Y52" s="6">
        <v>2.8889999999999998</v>
      </c>
      <c r="Z52" s="6">
        <v>2.8889999999999998</v>
      </c>
      <c r="AA52" s="6">
        <v>0</v>
      </c>
      <c r="AB52" s="6">
        <v>2.8889999999999998</v>
      </c>
      <c r="AC52" s="6">
        <v>0</v>
      </c>
      <c r="AD52" s="6">
        <v>0</v>
      </c>
      <c r="AE52" s="6">
        <v>2.8889999999999998</v>
      </c>
      <c r="AF52" s="6">
        <v>2.8889999999999998</v>
      </c>
    </row>
    <row r="53" spans="1:32">
      <c r="A53" s="19">
        <v>51</v>
      </c>
      <c r="B53" s="6">
        <v>0</v>
      </c>
      <c r="C53" s="6">
        <v>0</v>
      </c>
      <c r="D53" s="6">
        <v>2.8889999999999998</v>
      </c>
      <c r="E53" s="6">
        <v>2.8889999999999998</v>
      </c>
      <c r="F53" s="6">
        <v>2.8889999999999998</v>
      </c>
      <c r="G53" s="6">
        <v>2.8889999999999998</v>
      </c>
      <c r="H53" s="6">
        <v>2.8889999999999998</v>
      </c>
      <c r="I53" s="6">
        <v>2.8889999999999998</v>
      </c>
      <c r="J53" s="6">
        <v>2.8889999999999998</v>
      </c>
      <c r="K53" s="6">
        <v>2.8889999999999998</v>
      </c>
      <c r="L53" s="6">
        <v>2.8889999999999998</v>
      </c>
      <c r="M53" s="6">
        <v>2.8889999999999998</v>
      </c>
      <c r="N53" s="6">
        <v>2.8889999999999998</v>
      </c>
      <c r="O53" s="6">
        <v>2.8889999999999998</v>
      </c>
      <c r="P53" s="6">
        <v>2.8889999999999998</v>
      </c>
      <c r="Q53" s="6">
        <v>2.8889999999999998</v>
      </c>
      <c r="R53" s="6">
        <v>2.8889999999999998</v>
      </c>
      <c r="S53" s="6">
        <v>2.8889999999999998</v>
      </c>
      <c r="T53" s="6">
        <v>2.8889999999999998</v>
      </c>
      <c r="U53" s="6">
        <v>2.8889999999999998</v>
      </c>
      <c r="V53" s="6">
        <v>2.8889999999999998</v>
      </c>
      <c r="W53" s="6">
        <v>2.8889999999999998</v>
      </c>
      <c r="X53" s="6">
        <v>2.8889999999999998</v>
      </c>
      <c r="Y53" s="6">
        <v>0</v>
      </c>
      <c r="Z53" s="6">
        <v>2.8889999999999998</v>
      </c>
      <c r="AA53" s="6">
        <v>0</v>
      </c>
      <c r="AB53" s="6">
        <v>2.8889999999999998</v>
      </c>
      <c r="AC53" s="6">
        <v>0</v>
      </c>
      <c r="AD53" s="6">
        <v>0</v>
      </c>
      <c r="AE53" s="6">
        <v>2.8889999999999998</v>
      </c>
      <c r="AF53" s="6">
        <v>2.8889999999999998</v>
      </c>
    </row>
    <row r="54" spans="1:32">
      <c r="A54" s="19">
        <v>52</v>
      </c>
      <c r="B54" s="6">
        <v>0</v>
      </c>
      <c r="C54" s="6">
        <v>0</v>
      </c>
      <c r="D54" s="6">
        <v>2.8889999999999998</v>
      </c>
      <c r="E54" s="6">
        <v>2.8889999999999998</v>
      </c>
      <c r="F54" s="6">
        <v>2.8889999999999998</v>
      </c>
      <c r="G54" s="6">
        <v>2.8889999999999998</v>
      </c>
      <c r="H54" s="6">
        <v>2.8889999999999998</v>
      </c>
      <c r="I54" s="6">
        <v>2.8889999999999998</v>
      </c>
      <c r="J54" s="6">
        <v>2.8889999999999998</v>
      </c>
      <c r="K54" s="6">
        <v>2.8889999999999998</v>
      </c>
      <c r="L54" s="6">
        <v>2.8889999999999998</v>
      </c>
      <c r="M54" s="6">
        <v>2.8889999999999998</v>
      </c>
      <c r="N54" s="6">
        <v>2.8889999999999998</v>
      </c>
      <c r="O54" s="6">
        <v>2.8889999999999998</v>
      </c>
      <c r="P54" s="6">
        <v>2.8889999999999998</v>
      </c>
      <c r="Q54" s="6">
        <v>2.8889999999999998</v>
      </c>
      <c r="R54" s="6">
        <v>2.8889999999999998</v>
      </c>
      <c r="S54" s="6">
        <v>2.8889999999999998</v>
      </c>
      <c r="T54" s="6">
        <v>2.8889999999999998</v>
      </c>
      <c r="U54" s="6">
        <v>2.8889999999999998</v>
      </c>
      <c r="V54" s="6">
        <v>2.8889999999999998</v>
      </c>
      <c r="W54" s="6">
        <v>2.8889999999999998</v>
      </c>
      <c r="X54" s="6">
        <v>2.8889999999999998</v>
      </c>
      <c r="Y54" s="6">
        <v>0</v>
      </c>
      <c r="Z54" s="6">
        <v>2.8889999999999998</v>
      </c>
      <c r="AA54" s="6">
        <v>0</v>
      </c>
      <c r="AB54" s="6">
        <v>2.8889999999999998</v>
      </c>
      <c r="AC54" s="6">
        <v>0</v>
      </c>
      <c r="AD54" s="6">
        <v>0</v>
      </c>
      <c r="AE54" s="6">
        <v>2.8889999999999998</v>
      </c>
      <c r="AF54" s="6">
        <v>2.8889999999999998</v>
      </c>
    </row>
    <row r="55" spans="1:32">
      <c r="A55" s="19">
        <v>53</v>
      </c>
      <c r="B55" s="6">
        <v>0</v>
      </c>
      <c r="C55" s="6">
        <v>0</v>
      </c>
      <c r="D55" s="6">
        <v>2.8889999999999998</v>
      </c>
      <c r="E55" s="6">
        <v>2.8889999999999998</v>
      </c>
      <c r="F55" s="6">
        <v>2.8889999999999998</v>
      </c>
      <c r="G55" s="6">
        <v>2.8889999999999998</v>
      </c>
      <c r="H55" s="6">
        <v>2.8889999999999998</v>
      </c>
      <c r="I55" s="6">
        <v>2.8889999999999998</v>
      </c>
      <c r="J55" s="6">
        <v>2.8889999999999998</v>
      </c>
      <c r="K55" s="6">
        <v>2.8889999999999998</v>
      </c>
      <c r="L55" s="6">
        <v>2.8889999999999998</v>
      </c>
      <c r="M55" s="6">
        <v>2.8889999999999998</v>
      </c>
      <c r="N55" s="6">
        <v>2.8889999999999998</v>
      </c>
      <c r="O55" s="6">
        <v>2.8889999999999998</v>
      </c>
      <c r="P55" s="6">
        <v>2.8889999999999998</v>
      </c>
      <c r="Q55" s="6">
        <v>2.8889999999999998</v>
      </c>
      <c r="R55" s="6">
        <v>2.8889999999999998</v>
      </c>
      <c r="S55" s="6">
        <v>2.8889999999999998</v>
      </c>
      <c r="T55" s="6">
        <v>2.8889999999999998</v>
      </c>
      <c r="U55" s="6">
        <v>2.8889999999999998</v>
      </c>
      <c r="V55" s="6">
        <v>2.8889999999999998</v>
      </c>
      <c r="W55" s="6">
        <v>2.8889999999999998</v>
      </c>
      <c r="X55" s="6">
        <v>2.8889999999999998</v>
      </c>
      <c r="Y55" s="6">
        <v>0</v>
      </c>
      <c r="Z55" s="6">
        <v>2.8889999999999998</v>
      </c>
      <c r="AA55" s="6">
        <v>0</v>
      </c>
      <c r="AB55" s="6">
        <v>2.8889999999999998</v>
      </c>
      <c r="AC55" s="6">
        <v>0</v>
      </c>
      <c r="AD55" s="6">
        <v>0</v>
      </c>
      <c r="AE55" s="6">
        <v>2.8889999999999998</v>
      </c>
      <c r="AF55" s="6">
        <v>2.8889999999999998</v>
      </c>
    </row>
    <row r="56" spans="1:32">
      <c r="A56" s="19">
        <v>54</v>
      </c>
      <c r="B56" s="6">
        <v>0</v>
      </c>
      <c r="C56" s="6">
        <v>0</v>
      </c>
      <c r="D56" s="6">
        <v>2.8889999999999998</v>
      </c>
      <c r="E56" s="6">
        <v>2.8889999999999998</v>
      </c>
      <c r="F56" s="6">
        <v>2.8889999999999998</v>
      </c>
      <c r="G56" s="6">
        <v>2.8889999999999998</v>
      </c>
      <c r="H56" s="6">
        <v>2.8889999999999998</v>
      </c>
      <c r="I56" s="6">
        <v>2.8889999999999998</v>
      </c>
      <c r="J56" s="6">
        <v>2.8889999999999998</v>
      </c>
      <c r="K56" s="6">
        <v>2.8889999999999998</v>
      </c>
      <c r="L56" s="6">
        <v>2.8889999999999998</v>
      </c>
      <c r="M56" s="6">
        <v>2.8889999999999998</v>
      </c>
      <c r="N56" s="6">
        <v>2.8889999999999998</v>
      </c>
      <c r="O56" s="6">
        <v>2.8889999999999998</v>
      </c>
      <c r="P56" s="6">
        <v>2.8889999999999998</v>
      </c>
      <c r="Q56" s="6">
        <v>2.8889999999999998</v>
      </c>
      <c r="R56" s="6">
        <v>2.8889999999999998</v>
      </c>
      <c r="S56" s="6">
        <v>2.8889999999999998</v>
      </c>
      <c r="T56" s="6">
        <v>2.8889999999999998</v>
      </c>
      <c r="U56" s="6">
        <v>2.8889999999999998</v>
      </c>
      <c r="V56" s="6">
        <v>2.8889999999999998</v>
      </c>
      <c r="W56" s="6">
        <v>2.8889999999999998</v>
      </c>
      <c r="X56" s="6">
        <v>2.8889999999999998</v>
      </c>
      <c r="Y56" s="6">
        <v>0</v>
      </c>
      <c r="Z56" s="6">
        <v>2.8889999999999998</v>
      </c>
      <c r="AA56" s="6">
        <v>0</v>
      </c>
      <c r="AB56" s="6">
        <v>2.8889999999999998</v>
      </c>
      <c r="AC56" s="6">
        <v>0</v>
      </c>
      <c r="AD56" s="6">
        <v>0</v>
      </c>
      <c r="AE56" s="6">
        <v>2.8889999999999998</v>
      </c>
      <c r="AF56" s="6">
        <v>2.8889999999999998</v>
      </c>
    </row>
    <row r="57" spans="1:32">
      <c r="A57" s="19">
        <v>55</v>
      </c>
      <c r="B57" s="6">
        <v>0</v>
      </c>
      <c r="C57" s="6">
        <v>0</v>
      </c>
      <c r="D57" s="6">
        <v>2.8889999999999998</v>
      </c>
      <c r="E57" s="6">
        <v>2.8889999999999998</v>
      </c>
      <c r="F57" s="6">
        <v>2.8889999999999998</v>
      </c>
      <c r="G57" s="6">
        <v>2.8889999999999998</v>
      </c>
      <c r="H57" s="6">
        <v>2.8889999999999998</v>
      </c>
      <c r="I57" s="6">
        <v>2.8889999999999998</v>
      </c>
      <c r="J57" s="6">
        <v>2.8889999999999998</v>
      </c>
      <c r="K57" s="6">
        <v>2.8889999999999998</v>
      </c>
      <c r="L57" s="6">
        <v>2.8889999999999998</v>
      </c>
      <c r="M57" s="6">
        <v>2.8889999999999998</v>
      </c>
      <c r="N57" s="6">
        <v>2.8889999999999998</v>
      </c>
      <c r="O57" s="6">
        <v>2.8889999999999998</v>
      </c>
      <c r="P57" s="6">
        <v>2.8889999999999998</v>
      </c>
      <c r="Q57" s="6">
        <v>2.8889999999999998</v>
      </c>
      <c r="R57" s="6">
        <v>2.8889999999999998</v>
      </c>
      <c r="S57" s="6">
        <v>2.8889999999999998</v>
      </c>
      <c r="T57" s="6">
        <v>2.8889999999999998</v>
      </c>
      <c r="U57" s="6">
        <v>2.8889999999999998</v>
      </c>
      <c r="V57" s="6">
        <v>2.8889999999999998</v>
      </c>
      <c r="W57" s="6">
        <v>2.8889999999999998</v>
      </c>
      <c r="X57" s="6">
        <v>2.8889999999999998</v>
      </c>
      <c r="Y57" s="6">
        <v>0</v>
      </c>
      <c r="Z57" s="6">
        <v>2.8889999999999998</v>
      </c>
      <c r="AA57" s="6">
        <v>0</v>
      </c>
      <c r="AB57" s="6">
        <v>2.8889999999999998</v>
      </c>
      <c r="AC57" s="6">
        <v>0</v>
      </c>
      <c r="AD57" s="6">
        <v>0</v>
      </c>
      <c r="AE57" s="6">
        <v>2.8889999999999998</v>
      </c>
      <c r="AF57" s="6">
        <v>2.8889999999999998</v>
      </c>
    </row>
    <row r="58" spans="1:32">
      <c r="A58" s="19">
        <v>56</v>
      </c>
      <c r="B58" s="6">
        <v>0</v>
      </c>
      <c r="C58" s="6">
        <v>0</v>
      </c>
      <c r="D58" s="6">
        <v>2.8889999999999998</v>
      </c>
      <c r="E58" s="6">
        <v>2.8889999999999998</v>
      </c>
      <c r="F58" s="6">
        <v>2.8889999999999998</v>
      </c>
      <c r="G58" s="6">
        <v>2.8889999999999998</v>
      </c>
      <c r="H58" s="6">
        <v>2.8889999999999998</v>
      </c>
      <c r="I58" s="6">
        <v>2.8889999999999998</v>
      </c>
      <c r="J58" s="6">
        <v>2.8889999999999998</v>
      </c>
      <c r="K58" s="6">
        <v>2.8889999999999998</v>
      </c>
      <c r="L58" s="6">
        <v>2.8889999999999998</v>
      </c>
      <c r="M58" s="6">
        <v>2.8889999999999998</v>
      </c>
      <c r="N58" s="6">
        <v>2.8889999999999998</v>
      </c>
      <c r="O58" s="6">
        <v>2.8889999999999998</v>
      </c>
      <c r="P58" s="6">
        <v>2.8889999999999998</v>
      </c>
      <c r="Q58" s="6">
        <v>2.8889999999999998</v>
      </c>
      <c r="R58" s="6">
        <v>2.8889999999999998</v>
      </c>
      <c r="S58" s="6">
        <v>2.8889999999999998</v>
      </c>
      <c r="T58" s="6">
        <v>2.8889999999999998</v>
      </c>
      <c r="U58" s="6">
        <v>2.8889999999999998</v>
      </c>
      <c r="V58" s="6">
        <v>2.8889999999999998</v>
      </c>
      <c r="W58" s="6">
        <v>2.8889999999999998</v>
      </c>
      <c r="X58" s="6">
        <v>2.8889999999999998</v>
      </c>
      <c r="Y58" s="6">
        <v>0</v>
      </c>
      <c r="Z58" s="6">
        <v>2.8889999999999998</v>
      </c>
      <c r="AA58" s="6">
        <v>0</v>
      </c>
      <c r="AB58" s="6">
        <v>2.8889999999999998</v>
      </c>
      <c r="AC58" s="6">
        <v>0</v>
      </c>
      <c r="AD58" s="6">
        <v>0</v>
      </c>
      <c r="AE58" s="6">
        <v>2.8889999999999998</v>
      </c>
      <c r="AF58" s="6">
        <v>2.8889999999999998</v>
      </c>
    </row>
    <row r="59" spans="1:32">
      <c r="A59" s="19">
        <v>57</v>
      </c>
      <c r="B59" s="6">
        <v>0</v>
      </c>
      <c r="C59" s="6">
        <v>0</v>
      </c>
      <c r="D59" s="6">
        <v>2.8889999999999998</v>
      </c>
      <c r="E59" s="6">
        <v>2.8889999999999998</v>
      </c>
      <c r="F59" s="6">
        <v>2.8889999999999998</v>
      </c>
      <c r="G59" s="6">
        <v>2.8889999999999998</v>
      </c>
      <c r="H59" s="6">
        <v>2.8889999999999998</v>
      </c>
      <c r="I59" s="6">
        <v>2.8889999999999998</v>
      </c>
      <c r="J59" s="6">
        <v>2.8889999999999998</v>
      </c>
      <c r="K59" s="6">
        <v>2.8889999999999998</v>
      </c>
      <c r="L59" s="6">
        <v>2.8889999999999998</v>
      </c>
      <c r="M59" s="6">
        <v>2.8889999999999998</v>
      </c>
      <c r="N59" s="6">
        <v>2.8889999999999998</v>
      </c>
      <c r="O59" s="6">
        <v>2.8889999999999998</v>
      </c>
      <c r="P59" s="6">
        <v>2.8889999999999998</v>
      </c>
      <c r="Q59" s="6">
        <v>2.8889999999999998</v>
      </c>
      <c r="R59" s="6">
        <v>2.8889999999999998</v>
      </c>
      <c r="S59" s="6">
        <v>2.8889999999999998</v>
      </c>
      <c r="T59" s="6">
        <v>2.8889999999999998</v>
      </c>
      <c r="U59" s="6">
        <v>2.8889999999999998</v>
      </c>
      <c r="V59" s="6">
        <v>2.8889999999999998</v>
      </c>
      <c r="W59" s="6">
        <v>2.8889999999999998</v>
      </c>
      <c r="X59" s="6">
        <v>2.8889999999999998</v>
      </c>
      <c r="Y59" s="6">
        <v>0</v>
      </c>
      <c r="Z59" s="6">
        <v>2.8889999999999998</v>
      </c>
      <c r="AA59" s="6">
        <v>0</v>
      </c>
      <c r="AB59" s="6">
        <v>2.8889999999999998</v>
      </c>
      <c r="AC59" s="6">
        <v>0</v>
      </c>
      <c r="AD59" s="6">
        <v>0</v>
      </c>
      <c r="AE59" s="6">
        <v>2.8889999999999998</v>
      </c>
      <c r="AF59" s="6">
        <v>2.8889999999999998</v>
      </c>
    </row>
    <row r="60" spans="1:32">
      <c r="A60" s="19">
        <v>58</v>
      </c>
      <c r="B60" s="6">
        <v>0</v>
      </c>
      <c r="C60" s="6">
        <v>0</v>
      </c>
      <c r="D60" s="6">
        <v>2.8889999999999998</v>
      </c>
      <c r="E60" s="6">
        <v>2.8889999999999998</v>
      </c>
      <c r="F60" s="6">
        <v>2.8889999999999998</v>
      </c>
      <c r="G60" s="6">
        <v>2.8889999999999998</v>
      </c>
      <c r="H60" s="6">
        <v>2.8889999999999998</v>
      </c>
      <c r="I60" s="6">
        <v>2.8889999999999998</v>
      </c>
      <c r="J60" s="6">
        <v>2.8889999999999998</v>
      </c>
      <c r="K60" s="6">
        <v>2.8889999999999998</v>
      </c>
      <c r="L60" s="6">
        <v>2.8889999999999998</v>
      </c>
      <c r="M60" s="6">
        <v>2.8889999999999998</v>
      </c>
      <c r="N60" s="6">
        <v>2.8889999999999998</v>
      </c>
      <c r="O60" s="6">
        <v>2.8889999999999998</v>
      </c>
      <c r="P60" s="6">
        <v>2.8889999999999998</v>
      </c>
      <c r="Q60" s="6">
        <v>2.8889999999999998</v>
      </c>
      <c r="R60" s="6">
        <v>2.8889999999999998</v>
      </c>
      <c r="S60" s="6">
        <v>2.8889999999999998</v>
      </c>
      <c r="T60" s="6">
        <v>2.8889999999999998</v>
      </c>
      <c r="U60" s="6">
        <v>2.8889999999999998</v>
      </c>
      <c r="V60" s="6">
        <v>2.8889999999999998</v>
      </c>
      <c r="W60" s="6">
        <v>2.8889999999999998</v>
      </c>
      <c r="X60" s="6">
        <v>2.8889999999999998</v>
      </c>
      <c r="Y60" s="6">
        <v>2.8889999999999998</v>
      </c>
      <c r="Z60" s="6">
        <v>2.8889999999999998</v>
      </c>
      <c r="AA60" s="6">
        <v>0</v>
      </c>
      <c r="AB60" s="6">
        <v>2.8889999999999998</v>
      </c>
      <c r="AC60" s="6">
        <v>0</v>
      </c>
      <c r="AD60" s="6">
        <v>0</v>
      </c>
      <c r="AE60" s="6">
        <v>2.8889999999999998</v>
      </c>
      <c r="AF60" s="6">
        <v>2.8889999999999998</v>
      </c>
    </row>
    <row r="61" spans="1:32">
      <c r="A61" s="19">
        <v>59</v>
      </c>
      <c r="B61" s="6">
        <v>0</v>
      </c>
      <c r="C61" s="6">
        <v>0</v>
      </c>
      <c r="D61" s="6">
        <v>2.8889999999999998</v>
      </c>
      <c r="E61" s="6">
        <v>2.8889999999999998</v>
      </c>
      <c r="F61" s="6">
        <v>2.8889999999999998</v>
      </c>
      <c r="G61" s="6">
        <v>2.8889999999999998</v>
      </c>
      <c r="H61" s="6">
        <v>2.8889999999999998</v>
      </c>
      <c r="I61" s="6">
        <v>2.8889999999999998</v>
      </c>
      <c r="J61" s="6">
        <v>2.8889999999999998</v>
      </c>
      <c r="K61" s="6">
        <v>2.8889999999999998</v>
      </c>
      <c r="L61" s="6">
        <v>2.8889999999999998</v>
      </c>
      <c r="M61" s="6">
        <v>2.8889999999999998</v>
      </c>
      <c r="N61" s="6">
        <v>2.8889999999999998</v>
      </c>
      <c r="O61" s="6">
        <v>2.8889999999999998</v>
      </c>
      <c r="P61" s="6">
        <v>2.8889999999999998</v>
      </c>
      <c r="Q61" s="6">
        <v>2.8889999999999998</v>
      </c>
      <c r="R61" s="6">
        <v>2.8889999999999998</v>
      </c>
      <c r="S61" s="6">
        <v>2.8889999999999998</v>
      </c>
      <c r="T61" s="6">
        <v>2.8889999999999998</v>
      </c>
      <c r="U61" s="6">
        <v>2.8889999999999998</v>
      </c>
      <c r="V61" s="6">
        <v>2.8889999999999998</v>
      </c>
      <c r="W61" s="6">
        <v>2.8889999999999998</v>
      </c>
      <c r="X61" s="6">
        <v>2.8889999999999998</v>
      </c>
      <c r="Y61" s="6">
        <v>2.8889999999999998</v>
      </c>
      <c r="Z61" s="6">
        <v>2.8889999999999998</v>
      </c>
      <c r="AA61" s="6">
        <v>0</v>
      </c>
      <c r="AB61" s="6">
        <v>2.8889999999999998</v>
      </c>
      <c r="AC61" s="6">
        <v>0</v>
      </c>
      <c r="AD61" s="6">
        <v>0</v>
      </c>
      <c r="AE61" s="6">
        <v>2.8889999999999998</v>
      </c>
      <c r="AF61" s="6">
        <v>2.8889999999999998</v>
      </c>
    </row>
    <row r="62" spans="1:32">
      <c r="A62" s="19">
        <v>60</v>
      </c>
      <c r="B62" s="6">
        <v>0</v>
      </c>
      <c r="C62" s="6">
        <v>0</v>
      </c>
      <c r="D62" s="6">
        <v>2.8889999999999998</v>
      </c>
      <c r="E62" s="6">
        <v>2.8889999999999998</v>
      </c>
      <c r="F62" s="6">
        <v>2.8889999999999998</v>
      </c>
      <c r="G62" s="6">
        <v>2.8889999999999998</v>
      </c>
      <c r="H62" s="6">
        <v>2.8889999999999998</v>
      </c>
      <c r="I62" s="6">
        <v>2.8889999999999998</v>
      </c>
      <c r="J62" s="6">
        <v>2.8889999999999998</v>
      </c>
      <c r="K62" s="6">
        <v>2.8889999999999998</v>
      </c>
      <c r="L62" s="6">
        <v>2.8889999999999998</v>
      </c>
      <c r="M62" s="6">
        <v>2.8889999999999998</v>
      </c>
      <c r="N62" s="6">
        <v>2.8889999999999998</v>
      </c>
      <c r="O62" s="6">
        <v>2.8889999999999998</v>
      </c>
      <c r="P62" s="6">
        <v>2.8889999999999998</v>
      </c>
      <c r="Q62" s="6">
        <v>2.8889999999999998</v>
      </c>
      <c r="R62" s="6">
        <v>2.8889999999999998</v>
      </c>
      <c r="S62" s="6">
        <v>2.8889999999999998</v>
      </c>
      <c r="T62" s="6">
        <v>2.8889999999999998</v>
      </c>
      <c r="U62" s="6">
        <v>2.8889999999999998</v>
      </c>
      <c r="V62" s="6">
        <v>2.8889999999999998</v>
      </c>
      <c r="W62" s="6">
        <v>2.8889999999999998</v>
      </c>
      <c r="X62" s="6">
        <v>2.8889999999999998</v>
      </c>
      <c r="Y62" s="6">
        <v>2.8889999999999998</v>
      </c>
      <c r="Z62" s="6">
        <v>2.8889999999999998</v>
      </c>
      <c r="AA62" s="6">
        <v>0</v>
      </c>
      <c r="AB62" s="6">
        <v>2.8889999999999998</v>
      </c>
      <c r="AC62" s="6">
        <v>0</v>
      </c>
      <c r="AD62" s="6">
        <v>0</v>
      </c>
      <c r="AE62" s="6">
        <v>2.8889999999999998</v>
      </c>
      <c r="AF62" s="6">
        <v>2.8889999999999998</v>
      </c>
    </row>
    <row r="63" spans="1:32">
      <c r="A63" s="19">
        <v>61</v>
      </c>
      <c r="B63" s="6">
        <v>0</v>
      </c>
      <c r="C63" s="6">
        <v>0</v>
      </c>
      <c r="D63" s="6">
        <v>2.8889999999999998</v>
      </c>
      <c r="E63" s="6">
        <v>2.8889999999999998</v>
      </c>
      <c r="F63" s="6">
        <v>2.8889999999999998</v>
      </c>
      <c r="G63" s="6">
        <v>2.8889999999999998</v>
      </c>
      <c r="H63" s="6">
        <v>2.8889999999999998</v>
      </c>
      <c r="I63" s="6">
        <v>2.8889999999999998</v>
      </c>
      <c r="J63" s="6">
        <v>2.8889999999999998</v>
      </c>
      <c r="K63" s="6">
        <v>2.8889999999999998</v>
      </c>
      <c r="L63" s="6">
        <v>2.8889999999999998</v>
      </c>
      <c r="M63" s="6">
        <v>2.8889999999999998</v>
      </c>
      <c r="N63" s="6">
        <v>2.8889999999999998</v>
      </c>
      <c r="O63" s="6">
        <v>2.8889999999999998</v>
      </c>
      <c r="P63" s="6">
        <v>2.8889999999999998</v>
      </c>
      <c r="Q63" s="6">
        <v>2.8889999999999998</v>
      </c>
      <c r="R63" s="6">
        <v>2.8889999999999998</v>
      </c>
      <c r="S63" s="6">
        <v>2.8889999999999998</v>
      </c>
      <c r="T63" s="6">
        <v>2.8889999999999998</v>
      </c>
      <c r="U63" s="6">
        <v>2.8889999999999998</v>
      </c>
      <c r="V63" s="6">
        <v>2.8889999999999998</v>
      </c>
      <c r="W63" s="6">
        <v>2.8889999999999998</v>
      </c>
      <c r="X63" s="6">
        <v>2.8889999999999998</v>
      </c>
      <c r="Y63" s="6">
        <v>2.8889999999999998</v>
      </c>
      <c r="Z63" s="6">
        <v>2.8889999999999998</v>
      </c>
      <c r="AA63" s="6">
        <v>0</v>
      </c>
      <c r="AB63" s="6">
        <v>2.8889999999999998</v>
      </c>
      <c r="AC63" s="6">
        <v>0</v>
      </c>
      <c r="AD63" s="6">
        <v>0</v>
      </c>
      <c r="AE63" s="6">
        <v>2.8889999999999998</v>
      </c>
      <c r="AF63" s="6">
        <v>2.8889999999999998</v>
      </c>
    </row>
    <row r="64" spans="1:32">
      <c r="A64" s="19">
        <v>62</v>
      </c>
      <c r="B64" s="6">
        <v>0</v>
      </c>
      <c r="C64" s="6">
        <v>0</v>
      </c>
      <c r="D64" s="6">
        <v>2.8889999999999998</v>
      </c>
      <c r="E64" s="6">
        <v>2.8889999999999998</v>
      </c>
      <c r="F64" s="6">
        <v>2.8889999999999998</v>
      </c>
      <c r="G64" s="6">
        <v>2.8889999999999998</v>
      </c>
      <c r="H64" s="6">
        <v>2.8889999999999998</v>
      </c>
      <c r="I64" s="6">
        <v>2.8889999999999998</v>
      </c>
      <c r="J64" s="6">
        <v>2.8889999999999998</v>
      </c>
      <c r="K64" s="6">
        <v>2.8889999999999998</v>
      </c>
      <c r="L64" s="6">
        <v>2.8889999999999998</v>
      </c>
      <c r="M64" s="6">
        <v>2.8889999999999998</v>
      </c>
      <c r="N64" s="6">
        <v>2.8889999999999998</v>
      </c>
      <c r="O64" s="6">
        <v>2.8889999999999998</v>
      </c>
      <c r="P64" s="6">
        <v>2.8889999999999998</v>
      </c>
      <c r="Q64" s="6">
        <v>2.8889999999999998</v>
      </c>
      <c r="R64" s="6">
        <v>2.8889999999999998</v>
      </c>
      <c r="S64" s="6">
        <v>2.8889999999999998</v>
      </c>
      <c r="T64" s="6">
        <v>2.8889999999999998</v>
      </c>
      <c r="U64" s="6">
        <v>2.8889999999999998</v>
      </c>
      <c r="V64" s="6">
        <v>2.8889999999999998</v>
      </c>
      <c r="W64" s="6">
        <v>2.8889999999999998</v>
      </c>
      <c r="X64" s="6">
        <v>2.8889999999999998</v>
      </c>
      <c r="Y64" s="6">
        <v>2.8889999999999998</v>
      </c>
      <c r="Z64" s="6">
        <v>2.8889999999999998</v>
      </c>
      <c r="AA64" s="6">
        <v>0</v>
      </c>
      <c r="AB64" s="6">
        <v>2.8889999999999998</v>
      </c>
      <c r="AC64" s="6">
        <v>0</v>
      </c>
      <c r="AD64" s="6">
        <v>0</v>
      </c>
      <c r="AE64" s="6">
        <v>2.8889999999999998</v>
      </c>
      <c r="AF64" s="6">
        <v>2.8889999999999998</v>
      </c>
    </row>
    <row r="65" spans="1:32">
      <c r="A65" s="19">
        <v>63</v>
      </c>
      <c r="B65" s="6">
        <v>0</v>
      </c>
      <c r="C65" s="6">
        <v>0</v>
      </c>
      <c r="D65" s="6">
        <v>2.8889999999999998</v>
      </c>
      <c r="E65" s="6">
        <v>2.8889999999999998</v>
      </c>
      <c r="F65" s="6">
        <v>2.8889999999999998</v>
      </c>
      <c r="G65" s="6">
        <v>2.8889999999999998</v>
      </c>
      <c r="H65" s="6">
        <v>2.8889999999999998</v>
      </c>
      <c r="I65" s="6">
        <v>2.8889999999999998</v>
      </c>
      <c r="J65" s="6">
        <v>2.8889999999999998</v>
      </c>
      <c r="K65" s="6">
        <v>2.8889999999999998</v>
      </c>
      <c r="L65" s="6">
        <v>2.8889999999999998</v>
      </c>
      <c r="M65" s="6">
        <v>2.8889999999999998</v>
      </c>
      <c r="N65" s="6">
        <v>2.8889999999999998</v>
      </c>
      <c r="O65" s="6">
        <v>2.8889999999999998</v>
      </c>
      <c r="P65" s="6">
        <v>2.8889999999999998</v>
      </c>
      <c r="Q65" s="6">
        <v>2.8889999999999998</v>
      </c>
      <c r="R65" s="6">
        <v>2.8889999999999998</v>
      </c>
      <c r="S65" s="6">
        <v>2.8889999999999998</v>
      </c>
      <c r="T65" s="6">
        <v>2.8889999999999998</v>
      </c>
      <c r="U65" s="6">
        <v>2.8889999999999998</v>
      </c>
      <c r="V65" s="6">
        <v>2.8889999999999998</v>
      </c>
      <c r="W65" s="6">
        <v>2.8889999999999998</v>
      </c>
      <c r="X65" s="6">
        <v>2.8889999999999998</v>
      </c>
      <c r="Y65" s="6">
        <v>2.8889999999999998</v>
      </c>
      <c r="Z65" s="6">
        <v>2.8889999999999998</v>
      </c>
      <c r="AA65" s="6">
        <v>0</v>
      </c>
      <c r="AB65" s="6">
        <v>2.8889999999999998</v>
      </c>
      <c r="AC65" s="6">
        <v>0</v>
      </c>
      <c r="AD65" s="6">
        <v>0</v>
      </c>
      <c r="AE65" s="6">
        <v>2.8889999999999998</v>
      </c>
      <c r="AF65" s="6">
        <v>2.8889999999999998</v>
      </c>
    </row>
    <row r="66" spans="1:32">
      <c r="A66" s="19">
        <v>64</v>
      </c>
      <c r="B66" s="6">
        <v>0</v>
      </c>
      <c r="C66" s="6">
        <v>0</v>
      </c>
      <c r="D66" s="6">
        <v>2.8889999999999998</v>
      </c>
      <c r="E66" s="6">
        <v>2.8889999999999998</v>
      </c>
      <c r="F66" s="6">
        <v>2.8889999999999998</v>
      </c>
      <c r="G66" s="6">
        <v>2.8889999999999998</v>
      </c>
      <c r="H66" s="6">
        <v>2.8889999999999998</v>
      </c>
      <c r="I66" s="6">
        <v>2.8889999999999998</v>
      </c>
      <c r="J66" s="6">
        <v>2.8889999999999998</v>
      </c>
      <c r="K66" s="6">
        <v>2.8889999999999998</v>
      </c>
      <c r="L66" s="6">
        <v>2.8889999999999998</v>
      </c>
      <c r="M66" s="6">
        <v>2.8889999999999998</v>
      </c>
      <c r="N66" s="6">
        <v>2.8889999999999998</v>
      </c>
      <c r="O66" s="6">
        <v>2.8889999999999998</v>
      </c>
      <c r="P66" s="6">
        <v>2.8889999999999998</v>
      </c>
      <c r="Q66" s="6">
        <v>2.8889999999999998</v>
      </c>
      <c r="R66" s="6">
        <v>2.8889999999999998</v>
      </c>
      <c r="S66" s="6">
        <v>2.8889999999999998</v>
      </c>
      <c r="T66" s="6">
        <v>2.8889999999999998</v>
      </c>
      <c r="U66" s="6">
        <v>2.8889999999999998</v>
      </c>
      <c r="V66" s="6">
        <v>2.8889999999999998</v>
      </c>
      <c r="W66" s="6">
        <v>2.8889999999999998</v>
      </c>
      <c r="X66" s="6">
        <v>2.8889999999999998</v>
      </c>
      <c r="Y66" s="6">
        <v>2.8889999999999998</v>
      </c>
      <c r="Z66" s="6">
        <v>2.8889999999999998</v>
      </c>
      <c r="AA66" s="6">
        <v>0</v>
      </c>
      <c r="AB66" s="6">
        <v>2.8889999999999998</v>
      </c>
      <c r="AC66" s="6">
        <v>0</v>
      </c>
      <c r="AD66" s="6">
        <v>0</v>
      </c>
      <c r="AE66" s="6">
        <v>2.8889999999999998</v>
      </c>
      <c r="AF66" s="6">
        <v>2.8889999999999998</v>
      </c>
    </row>
    <row r="67" spans="1:32">
      <c r="A67" s="19">
        <v>65</v>
      </c>
      <c r="B67" s="6">
        <v>0</v>
      </c>
      <c r="C67" s="6">
        <v>0</v>
      </c>
      <c r="D67" s="6">
        <v>2.8889999999999998</v>
      </c>
      <c r="E67" s="6">
        <v>2.8889999999999998</v>
      </c>
      <c r="F67" s="6">
        <v>2.8889999999999998</v>
      </c>
      <c r="G67" s="6">
        <v>2.8889999999999998</v>
      </c>
      <c r="H67" s="6">
        <v>2.8889999999999998</v>
      </c>
      <c r="I67" s="6">
        <v>2.8889999999999998</v>
      </c>
      <c r="J67" s="6">
        <v>2.8889999999999998</v>
      </c>
      <c r="K67" s="6">
        <v>2.8889999999999998</v>
      </c>
      <c r="L67" s="6">
        <v>2.8889999999999998</v>
      </c>
      <c r="M67" s="6">
        <v>2.8889999999999998</v>
      </c>
      <c r="N67" s="6">
        <v>2.8889999999999998</v>
      </c>
      <c r="O67" s="6">
        <v>2.8889999999999998</v>
      </c>
      <c r="P67" s="6">
        <v>2.8889999999999998</v>
      </c>
      <c r="Q67" s="6">
        <v>2.8889999999999998</v>
      </c>
      <c r="R67" s="6">
        <v>2.8889999999999998</v>
      </c>
      <c r="S67" s="6">
        <v>2.8889999999999998</v>
      </c>
      <c r="T67" s="6">
        <v>2.8889999999999998</v>
      </c>
      <c r="U67" s="6">
        <v>2.8889999999999998</v>
      </c>
      <c r="V67" s="6">
        <v>2.8889999999999998</v>
      </c>
      <c r="W67" s="6">
        <v>2.8889999999999998</v>
      </c>
      <c r="X67" s="6">
        <v>2.8889999999999998</v>
      </c>
      <c r="Y67" s="6">
        <v>2.8889999999999998</v>
      </c>
      <c r="Z67" s="6">
        <v>2.8889999999999998</v>
      </c>
      <c r="AA67" s="6">
        <v>0</v>
      </c>
      <c r="AB67" s="6">
        <v>2.8889999999999998</v>
      </c>
      <c r="AC67" s="6">
        <v>0</v>
      </c>
      <c r="AD67" s="6">
        <v>0</v>
      </c>
      <c r="AE67" s="6">
        <v>2.8889999999999998</v>
      </c>
      <c r="AF67" s="6">
        <v>2.8889999999999998</v>
      </c>
    </row>
    <row r="68" spans="1:32">
      <c r="A68" s="19">
        <v>66</v>
      </c>
      <c r="B68" s="6">
        <v>0</v>
      </c>
      <c r="C68" s="6">
        <v>0</v>
      </c>
      <c r="D68" s="6">
        <v>2.8889999999999998</v>
      </c>
      <c r="E68" s="6">
        <v>2.8889999999999998</v>
      </c>
      <c r="F68" s="6">
        <v>2.8889999999999998</v>
      </c>
      <c r="G68" s="6">
        <v>2.8889999999999998</v>
      </c>
      <c r="H68" s="6">
        <v>2.8889999999999998</v>
      </c>
      <c r="I68" s="6">
        <v>2.8889999999999998</v>
      </c>
      <c r="J68" s="6">
        <v>2.8889999999999998</v>
      </c>
      <c r="K68" s="6">
        <v>2.8889999999999998</v>
      </c>
      <c r="L68" s="6">
        <v>2.8889999999999998</v>
      </c>
      <c r="M68" s="6">
        <v>2.8889999999999998</v>
      </c>
      <c r="N68" s="6">
        <v>2.8889999999999998</v>
      </c>
      <c r="O68" s="6">
        <v>2.8889999999999998</v>
      </c>
      <c r="P68" s="6">
        <v>2.8889999999999998</v>
      </c>
      <c r="Q68" s="6">
        <v>2.8889999999999998</v>
      </c>
      <c r="R68" s="6">
        <v>2.8889999999999998</v>
      </c>
      <c r="S68" s="6">
        <v>2.8889999999999998</v>
      </c>
      <c r="T68" s="6">
        <v>2.8889999999999998</v>
      </c>
      <c r="U68" s="6">
        <v>2.8889999999999998</v>
      </c>
      <c r="V68" s="6">
        <v>2.8889999999999998</v>
      </c>
      <c r="W68" s="6">
        <v>2.8889999999999998</v>
      </c>
      <c r="X68" s="6">
        <v>2.8889999999999998</v>
      </c>
      <c r="Y68" s="6">
        <v>2.8889999999999998</v>
      </c>
      <c r="Z68" s="6">
        <v>2.8889999999999998</v>
      </c>
      <c r="AA68" s="6">
        <v>0</v>
      </c>
      <c r="AB68" s="6">
        <v>2.8889999999999998</v>
      </c>
      <c r="AC68" s="6">
        <v>0</v>
      </c>
      <c r="AD68" s="6">
        <v>0</v>
      </c>
      <c r="AE68" s="6">
        <v>2.8889999999999998</v>
      </c>
      <c r="AF68" s="6">
        <v>2.8889999999999998</v>
      </c>
    </row>
    <row r="69" spans="1:32">
      <c r="A69" s="19">
        <v>67</v>
      </c>
      <c r="B69" s="6">
        <v>0</v>
      </c>
      <c r="C69" s="6">
        <v>0</v>
      </c>
      <c r="D69" s="6">
        <v>2.8889999999999998</v>
      </c>
      <c r="E69" s="6">
        <v>2.8889999999999998</v>
      </c>
      <c r="F69" s="6">
        <v>2.8889999999999998</v>
      </c>
      <c r="G69" s="6">
        <v>2.8889999999999998</v>
      </c>
      <c r="H69" s="6">
        <v>2.8889999999999998</v>
      </c>
      <c r="I69" s="6">
        <v>2.8889999999999998</v>
      </c>
      <c r="J69" s="6">
        <v>2.8889999999999998</v>
      </c>
      <c r="K69" s="6">
        <v>2.8889999999999998</v>
      </c>
      <c r="L69" s="6">
        <v>2.8889999999999998</v>
      </c>
      <c r="M69" s="6">
        <v>2.8889999999999998</v>
      </c>
      <c r="N69" s="6">
        <v>2.8889999999999998</v>
      </c>
      <c r="O69" s="6">
        <v>2.8889999999999998</v>
      </c>
      <c r="P69" s="6">
        <v>2.8889999999999998</v>
      </c>
      <c r="Q69" s="6">
        <v>2.8889999999999998</v>
      </c>
      <c r="R69" s="6">
        <v>2.8889999999999998</v>
      </c>
      <c r="S69" s="6">
        <v>2.8889999999999998</v>
      </c>
      <c r="T69" s="6">
        <v>2.8889999999999998</v>
      </c>
      <c r="U69" s="6">
        <v>2.8889999999999998</v>
      </c>
      <c r="V69" s="6">
        <v>2.8889999999999998</v>
      </c>
      <c r="W69" s="6">
        <v>2.8889999999999998</v>
      </c>
      <c r="X69" s="6">
        <v>2.8889999999999998</v>
      </c>
      <c r="Y69" s="6">
        <v>2.8889999999999998</v>
      </c>
      <c r="Z69" s="6">
        <v>2.8889999999999998</v>
      </c>
      <c r="AA69" s="6">
        <v>0</v>
      </c>
      <c r="AB69" s="6">
        <v>2.8889999999999998</v>
      </c>
      <c r="AC69" s="6">
        <v>0</v>
      </c>
      <c r="AD69" s="6">
        <v>0</v>
      </c>
      <c r="AE69" s="6">
        <v>2.8889999999999998</v>
      </c>
      <c r="AF69" s="6">
        <v>2.8889999999999998</v>
      </c>
    </row>
    <row r="70" spans="1:32">
      <c r="A70" s="19">
        <v>68</v>
      </c>
      <c r="B70" s="6">
        <v>0</v>
      </c>
      <c r="C70" s="6">
        <v>0</v>
      </c>
      <c r="D70" s="6">
        <v>2.8889999999999998</v>
      </c>
      <c r="E70" s="6">
        <v>2.8889999999999998</v>
      </c>
      <c r="F70" s="6">
        <v>2.8889999999999998</v>
      </c>
      <c r="G70" s="6">
        <v>2.8889999999999998</v>
      </c>
      <c r="H70" s="6">
        <v>2.8889999999999998</v>
      </c>
      <c r="I70" s="6">
        <v>2.8889999999999998</v>
      </c>
      <c r="J70" s="6">
        <v>2.8889999999999998</v>
      </c>
      <c r="K70" s="6">
        <v>2.8889999999999998</v>
      </c>
      <c r="L70" s="6">
        <v>2.8889999999999998</v>
      </c>
      <c r="M70" s="6">
        <v>2.8889999999999998</v>
      </c>
      <c r="N70" s="6">
        <v>2.8889999999999998</v>
      </c>
      <c r="O70" s="6">
        <v>2.8889999999999998</v>
      </c>
      <c r="P70" s="6">
        <v>2.8889999999999998</v>
      </c>
      <c r="Q70" s="6">
        <v>2.8889999999999998</v>
      </c>
      <c r="R70" s="6">
        <v>2.8889999999999998</v>
      </c>
      <c r="S70" s="6">
        <v>2.8889999999999998</v>
      </c>
      <c r="T70" s="6">
        <v>2.8889999999999998</v>
      </c>
      <c r="U70" s="6">
        <v>2.8889999999999998</v>
      </c>
      <c r="V70" s="6">
        <v>2.8889999999999998</v>
      </c>
      <c r="W70" s="6">
        <v>2.8889999999999998</v>
      </c>
      <c r="X70" s="6">
        <v>2.8889999999999998</v>
      </c>
      <c r="Y70" s="6">
        <v>2.8889999999999998</v>
      </c>
      <c r="Z70" s="6">
        <v>2.8889999999999998</v>
      </c>
      <c r="AA70" s="6">
        <v>0</v>
      </c>
      <c r="AB70" s="6">
        <v>2.8889999999999998</v>
      </c>
      <c r="AC70" s="6">
        <v>0</v>
      </c>
      <c r="AD70" s="6">
        <v>0</v>
      </c>
      <c r="AE70" s="6">
        <v>2.8889999999999998</v>
      </c>
      <c r="AF70" s="6">
        <v>2.8889999999999998</v>
      </c>
    </row>
    <row r="71" spans="1:32">
      <c r="A71" s="19">
        <v>69</v>
      </c>
      <c r="B71" s="6">
        <v>0</v>
      </c>
      <c r="C71" s="6">
        <v>0</v>
      </c>
      <c r="D71" s="6">
        <v>2.8889999999999998</v>
      </c>
      <c r="E71" s="6">
        <v>2.8889999999999998</v>
      </c>
      <c r="F71" s="6">
        <v>2.8889999999999998</v>
      </c>
      <c r="G71" s="6">
        <v>2.8889999999999998</v>
      </c>
      <c r="H71" s="6">
        <v>2.8889999999999998</v>
      </c>
      <c r="I71" s="6">
        <v>2.8889999999999998</v>
      </c>
      <c r="J71" s="6">
        <v>2.8889999999999998</v>
      </c>
      <c r="K71" s="6">
        <v>2.8889999999999998</v>
      </c>
      <c r="L71" s="6">
        <v>2.8889999999999998</v>
      </c>
      <c r="M71" s="6">
        <v>2.8889999999999998</v>
      </c>
      <c r="N71" s="6">
        <v>2.8889999999999998</v>
      </c>
      <c r="O71" s="6">
        <v>2.8889999999999998</v>
      </c>
      <c r="P71" s="6">
        <v>2.8889999999999998</v>
      </c>
      <c r="Q71" s="6">
        <v>2.8889999999999998</v>
      </c>
      <c r="R71" s="6">
        <v>2.8889999999999998</v>
      </c>
      <c r="S71" s="6">
        <v>2.8889999999999998</v>
      </c>
      <c r="T71" s="6">
        <v>2.8889999999999998</v>
      </c>
      <c r="U71" s="6">
        <v>2.8889999999999998</v>
      </c>
      <c r="V71" s="6">
        <v>2.8889999999999998</v>
      </c>
      <c r="W71" s="6">
        <v>2.8889999999999998</v>
      </c>
      <c r="X71" s="6">
        <v>2.8889999999999998</v>
      </c>
      <c r="Y71" s="6">
        <v>2.8889999999999998</v>
      </c>
      <c r="Z71" s="6">
        <v>2.8889999999999998</v>
      </c>
      <c r="AA71" s="6">
        <v>0</v>
      </c>
      <c r="AB71" s="6">
        <v>2.8889999999999998</v>
      </c>
      <c r="AC71" s="6">
        <v>0</v>
      </c>
      <c r="AD71" s="6">
        <v>0</v>
      </c>
      <c r="AE71" s="6">
        <v>2.8889999999999998</v>
      </c>
      <c r="AF71" s="6">
        <v>2.8889999999999998</v>
      </c>
    </row>
    <row r="72" spans="1:32">
      <c r="A72" s="19">
        <v>70</v>
      </c>
      <c r="B72" s="6">
        <v>0</v>
      </c>
      <c r="C72" s="6">
        <v>0</v>
      </c>
      <c r="D72" s="6">
        <v>2.8889999999999998</v>
      </c>
      <c r="E72" s="6">
        <v>2.8889999999999998</v>
      </c>
      <c r="F72" s="6">
        <v>2.8889999999999998</v>
      </c>
      <c r="G72" s="6">
        <v>2.8889999999999998</v>
      </c>
      <c r="H72" s="6">
        <v>2.8889999999999998</v>
      </c>
      <c r="I72" s="6">
        <v>2.8889999999999998</v>
      </c>
      <c r="J72" s="6">
        <v>2.8889999999999998</v>
      </c>
      <c r="K72" s="6">
        <v>2.8889999999999998</v>
      </c>
      <c r="L72" s="6">
        <v>2.8889999999999998</v>
      </c>
      <c r="M72" s="6">
        <v>2.8889999999999998</v>
      </c>
      <c r="N72" s="6">
        <v>2.8889999999999998</v>
      </c>
      <c r="O72" s="6">
        <v>2.8889999999999998</v>
      </c>
      <c r="P72" s="6">
        <v>2.8889999999999998</v>
      </c>
      <c r="Q72" s="6">
        <v>2.8889999999999998</v>
      </c>
      <c r="R72" s="6">
        <v>2.8889999999999998</v>
      </c>
      <c r="S72" s="6">
        <v>2.8889999999999998</v>
      </c>
      <c r="T72" s="6">
        <v>2.8889999999999998</v>
      </c>
      <c r="U72" s="6">
        <v>2.8889999999999998</v>
      </c>
      <c r="V72" s="6">
        <v>2.8889999999999998</v>
      </c>
      <c r="W72" s="6">
        <v>2.8889999999999998</v>
      </c>
      <c r="X72" s="6">
        <v>2.8889999999999998</v>
      </c>
      <c r="Y72" s="6">
        <v>2.8889999999999998</v>
      </c>
      <c r="Z72" s="6">
        <v>2.8889999999999998</v>
      </c>
      <c r="AA72" s="6">
        <v>0</v>
      </c>
      <c r="AB72" s="6">
        <v>2.8889999999999998</v>
      </c>
      <c r="AC72" s="6">
        <v>0</v>
      </c>
      <c r="AD72" s="6">
        <v>0</v>
      </c>
      <c r="AE72" s="6">
        <v>2.8889999999999998</v>
      </c>
      <c r="AF72" s="6">
        <v>2.8889999999999998</v>
      </c>
    </row>
    <row r="73" spans="1:32">
      <c r="A73" s="19">
        <v>71</v>
      </c>
      <c r="B73" s="6">
        <v>0</v>
      </c>
      <c r="C73" s="6">
        <v>0</v>
      </c>
      <c r="D73" s="6">
        <v>2.8889999999999998</v>
      </c>
      <c r="E73" s="6">
        <v>2.8889999999999998</v>
      </c>
      <c r="F73" s="6">
        <v>2.8889999999999998</v>
      </c>
      <c r="G73" s="6">
        <v>2.8889999999999998</v>
      </c>
      <c r="H73" s="6">
        <v>2.8889999999999998</v>
      </c>
      <c r="I73" s="6">
        <v>2.8889999999999998</v>
      </c>
      <c r="J73" s="6">
        <v>2.8889999999999998</v>
      </c>
      <c r="K73" s="6">
        <v>2.8889999999999998</v>
      </c>
      <c r="L73" s="6">
        <v>2.8889999999999998</v>
      </c>
      <c r="M73" s="6">
        <v>2.8889999999999998</v>
      </c>
      <c r="N73" s="6">
        <v>2.8889999999999998</v>
      </c>
      <c r="O73" s="6">
        <v>2.8889999999999998</v>
      </c>
      <c r="P73" s="6">
        <v>2.8889999999999998</v>
      </c>
      <c r="Q73" s="6">
        <v>2.8889999999999998</v>
      </c>
      <c r="R73" s="6">
        <v>2.8889999999999998</v>
      </c>
      <c r="S73" s="6">
        <v>2.8889999999999998</v>
      </c>
      <c r="T73" s="6">
        <v>2.8889999999999998</v>
      </c>
      <c r="U73" s="6">
        <v>2.8889999999999998</v>
      </c>
      <c r="V73" s="6">
        <v>2.8889999999999998</v>
      </c>
      <c r="W73" s="6">
        <v>2.8889999999999998</v>
      </c>
      <c r="X73" s="6">
        <v>2.8889999999999998</v>
      </c>
      <c r="Y73" s="6">
        <v>2.8889999999999998</v>
      </c>
      <c r="Z73" s="6">
        <v>2.8889999999999998</v>
      </c>
      <c r="AA73" s="6">
        <v>0</v>
      </c>
      <c r="AB73" s="6">
        <v>2.8889999999999998</v>
      </c>
      <c r="AC73" s="6">
        <v>0</v>
      </c>
      <c r="AD73" s="6">
        <v>0</v>
      </c>
      <c r="AE73" s="6">
        <v>2.8889999999999998</v>
      </c>
      <c r="AF73" s="6">
        <v>2.8889999999999998</v>
      </c>
    </row>
    <row r="74" spans="1:32">
      <c r="A74" s="19">
        <v>72</v>
      </c>
      <c r="B74" s="6">
        <v>0</v>
      </c>
      <c r="C74" s="6">
        <v>0</v>
      </c>
      <c r="D74" s="6">
        <v>2.8889999999999998</v>
      </c>
      <c r="E74" s="6">
        <v>2.8889999999999998</v>
      </c>
      <c r="F74" s="6">
        <v>2.8889999999999998</v>
      </c>
      <c r="G74" s="6">
        <v>2.8889999999999998</v>
      </c>
      <c r="H74" s="6">
        <v>2.8889999999999998</v>
      </c>
      <c r="I74" s="6">
        <v>2.8889999999999998</v>
      </c>
      <c r="J74" s="6">
        <v>2.8889999999999998</v>
      </c>
      <c r="K74" s="6">
        <v>2.8889999999999998</v>
      </c>
      <c r="L74" s="6">
        <v>2.8889999999999998</v>
      </c>
      <c r="M74" s="6">
        <v>2.8889999999999998</v>
      </c>
      <c r="N74" s="6">
        <v>2.8889999999999998</v>
      </c>
      <c r="O74" s="6">
        <v>2.8889999999999998</v>
      </c>
      <c r="P74" s="6">
        <v>2.8889999999999998</v>
      </c>
      <c r="Q74" s="6">
        <v>2.8889999999999998</v>
      </c>
      <c r="R74" s="6">
        <v>2.8889999999999998</v>
      </c>
      <c r="S74" s="6">
        <v>2.8889999999999998</v>
      </c>
      <c r="T74" s="6">
        <v>2.8889999999999998</v>
      </c>
      <c r="U74" s="6">
        <v>2.8889999999999998</v>
      </c>
      <c r="V74" s="6">
        <v>2.8889999999999998</v>
      </c>
      <c r="W74" s="6">
        <v>2.8889999999999998</v>
      </c>
      <c r="X74" s="6">
        <v>2.8889999999999998</v>
      </c>
      <c r="Y74" s="6">
        <v>2.8889999999999998</v>
      </c>
      <c r="Z74" s="6">
        <v>2.8889999999999998</v>
      </c>
      <c r="AA74" s="6">
        <v>0</v>
      </c>
      <c r="AB74" s="6">
        <v>2.8889999999999998</v>
      </c>
      <c r="AC74" s="6">
        <v>0</v>
      </c>
      <c r="AD74" s="6">
        <v>0</v>
      </c>
      <c r="AE74" s="6">
        <v>2.8889999999999998</v>
      </c>
      <c r="AF74" s="6">
        <v>2.8889999999999998</v>
      </c>
    </row>
    <row r="75" spans="1:32">
      <c r="A75" s="19">
        <v>73</v>
      </c>
      <c r="B75" s="6">
        <v>0</v>
      </c>
      <c r="C75" s="6">
        <v>0</v>
      </c>
      <c r="D75" s="6">
        <v>2.8889999999999998</v>
      </c>
      <c r="E75" s="6">
        <v>2.8889999999999998</v>
      </c>
      <c r="F75" s="6">
        <v>2.8889999999999998</v>
      </c>
      <c r="G75" s="6">
        <v>2.8889999999999998</v>
      </c>
      <c r="H75" s="6">
        <v>2.8889999999999998</v>
      </c>
      <c r="I75" s="6">
        <v>2.8889999999999998</v>
      </c>
      <c r="J75" s="6">
        <v>2.8889999999999998</v>
      </c>
      <c r="K75" s="6">
        <v>2.8889999999999998</v>
      </c>
      <c r="L75" s="6">
        <v>2.8889999999999998</v>
      </c>
      <c r="M75" s="6">
        <v>2.8889999999999998</v>
      </c>
      <c r="N75" s="6">
        <v>2.8889999999999998</v>
      </c>
      <c r="O75" s="6">
        <v>2.8889999999999998</v>
      </c>
      <c r="P75" s="6">
        <v>2.8889999999999998</v>
      </c>
      <c r="Q75" s="6">
        <v>2.8889999999999998</v>
      </c>
      <c r="R75" s="6">
        <v>2.8889999999999998</v>
      </c>
      <c r="S75" s="6">
        <v>2.8889999999999998</v>
      </c>
      <c r="T75" s="6">
        <v>2.8889999999999998</v>
      </c>
      <c r="U75" s="6">
        <v>2.8889999999999998</v>
      </c>
      <c r="V75" s="6">
        <v>2.8889999999999998</v>
      </c>
      <c r="W75" s="6">
        <v>2.8889999999999998</v>
      </c>
      <c r="X75" s="6">
        <v>2.8889999999999998</v>
      </c>
      <c r="Y75" s="6">
        <v>2.8889999999999998</v>
      </c>
      <c r="Z75" s="6">
        <v>2.8889999999999998</v>
      </c>
      <c r="AA75" s="6">
        <v>0</v>
      </c>
      <c r="AB75" s="6">
        <v>2.8889999999999998</v>
      </c>
      <c r="AC75" s="6">
        <v>0</v>
      </c>
      <c r="AD75" s="6">
        <v>0</v>
      </c>
      <c r="AE75" s="6">
        <v>2.8889999999999998</v>
      </c>
      <c r="AF75" s="6">
        <v>2.8889999999999998</v>
      </c>
    </row>
    <row r="76" spans="1:32">
      <c r="A76" s="19">
        <v>74</v>
      </c>
      <c r="B76" s="6">
        <v>0</v>
      </c>
      <c r="C76" s="6">
        <v>0</v>
      </c>
      <c r="D76" s="6">
        <v>2.8889999999999998</v>
      </c>
      <c r="E76" s="6">
        <v>2.8889999999999998</v>
      </c>
      <c r="F76" s="6">
        <v>2.8889999999999998</v>
      </c>
      <c r="G76" s="6">
        <v>2.8889999999999998</v>
      </c>
      <c r="H76" s="6">
        <v>2.8889999999999998</v>
      </c>
      <c r="I76" s="6">
        <v>2.8889999999999998</v>
      </c>
      <c r="J76" s="6">
        <v>2.8889999999999998</v>
      </c>
      <c r="K76" s="6">
        <v>2.8889999999999998</v>
      </c>
      <c r="L76" s="6">
        <v>2.8889999999999998</v>
      </c>
      <c r="M76" s="6">
        <v>2.8889999999999998</v>
      </c>
      <c r="N76" s="6">
        <v>2.8889999999999998</v>
      </c>
      <c r="O76" s="6">
        <v>2.8889999999999998</v>
      </c>
      <c r="P76" s="6">
        <v>2.8889999999999998</v>
      </c>
      <c r="Q76" s="6">
        <v>2.8889999999999998</v>
      </c>
      <c r="R76" s="6">
        <v>2.8889999999999998</v>
      </c>
      <c r="S76" s="6">
        <v>2.8889999999999998</v>
      </c>
      <c r="T76" s="6">
        <v>2.8889999999999998</v>
      </c>
      <c r="U76" s="6">
        <v>2.8889999999999998</v>
      </c>
      <c r="V76" s="6">
        <v>2.8889999999999998</v>
      </c>
      <c r="W76" s="6">
        <v>2.8889999999999998</v>
      </c>
      <c r="X76" s="6">
        <v>2.8889999999999998</v>
      </c>
      <c r="Y76" s="6">
        <v>2.8889999999999998</v>
      </c>
      <c r="Z76" s="6">
        <v>2.8889999999999998</v>
      </c>
      <c r="AA76" s="6">
        <v>0</v>
      </c>
      <c r="AB76" s="6">
        <v>2.8889999999999998</v>
      </c>
      <c r="AC76" s="6">
        <v>0</v>
      </c>
      <c r="AD76" s="6">
        <v>0</v>
      </c>
      <c r="AE76" s="6">
        <v>2.8889999999999998</v>
      </c>
      <c r="AF76" s="6">
        <v>2.8889999999999998</v>
      </c>
    </row>
    <row r="77" spans="1:32">
      <c r="A77" s="19">
        <v>75</v>
      </c>
      <c r="B77" s="6">
        <v>0</v>
      </c>
      <c r="C77" s="6">
        <v>0</v>
      </c>
      <c r="D77" s="6">
        <v>2.8889999999999998</v>
      </c>
      <c r="E77" s="6">
        <v>2.8889999999999998</v>
      </c>
      <c r="F77" s="6">
        <v>2.8889999999999998</v>
      </c>
      <c r="G77" s="6">
        <v>2.8889999999999998</v>
      </c>
      <c r="H77" s="6">
        <v>2.8889999999999998</v>
      </c>
      <c r="I77" s="6">
        <v>2.8889999999999998</v>
      </c>
      <c r="J77" s="6">
        <v>2.8889999999999998</v>
      </c>
      <c r="K77" s="6">
        <v>2.8889999999999998</v>
      </c>
      <c r="L77" s="6">
        <v>2.8889999999999998</v>
      </c>
      <c r="M77" s="6">
        <v>2.8889999999999998</v>
      </c>
      <c r="N77" s="6">
        <v>2.8889999999999998</v>
      </c>
      <c r="O77" s="6">
        <v>2.8889999999999998</v>
      </c>
      <c r="P77" s="6">
        <v>2.8889999999999998</v>
      </c>
      <c r="Q77" s="6">
        <v>2.8889999999999998</v>
      </c>
      <c r="R77" s="6">
        <v>2.8889999999999998</v>
      </c>
      <c r="S77" s="6">
        <v>2.8889999999999998</v>
      </c>
      <c r="T77" s="6">
        <v>2.8889999999999998</v>
      </c>
      <c r="U77" s="6">
        <v>2.8889999999999998</v>
      </c>
      <c r="V77" s="6">
        <v>2.8889999999999998</v>
      </c>
      <c r="W77" s="6">
        <v>2.8889999999999998</v>
      </c>
      <c r="X77" s="6">
        <v>2.8889999999999998</v>
      </c>
      <c r="Y77" s="6">
        <v>2.8889999999999998</v>
      </c>
      <c r="Z77" s="6">
        <v>2.8889999999999998</v>
      </c>
      <c r="AA77" s="6">
        <v>0</v>
      </c>
      <c r="AB77" s="6">
        <v>2.8889999999999998</v>
      </c>
      <c r="AC77" s="6">
        <v>0</v>
      </c>
      <c r="AD77" s="6">
        <v>0</v>
      </c>
      <c r="AE77" s="6">
        <v>2.8889999999999998</v>
      </c>
      <c r="AF77" s="6">
        <v>2.8889999999999998</v>
      </c>
    </row>
    <row r="78" spans="1:32">
      <c r="A78" s="19">
        <v>76</v>
      </c>
      <c r="B78" s="6">
        <v>0</v>
      </c>
      <c r="C78" s="6">
        <v>0</v>
      </c>
      <c r="D78" s="6">
        <v>2.8889999999999998</v>
      </c>
      <c r="E78" s="6">
        <v>2.8889999999999998</v>
      </c>
      <c r="F78" s="6">
        <v>2.8889999999999998</v>
      </c>
      <c r="G78" s="6">
        <v>2.8889999999999998</v>
      </c>
      <c r="H78" s="6">
        <v>2.8889999999999998</v>
      </c>
      <c r="I78" s="6">
        <v>2.8889999999999998</v>
      </c>
      <c r="J78" s="6">
        <v>2.8889999999999998</v>
      </c>
      <c r="K78" s="6">
        <v>2.8889999999999998</v>
      </c>
      <c r="L78" s="6">
        <v>2.8889999999999998</v>
      </c>
      <c r="M78" s="6">
        <v>2.8889999999999998</v>
      </c>
      <c r="N78" s="6">
        <v>2.8889999999999998</v>
      </c>
      <c r="O78" s="6">
        <v>2.8889999999999998</v>
      </c>
      <c r="P78" s="6">
        <v>2.8889999999999998</v>
      </c>
      <c r="Q78" s="6">
        <v>2.8889999999999998</v>
      </c>
      <c r="R78" s="6">
        <v>2.8889999999999998</v>
      </c>
      <c r="S78" s="6">
        <v>2.8889999999999998</v>
      </c>
      <c r="T78" s="6">
        <v>2.8889999999999998</v>
      </c>
      <c r="U78" s="6">
        <v>2.8889999999999998</v>
      </c>
      <c r="V78" s="6">
        <v>2.8889999999999998</v>
      </c>
      <c r="W78" s="6">
        <v>2.8889999999999998</v>
      </c>
      <c r="X78" s="6">
        <v>2.8889999999999998</v>
      </c>
      <c r="Y78" s="6">
        <v>2.8889999999999998</v>
      </c>
      <c r="Z78" s="6">
        <v>2.8889999999999998</v>
      </c>
      <c r="AA78" s="6">
        <v>0</v>
      </c>
      <c r="AB78" s="6">
        <v>2.8889999999999998</v>
      </c>
      <c r="AC78" s="6">
        <v>0</v>
      </c>
      <c r="AD78" s="6">
        <v>0</v>
      </c>
      <c r="AE78" s="6">
        <v>2.8889999999999998</v>
      </c>
      <c r="AF78" s="6">
        <v>2.8889999999999998</v>
      </c>
    </row>
    <row r="79" spans="1:32">
      <c r="A79" s="19">
        <v>77</v>
      </c>
      <c r="B79" s="6">
        <v>0</v>
      </c>
      <c r="C79" s="6">
        <v>0</v>
      </c>
      <c r="D79" s="6">
        <v>2.8889999999999998</v>
      </c>
      <c r="E79" s="6">
        <v>2.8889999999999998</v>
      </c>
      <c r="F79" s="6">
        <v>2.8889999999999998</v>
      </c>
      <c r="G79" s="6">
        <v>2.8889999999999998</v>
      </c>
      <c r="H79" s="6">
        <v>2.8889999999999998</v>
      </c>
      <c r="I79" s="6">
        <v>2.8889999999999998</v>
      </c>
      <c r="J79" s="6">
        <v>2.8889999999999998</v>
      </c>
      <c r="K79" s="6">
        <v>2.8889999999999998</v>
      </c>
      <c r="L79" s="6">
        <v>2.8889999999999998</v>
      </c>
      <c r="M79" s="6">
        <v>2.8889999999999998</v>
      </c>
      <c r="N79" s="6">
        <v>2.8889999999999998</v>
      </c>
      <c r="O79" s="6">
        <v>2.8889999999999998</v>
      </c>
      <c r="P79" s="6">
        <v>2.8889999999999998</v>
      </c>
      <c r="Q79" s="6">
        <v>2.8889999999999998</v>
      </c>
      <c r="R79" s="6">
        <v>2.8889999999999998</v>
      </c>
      <c r="S79" s="6">
        <v>2.8889999999999998</v>
      </c>
      <c r="T79" s="6">
        <v>2.8889999999999998</v>
      </c>
      <c r="U79" s="6">
        <v>2.8889999999999998</v>
      </c>
      <c r="V79" s="6">
        <v>2.8889999999999998</v>
      </c>
      <c r="W79" s="6">
        <v>2.8889999999999998</v>
      </c>
      <c r="X79" s="6">
        <v>2.8889999999999998</v>
      </c>
      <c r="Y79" s="6">
        <v>2.8889999999999998</v>
      </c>
      <c r="Z79" s="6">
        <v>2.8889999999999998</v>
      </c>
      <c r="AA79" s="6">
        <v>0</v>
      </c>
      <c r="AB79" s="6">
        <v>2.8889999999999998</v>
      </c>
      <c r="AC79" s="6">
        <v>0</v>
      </c>
      <c r="AD79" s="6">
        <v>0</v>
      </c>
      <c r="AE79" s="6">
        <v>2.8889999999999998</v>
      </c>
      <c r="AF79" s="6">
        <v>2.8889999999999998</v>
      </c>
    </row>
    <row r="80" spans="1:32">
      <c r="A80" s="19">
        <v>78</v>
      </c>
      <c r="B80" s="6">
        <v>0</v>
      </c>
      <c r="C80" s="6">
        <v>0</v>
      </c>
      <c r="D80" s="6">
        <v>2.8889999999999998</v>
      </c>
      <c r="E80" s="6">
        <v>2.8889999999999998</v>
      </c>
      <c r="F80" s="6">
        <v>2.8889999999999998</v>
      </c>
      <c r="G80" s="6">
        <v>2.8889999999999998</v>
      </c>
      <c r="H80" s="6">
        <v>2.8889999999999998</v>
      </c>
      <c r="I80" s="6">
        <v>2.8889999999999998</v>
      </c>
      <c r="J80" s="6">
        <v>2.8889999999999998</v>
      </c>
      <c r="K80" s="6">
        <v>2.8889999999999998</v>
      </c>
      <c r="L80" s="6">
        <v>2.8889999999999998</v>
      </c>
      <c r="M80" s="6">
        <v>2.8889999999999998</v>
      </c>
      <c r="N80" s="6">
        <v>2.8889999999999998</v>
      </c>
      <c r="O80" s="6">
        <v>2.8889999999999998</v>
      </c>
      <c r="P80" s="6">
        <v>2.8889999999999998</v>
      </c>
      <c r="Q80" s="6">
        <v>2.8889999999999998</v>
      </c>
      <c r="R80" s="6">
        <v>2.8889999999999998</v>
      </c>
      <c r="S80" s="6">
        <v>2.8889999999999998</v>
      </c>
      <c r="T80" s="6">
        <v>2.8889999999999998</v>
      </c>
      <c r="U80" s="6">
        <v>2.8889999999999998</v>
      </c>
      <c r="V80" s="6">
        <v>2.8889999999999998</v>
      </c>
      <c r="W80" s="6">
        <v>2.8889999999999998</v>
      </c>
      <c r="X80" s="6">
        <v>2.8889999999999998</v>
      </c>
      <c r="Y80" s="6">
        <v>2.8889999999999998</v>
      </c>
      <c r="Z80" s="6">
        <v>2.8889999999999998</v>
      </c>
      <c r="AA80" s="6">
        <v>0</v>
      </c>
      <c r="AB80" s="6">
        <v>2.8889999999999998</v>
      </c>
      <c r="AC80" s="6">
        <v>0</v>
      </c>
      <c r="AD80" s="6">
        <v>0</v>
      </c>
      <c r="AE80" s="6">
        <v>2.8889999999999998</v>
      </c>
      <c r="AF80" s="6">
        <v>2.8889999999999998</v>
      </c>
    </row>
    <row r="81" spans="1:32">
      <c r="A81" s="19">
        <v>79</v>
      </c>
      <c r="B81" s="6">
        <v>0</v>
      </c>
      <c r="C81" s="6">
        <v>0</v>
      </c>
      <c r="D81" s="6">
        <v>2.8889999999999998</v>
      </c>
      <c r="E81" s="6">
        <v>2.8889999999999998</v>
      </c>
      <c r="F81" s="6">
        <v>2.8889999999999998</v>
      </c>
      <c r="G81" s="6">
        <v>2.8889999999999998</v>
      </c>
      <c r="H81" s="6">
        <v>2.8889999999999998</v>
      </c>
      <c r="I81" s="6">
        <v>2.8889999999999998</v>
      </c>
      <c r="J81" s="6">
        <v>2.8889999999999998</v>
      </c>
      <c r="K81" s="6">
        <v>2.8889999999999998</v>
      </c>
      <c r="L81" s="6">
        <v>2.8889999999999998</v>
      </c>
      <c r="M81" s="6">
        <v>2.8889999999999998</v>
      </c>
      <c r="N81" s="6">
        <v>2.8889999999999998</v>
      </c>
      <c r="O81" s="6">
        <v>2.8889999999999998</v>
      </c>
      <c r="P81" s="6">
        <v>2.8889999999999998</v>
      </c>
      <c r="Q81" s="6">
        <v>2.8889999999999998</v>
      </c>
      <c r="R81" s="6">
        <v>2.8889999999999998</v>
      </c>
      <c r="S81" s="6">
        <v>2.8889999999999998</v>
      </c>
      <c r="T81" s="6">
        <v>2.8889999999999998</v>
      </c>
      <c r="U81" s="6">
        <v>2.8889999999999998</v>
      </c>
      <c r="V81" s="6">
        <v>2.8889999999999998</v>
      </c>
      <c r="W81" s="6">
        <v>2.8889999999999998</v>
      </c>
      <c r="X81" s="6">
        <v>2.8889999999999998</v>
      </c>
      <c r="Y81" s="6">
        <v>2.8889999999999998</v>
      </c>
      <c r="Z81" s="6">
        <v>2.8889999999999998</v>
      </c>
      <c r="AA81" s="6">
        <v>0</v>
      </c>
      <c r="AB81" s="6">
        <v>2.8889999999999998</v>
      </c>
      <c r="AC81" s="6">
        <v>0</v>
      </c>
      <c r="AD81" s="6">
        <v>0</v>
      </c>
      <c r="AE81" s="6">
        <v>2.8889999999999998</v>
      </c>
      <c r="AF81" s="6">
        <v>2.8889999999999998</v>
      </c>
    </row>
    <row r="82" spans="1:32">
      <c r="A82" s="19">
        <v>80</v>
      </c>
      <c r="B82" s="6">
        <v>0</v>
      </c>
      <c r="C82" s="6">
        <v>0</v>
      </c>
      <c r="D82" s="6">
        <v>2.8889999999999998</v>
      </c>
      <c r="E82" s="6">
        <v>2.8889999999999998</v>
      </c>
      <c r="F82" s="6">
        <v>2.8889999999999998</v>
      </c>
      <c r="G82" s="6">
        <v>2.8889999999999998</v>
      </c>
      <c r="H82" s="6">
        <v>2.8889999999999998</v>
      </c>
      <c r="I82" s="6">
        <v>2.8889999999999998</v>
      </c>
      <c r="J82" s="6">
        <v>2.8889999999999998</v>
      </c>
      <c r="K82" s="6">
        <v>2.8889999999999998</v>
      </c>
      <c r="L82" s="6">
        <v>2.8889999999999998</v>
      </c>
      <c r="M82" s="6">
        <v>2.8889999999999998</v>
      </c>
      <c r="N82" s="6">
        <v>2.8889999999999998</v>
      </c>
      <c r="O82" s="6">
        <v>2.8889999999999998</v>
      </c>
      <c r="P82" s="6">
        <v>2.8889999999999998</v>
      </c>
      <c r="Q82" s="6">
        <v>2.8889999999999998</v>
      </c>
      <c r="R82" s="6">
        <v>2.8889999999999998</v>
      </c>
      <c r="S82" s="6">
        <v>2.8889999999999998</v>
      </c>
      <c r="T82" s="6">
        <v>2.8889999999999998</v>
      </c>
      <c r="U82" s="6">
        <v>2.8889999999999998</v>
      </c>
      <c r="V82" s="6">
        <v>2.8889999999999998</v>
      </c>
      <c r="W82" s="6">
        <v>2.8889999999999998</v>
      </c>
      <c r="X82" s="6">
        <v>2.8889999999999998</v>
      </c>
      <c r="Y82" s="6">
        <v>2.8889999999999998</v>
      </c>
      <c r="Z82" s="6">
        <v>2.8889999999999998</v>
      </c>
      <c r="AA82" s="6">
        <v>0</v>
      </c>
      <c r="AB82" s="6">
        <v>2.8889999999999998</v>
      </c>
      <c r="AC82" s="6">
        <v>0</v>
      </c>
      <c r="AD82" s="6">
        <v>0</v>
      </c>
      <c r="AE82" s="6">
        <v>2.8889999999999998</v>
      </c>
      <c r="AF82" s="6">
        <v>2.8889999999999998</v>
      </c>
    </row>
    <row r="83" spans="1:32">
      <c r="A83" s="19">
        <v>81</v>
      </c>
      <c r="B83" s="6">
        <v>0</v>
      </c>
      <c r="C83" s="6">
        <v>0</v>
      </c>
      <c r="D83" s="6">
        <v>2.8889999999999998</v>
      </c>
      <c r="E83" s="6">
        <v>2.8889999999999998</v>
      </c>
      <c r="F83" s="6">
        <v>2.8889999999999998</v>
      </c>
      <c r="G83" s="6">
        <v>2.8889999999999998</v>
      </c>
      <c r="H83" s="6">
        <v>2.8889999999999998</v>
      </c>
      <c r="I83" s="6">
        <v>2.8889999999999998</v>
      </c>
      <c r="J83" s="6">
        <v>2.8889999999999998</v>
      </c>
      <c r="K83" s="6">
        <v>2.8889999999999998</v>
      </c>
      <c r="L83" s="6">
        <v>2.8889999999999998</v>
      </c>
      <c r="M83" s="6">
        <v>2.8889999999999998</v>
      </c>
      <c r="N83" s="6">
        <v>2.8889999999999998</v>
      </c>
      <c r="O83" s="6">
        <v>2.8889999999999998</v>
      </c>
      <c r="P83" s="6">
        <v>2.8889999999999998</v>
      </c>
      <c r="Q83" s="6">
        <v>2.8889999999999998</v>
      </c>
      <c r="R83" s="6">
        <v>2.8889999999999998</v>
      </c>
      <c r="S83" s="6">
        <v>2.8889999999999998</v>
      </c>
      <c r="T83" s="6">
        <v>2.8889999999999998</v>
      </c>
      <c r="U83" s="6">
        <v>2.8889999999999998</v>
      </c>
      <c r="V83" s="6">
        <v>2.8889999999999998</v>
      </c>
      <c r="W83" s="6">
        <v>2.8889999999999998</v>
      </c>
      <c r="X83" s="6">
        <v>2.8889999999999998</v>
      </c>
      <c r="Y83" s="6">
        <v>2.8889999999999998</v>
      </c>
      <c r="Z83" s="6">
        <v>2.8889999999999998</v>
      </c>
      <c r="AA83" s="6">
        <v>0</v>
      </c>
      <c r="AB83" s="6">
        <v>2.8889999999999998</v>
      </c>
      <c r="AC83" s="6">
        <v>0</v>
      </c>
      <c r="AD83" s="6">
        <v>0</v>
      </c>
      <c r="AE83" s="6">
        <v>2.8889999999999998</v>
      </c>
      <c r="AF83" s="6">
        <v>2.8889999999999998</v>
      </c>
    </row>
    <row r="84" spans="1:32">
      <c r="A84" s="19">
        <v>82</v>
      </c>
      <c r="B84" s="6">
        <v>0</v>
      </c>
      <c r="C84" s="6">
        <v>0</v>
      </c>
      <c r="D84" s="6">
        <v>2.8889999999999998</v>
      </c>
      <c r="E84" s="6">
        <v>2.8889999999999998</v>
      </c>
      <c r="F84" s="6">
        <v>2.8889999999999998</v>
      </c>
      <c r="G84" s="6">
        <v>2.8889999999999998</v>
      </c>
      <c r="H84" s="6">
        <v>2.8889999999999998</v>
      </c>
      <c r="I84" s="6">
        <v>2.8889999999999998</v>
      </c>
      <c r="J84" s="6">
        <v>2.8889999999999998</v>
      </c>
      <c r="K84" s="6">
        <v>2.8889999999999998</v>
      </c>
      <c r="L84" s="6">
        <v>2.8889999999999998</v>
      </c>
      <c r="M84" s="6">
        <v>2.8889999999999998</v>
      </c>
      <c r="N84" s="6">
        <v>2.8889999999999998</v>
      </c>
      <c r="O84" s="6">
        <v>2.8889999999999998</v>
      </c>
      <c r="P84" s="6">
        <v>2.8889999999999998</v>
      </c>
      <c r="Q84" s="6">
        <v>2.8889999999999998</v>
      </c>
      <c r="R84" s="6">
        <v>2.8889999999999998</v>
      </c>
      <c r="S84" s="6">
        <v>2.8889999999999998</v>
      </c>
      <c r="T84" s="6">
        <v>2.8889999999999998</v>
      </c>
      <c r="U84" s="6">
        <v>2.8889999999999998</v>
      </c>
      <c r="V84" s="6">
        <v>2.8889999999999998</v>
      </c>
      <c r="W84" s="6">
        <v>2.8889999999999998</v>
      </c>
      <c r="X84" s="6">
        <v>2.8889999999999998</v>
      </c>
      <c r="Y84" s="6">
        <v>2.8889999999999998</v>
      </c>
      <c r="Z84" s="6">
        <v>2.8889999999999998</v>
      </c>
      <c r="AA84" s="6">
        <v>0</v>
      </c>
      <c r="AB84" s="6">
        <v>2.8889999999999998</v>
      </c>
      <c r="AC84" s="6">
        <v>0</v>
      </c>
      <c r="AD84" s="6">
        <v>0</v>
      </c>
      <c r="AE84" s="6">
        <v>2.8889999999999998</v>
      </c>
      <c r="AF84" s="6">
        <v>2.8889999999999998</v>
      </c>
    </row>
    <row r="85" spans="1:32">
      <c r="A85" s="19">
        <v>83</v>
      </c>
      <c r="B85" s="6">
        <v>0</v>
      </c>
      <c r="C85" s="6">
        <v>0</v>
      </c>
      <c r="D85" s="6">
        <v>2.8889999999999998</v>
      </c>
      <c r="E85" s="6">
        <v>2.8889999999999998</v>
      </c>
      <c r="F85" s="6">
        <v>2.8889999999999998</v>
      </c>
      <c r="G85" s="6">
        <v>2.8889999999999998</v>
      </c>
      <c r="H85" s="6">
        <v>2.8889999999999998</v>
      </c>
      <c r="I85" s="6">
        <v>2.8889999999999998</v>
      </c>
      <c r="J85" s="6">
        <v>2.8889999999999998</v>
      </c>
      <c r="K85" s="6">
        <v>2.8889999999999998</v>
      </c>
      <c r="L85" s="6">
        <v>2.8889999999999998</v>
      </c>
      <c r="M85" s="6">
        <v>2.8889999999999998</v>
      </c>
      <c r="N85" s="6">
        <v>2.8889999999999998</v>
      </c>
      <c r="O85" s="6">
        <v>2.8889999999999998</v>
      </c>
      <c r="P85" s="6">
        <v>2.8889999999999998</v>
      </c>
      <c r="Q85" s="6">
        <v>2.8889999999999998</v>
      </c>
      <c r="R85" s="6">
        <v>2.8889999999999998</v>
      </c>
      <c r="S85" s="6">
        <v>2.8889999999999998</v>
      </c>
      <c r="T85" s="6">
        <v>2.8889999999999998</v>
      </c>
      <c r="U85" s="6">
        <v>2.8889999999999998</v>
      </c>
      <c r="V85" s="6">
        <v>2.8889999999999998</v>
      </c>
      <c r="W85" s="6">
        <v>2.8889999999999998</v>
      </c>
      <c r="X85" s="6">
        <v>2.8889999999999998</v>
      </c>
      <c r="Y85" s="6">
        <v>2.8889999999999998</v>
      </c>
      <c r="Z85" s="6">
        <v>2.8889999999999998</v>
      </c>
      <c r="AA85" s="6">
        <v>0</v>
      </c>
      <c r="AB85" s="6">
        <v>2.8889999999999998</v>
      </c>
      <c r="AC85" s="6">
        <v>0</v>
      </c>
      <c r="AD85" s="6">
        <v>0</v>
      </c>
      <c r="AE85" s="6">
        <v>2.8889999999999998</v>
      </c>
      <c r="AF85" s="6">
        <v>2.8889999999999998</v>
      </c>
    </row>
    <row r="86" spans="1:32">
      <c r="A86" s="19">
        <v>84</v>
      </c>
      <c r="B86" s="6">
        <v>0</v>
      </c>
      <c r="C86" s="6">
        <v>0</v>
      </c>
      <c r="D86" s="6">
        <v>2.8889999999999998</v>
      </c>
      <c r="E86" s="6">
        <v>2.8889999999999998</v>
      </c>
      <c r="F86" s="6">
        <v>2.8889999999999998</v>
      </c>
      <c r="G86" s="6">
        <v>2.8889999999999998</v>
      </c>
      <c r="H86" s="6">
        <v>2.8889999999999998</v>
      </c>
      <c r="I86" s="6">
        <v>2.8889999999999998</v>
      </c>
      <c r="J86" s="6">
        <v>2.8889999999999998</v>
      </c>
      <c r="K86" s="6">
        <v>2.8889999999999998</v>
      </c>
      <c r="L86" s="6">
        <v>2.8889999999999998</v>
      </c>
      <c r="M86" s="6">
        <v>2.8889999999999998</v>
      </c>
      <c r="N86" s="6">
        <v>2.8889999999999998</v>
      </c>
      <c r="O86" s="6">
        <v>2.8889999999999998</v>
      </c>
      <c r="P86" s="6">
        <v>2.8889999999999998</v>
      </c>
      <c r="Q86" s="6">
        <v>2.8889999999999998</v>
      </c>
      <c r="R86" s="6">
        <v>2.8889999999999998</v>
      </c>
      <c r="S86" s="6">
        <v>2.8889999999999998</v>
      </c>
      <c r="T86" s="6">
        <v>2.8889999999999998</v>
      </c>
      <c r="U86" s="6">
        <v>2.8889999999999998</v>
      </c>
      <c r="V86" s="6">
        <v>2.8889999999999998</v>
      </c>
      <c r="W86" s="6">
        <v>2.8889999999999998</v>
      </c>
      <c r="X86" s="6">
        <v>2.8889999999999998</v>
      </c>
      <c r="Y86" s="6">
        <v>2.8889999999999998</v>
      </c>
      <c r="Z86" s="6">
        <v>2.8889999999999998</v>
      </c>
      <c r="AA86" s="6">
        <v>0</v>
      </c>
      <c r="AB86" s="6">
        <v>2.8889999999999998</v>
      </c>
      <c r="AC86" s="6">
        <v>0</v>
      </c>
      <c r="AD86" s="6">
        <v>0</v>
      </c>
      <c r="AE86" s="6">
        <v>2.8889999999999998</v>
      </c>
      <c r="AF86" s="6">
        <v>2.8889999999999998</v>
      </c>
    </row>
    <row r="87" spans="1:32">
      <c r="A87" s="19">
        <v>85</v>
      </c>
      <c r="B87" s="6">
        <v>0</v>
      </c>
      <c r="C87" s="6">
        <v>0</v>
      </c>
      <c r="D87" s="6">
        <v>2.8889999999999998</v>
      </c>
      <c r="E87" s="6">
        <v>2.8889999999999998</v>
      </c>
      <c r="F87" s="6">
        <v>2.8889999999999998</v>
      </c>
      <c r="G87" s="6">
        <v>2.8889999999999998</v>
      </c>
      <c r="H87" s="6">
        <v>2.8889999999999998</v>
      </c>
      <c r="I87" s="6">
        <v>2.8889999999999998</v>
      </c>
      <c r="J87" s="6">
        <v>2.8889999999999998</v>
      </c>
      <c r="K87" s="6">
        <v>2.8889999999999998</v>
      </c>
      <c r="L87" s="6">
        <v>2.8889999999999998</v>
      </c>
      <c r="M87" s="6">
        <v>2.8889999999999998</v>
      </c>
      <c r="N87" s="6">
        <v>2.8889999999999998</v>
      </c>
      <c r="O87" s="6">
        <v>2.8889999999999998</v>
      </c>
      <c r="P87" s="6">
        <v>2.8889999999999998</v>
      </c>
      <c r="Q87" s="6">
        <v>2.8889999999999998</v>
      </c>
      <c r="R87" s="6">
        <v>2.8889999999999998</v>
      </c>
      <c r="S87" s="6">
        <v>2.8889999999999998</v>
      </c>
      <c r="T87" s="6">
        <v>2.8889999999999998</v>
      </c>
      <c r="U87" s="6">
        <v>2.8889999999999998</v>
      </c>
      <c r="V87" s="6">
        <v>2.8889999999999998</v>
      </c>
      <c r="W87" s="6">
        <v>2.8889999999999998</v>
      </c>
      <c r="X87" s="6">
        <v>2.8889999999999998</v>
      </c>
      <c r="Y87" s="6">
        <v>2.8889999999999998</v>
      </c>
      <c r="Z87" s="6">
        <v>2.8889999999999998</v>
      </c>
      <c r="AA87" s="6">
        <v>0</v>
      </c>
      <c r="AB87" s="6">
        <v>2.8889999999999998</v>
      </c>
      <c r="AC87" s="6">
        <v>0</v>
      </c>
      <c r="AD87" s="6">
        <v>0</v>
      </c>
      <c r="AE87" s="6">
        <v>2.8889999999999998</v>
      </c>
      <c r="AF87" s="6">
        <v>2.8889999999999998</v>
      </c>
    </row>
    <row r="88" spans="1:32">
      <c r="A88" s="19">
        <v>86</v>
      </c>
      <c r="B88" s="6">
        <v>0</v>
      </c>
      <c r="C88" s="6">
        <v>0</v>
      </c>
      <c r="D88" s="6">
        <v>2.8889999999999998</v>
      </c>
      <c r="E88" s="6">
        <v>2.8889999999999998</v>
      </c>
      <c r="F88" s="6">
        <v>2.8889999999999998</v>
      </c>
      <c r="G88" s="6">
        <v>2.8889999999999998</v>
      </c>
      <c r="H88" s="6">
        <v>2.8889999999999998</v>
      </c>
      <c r="I88" s="6">
        <v>2.8889999999999998</v>
      </c>
      <c r="J88" s="6">
        <v>2.8889999999999998</v>
      </c>
      <c r="K88" s="6">
        <v>2.8889999999999998</v>
      </c>
      <c r="L88" s="6">
        <v>2.8889999999999998</v>
      </c>
      <c r="M88" s="6">
        <v>2.8889999999999998</v>
      </c>
      <c r="N88" s="6">
        <v>2.8889999999999998</v>
      </c>
      <c r="O88" s="6">
        <v>2.8889999999999998</v>
      </c>
      <c r="P88" s="6">
        <v>2.8889999999999998</v>
      </c>
      <c r="Q88" s="6">
        <v>2.8889999999999998</v>
      </c>
      <c r="R88" s="6">
        <v>2.8889999999999998</v>
      </c>
      <c r="S88" s="6">
        <v>2.8889999999999998</v>
      </c>
      <c r="T88" s="6">
        <v>2.8889999999999998</v>
      </c>
      <c r="U88" s="6">
        <v>2.8889999999999998</v>
      </c>
      <c r="V88" s="6">
        <v>2.8889999999999998</v>
      </c>
      <c r="W88" s="6">
        <v>2.8889999999999998</v>
      </c>
      <c r="X88" s="6">
        <v>2.8889999999999998</v>
      </c>
      <c r="Y88" s="6">
        <v>2.8889999999999998</v>
      </c>
      <c r="Z88" s="6">
        <v>2.8889999999999998</v>
      </c>
      <c r="AA88" s="6">
        <v>0</v>
      </c>
      <c r="AB88" s="6">
        <v>2.8889999999999998</v>
      </c>
      <c r="AC88" s="6">
        <v>0</v>
      </c>
      <c r="AD88" s="6">
        <v>0</v>
      </c>
      <c r="AE88" s="6">
        <v>2.8889999999999998</v>
      </c>
      <c r="AF88" s="6">
        <v>2.8889999999999998</v>
      </c>
    </row>
    <row r="89" spans="1:32">
      <c r="A89" s="19">
        <v>87</v>
      </c>
      <c r="B89" s="6">
        <v>0</v>
      </c>
      <c r="C89" s="6">
        <v>0</v>
      </c>
      <c r="D89" s="6">
        <v>2.8889999999999998</v>
      </c>
      <c r="E89" s="6">
        <v>2.8889999999999998</v>
      </c>
      <c r="F89" s="6">
        <v>2.8889999999999998</v>
      </c>
      <c r="G89" s="6">
        <v>2.8889999999999998</v>
      </c>
      <c r="H89" s="6">
        <v>2.8889999999999998</v>
      </c>
      <c r="I89" s="6">
        <v>2.8889999999999998</v>
      </c>
      <c r="J89" s="6">
        <v>2.8889999999999998</v>
      </c>
      <c r="K89" s="6">
        <v>2.8889999999999998</v>
      </c>
      <c r="L89" s="6">
        <v>2.8889999999999998</v>
      </c>
      <c r="M89" s="6">
        <v>2.8889999999999998</v>
      </c>
      <c r="N89" s="6">
        <v>2.8889999999999998</v>
      </c>
      <c r="O89" s="6">
        <v>2.8889999999999998</v>
      </c>
      <c r="P89" s="6">
        <v>2.8889999999999998</v>
      </c>
      <c r="Q89" s="6">
        <v>2.8889999999999998</v>
      </c>
      <c r="R89" s="6">
        <v>2.8889999999999998</v>
      </c>
      <c r="S89" s="6">
        <v>2.8889999999999998</v>
      </c>
      <c r="T89" s="6">
        <v>2.8889999999999998</v>
      </c>
      <c r="U89" s="6">
        <v>2.8889999999999998</v>
      </c>
      <c r="V89" s="6">
        <v>2.8889999999999998</v>
      </c>
      <c r="W89" s="6">
        <v>2.8889999999999998</v>
      </c>
      <c r="X89" s="6">
        <v>2.8889999999999998</v>
      </c>
      <c r="Y89" s="6">
        <v>2.8889999999999998</v>
      </c>
      <c r="Z89" s="6">
        <v>2.8889999999999998</v>
      </c>
      <c r="AA89" s="6">
        <v>0</v>
      </c>
      <c r="AB89" s="6">
        <v>2.8889999999999998</v>
      </c>
      <c r="AC89" s="6">
        <v>0</v>
      </c>
      <c r="AD89" s="6">
        <v>0</v>
      </c>
      <c r="AE89" s="6">
        <v>2.8889999999999998</v>
      </c>
      <c r="AF89" s="6">
        <v>2.8889999999999998</v>
      </c>
    </row>
    <row r="90" spans="1:32">
      <c r="A90" s="19">
        <v>88</v>
      </c>
      <c r="B90" s="6">
        <v>0</v>
      </c>
      <c r="C90" s="6">
        <v>0</v>
      </c>
      <c r="D90" s="6">
        <v>2.8889999999999998</v>
      </c>
      <c r="E90" s="6">
        <v>2.8889999999999998</v>
      </c>
      <c r="F90" s="6">
        <v>2.8889999999999998</v>
      </c>
      <c r="G90" s="6">
        <v>2.8889999999999998</v>
      </c>
      <c r="H90" s="6">
        <v>2.8889999999999998</v>
      </c>
      <c r="I90" s="6">
        <v>2.8889999999999998</v>
      </c>
      <c r="J90" s="6">
        <v>2.8889999999999998</v>
      </c>
      <c r="K90" s="6">
        <v>2.8889999999999998</v>
      </c>
      <c r="L90" s="6">
        <v>2.8889999999999998</v>
      </c>
      <c r="M90" s="6">
        <v>2.8889999999999998</v>
      </c>
      <c r="N90" s="6">
        <v>2.8889999999999998</v>
      </c>
      <c r="O90" s="6">
        <v>2.8889999999999998</v>
      </c>
      <c r="P90" s="6">
        <v>2.8889999999999998</v>
      </c>
      <c r="Q90" s="6">
        <v>2.8889999999999998</v>
      </c>
      <c r="R90" s="6">
        <v>2.8889999999999998</v>
      </c>
      <c r="S90" s="6">
        <v>2.8889999999999998</v>
      </c>
      <c r="T90" s="6">
        <v>2.8889999999999998</v>
      </c>
      <c r="U90" s="6">
        <v>2.8889999999999998</v>
      </c>
      <c r="V90" s="6">
        <v>2.8889999999999998</v>
      </c>
      <c r="W90" s="6">
        <v>2.8889999999999998</v>
      </c>
      <c r="X90" s="6">
        <v>2.8889999999999998</v>
      </c>
      <c r="Y90" s="6">
        <v>2.8889999999999998</v>
      </c>
      <c r="Z90" s="6">
        <v>2.8889999999999998</v>
      </c>
      <c r="AA90" s="6">
        <v>0</v>
      </c>
      <c r="AB90" s="6">
        <v>2.8889999999999998</v>
      </c>
      <c r="AC90" s="6">
        <v>0</v>
      </c>
      <c r="AD90" s="6">
        <v>0</v>
      </c>
      <c r="AE90" s="6">
        <v>2.8889999999999998</v>
      </c>
      <c r="AF90" s="6">
        <v>2.8889999999999998</v>
      </c>
    </row>
    <row r="91" spans="1:32">
      <c r="A91" s="19">
        <v>89</v>
      </c>
      <c r="B91" s="6">
        <v>0</v>
      </c>
      <c r="C91" s="6">
        <v>0</v>
      </c>
      <c r="D91" s="6">
        <v>2.8889999999999998</v>
      </c>
      <c r="E91" s="6">
        <v>2.8889999999999998</v>
      </c>
      <c r="F91" s="6">
        <v>2.8889999999999998</v>
      </c>
      <c r="G91" s="6">
        <v>2.8889999999999998</v>
      </c>
      <c r="H91" s="6">
        <v>2.8889999999999998</v>
      </c>
      <c r="I91" s="6">
        <v>2.8889999999999998</v>
      </c>
      <c r="J91" s="6">
        <v>2.8889999999999998</v>
      </c>
      <c r="K91" s="6">
        <v>2.8889999999999998</v>
      </c>
      <c r="L91" s="6">
        <v>2.8889999999999998</v>
      </c>
      <c r="M91" s="6">
        <v>2.8889999999999998</v>
      </c>
      <c r="N91" s="6">
        <v>2.8889999999999998</v>
      </c>
      <c r="O91" s="6">
        <v>2.8889999999999998</v>
      </c>
      <c r="P91" s="6">
        <v>2.8889999999999998</v>
      </c>
      <c r="Q91" s="6">
        <v>2.8889999999999998</v>
      </c>
      <c r="R91" s="6">
        <v>2.8889999999999998</v>
      </c>
      <c r="S91" s="6">
        <v>2.8889999999999998</v>
      </c>
      <c r="T91" s="6">
        <v>2.8889999999999998</v>
      </c>
      <c r="U91" s="6">
        <v>2.8889999999999998</v>
      </c>
      <c r="V91" s="6">
        <v>2.8889999999999998</v>
      </c>
      <c r="W91" s="6">
        <v>2.8889999999999998</v>
      </c>
      <c r="X91" s="6">
        <v>2.8889999999999998</v>
      </c>
      <c r="Y91" s="6">
        <v>2.8889999999999998</v>
      </c>
      <c r="Z91" s="6">
        <v>2.8889999999999998</v>
      </c>
      <c r="AA91" s="6">
        <v>0</v>
      </c>
      <c r="AB91" s="6">
        <v>2.8889999999999998</v>
      </c>
      <c r="AC91" s="6">
        <v>0</v>
      </c>
      <c r="AD91" s="6">
        <v>0</v>
      </c>
      <c r="AE91" s="6">
        <v>2.8889999999999998</v>
      </c>
      <c r="AF91" s="6">
        <v>2.8889999999999998</v>
      </c>
    </row>
    <row r="92" spans="1:32">
      <c r="A92" s="19">
        <v>90</v>
      </c>
      <c r="B92" s="6">
        <v>0</v>
      </c>
      <c r="C92" s="6">
        <v>0</v>
      </c>
      <c r="D92" s="6">
        <v>2.8889999999999998</v>
      </c>
      <c r="E92" s="6">
        <v>2.8889999999999998</v>
      </c>
      <c r="F92" s="6">
        <v>2.8889999999999998</v>
      </c>
      <c r="G92" s="6">
        <v>2.8889999999999998</v>
      </c>
      <c r="H92" s="6">
        <v>2.8889999999999998</v>
      </c>
      <c r="I92" s="6">
        <v>2.8889999999999998</v>
      </c>
      <c r="J92" s="6">
        <v>2.8889999999999998</v>
      </c>
      <c r="K92" s="6">
        <v>2.8889999999999998</v>
      </c>
      <c r="L92" s="6">
        <v>2.8889999999999998</v>
      </c>
      <c r="M92" s="6">
        <v>2.8889999999999998</v>
      </c>
      <c r="N92" s="6">
        <v>2.8889999999999998</v>
      </c>
      <c r="O92" s="6">
        <v>2.8889999999999998</v>
      </c>
      <c r="P92" s="6">
        <v>2.8889999999999998</v>
      </c>
      <c r="Q92" s="6">
        <v>2.8889999999999998</v>
      </c>
      <c r="R92" s="6">
        <v>2.8889999999999998</v>
      </c>
      <c r="S92" s="6">
        <v>2.8889999999999998</v>
      </c>
      <c r="T92" s="6">
        <v>2.8889999999999998</v>
      </c>
      <c r="U92" s="6">
        <v>2.8889999999999998</v>
      </c>
      <c r="V92" s="6">
        <v>2.8889999999999998</v>
      </c>
      <c r="W92" s="6">
        <v>2.8889999999999998</v>
      </c>
      <c r="X92" s="6">
        <v>2.8889999999999998</v>
      </c>
      <c r="Y92" s="6">
        <v>2.8889999999999998</v>
      </c>
      <c r="Z92" s="6">
        <v>2.8889999999999998</v>
      </c>
      <c r="AA92" s="6">
        <v>0</v>
      </c>
      <c r="AB92" s="6">
        <v>2.8889999999999998</v>
      </c>
      <c r="AC92" s="6">
        <v>0</v>
      </c>
      <c r="AD92" s="6">
        <v>0</v>
      </c>
      <c r="AE92" s="6">
        <v>2.8889999999999998</v>
      </c>
      <c r="AF92" s="6">
        <v>2.8889999999999998</v>
      </c>
    </row>
    <row r="93" spans="1:32">
      <c r="A93" s="19">
        <v>91</v>
      </c>
      <c r="B93" s="6">
        <v>0</v>
      </c>
      <c r="C93" s="6">
        <v>0</v>
      </c>
      <c r="D93" s="6">
        <v>2.8889999999999998</v>
      </c>
      <c r="E93" s="6">
        <v>2.8889999999999998</v>
      </c>
      <c r="F93" s="6">
        <v>2.8889999999999998</v>
      </c>
      <c r="G93" s="6">
        <v>2.8889999999999998</v>
      </c>
      <c r="H93" s="6">
        <v>2.8889999999999998</v>
      </c>
      <c r="I93" s="6">
        <v>2.8889999999999998</v>
      </c>
      <c r="J93" s="6">
        <v>2.8889999999999998</v>
      </c>
      <c r="K93" s="6">
        <v>2.8889999999999998</v>
      </c>
      <c r="L93" s="6">
        <v>2.8889999999999998</v>
      </c>
      <c r="M93" s="6">
        <v>2.8889999999999998</v>
      </c>
      <c r="N93" s="6">
        <v>2.8889999999999998</v>
      </c>
      <c r="O93" s="6">
        <v>2.8889999999999998</v>
      </c>
      <c r="P93" s="6">
        <v>2.8889999999999998</v>
      </c>
      <c r="Q93" s="6">
        <v>2.8889999999999998</v>
      </c>
      <c r="R93" s="6">
        <v>2.8889999999999998</v>
      </c>
      <c r="S93" s="6">
        <v>2.8889999999999998</v>
      </c>
      <c r="T93" s="6">
        <v>2.8889999999999998</v>
      </c>
      <c r="U93" s="6">
        <v>2.8889999999999998</v>
      </c>
      <c r="V93" s="6">
        <v>2.8889999999999998</v>
      </c>
      <c r="W93" s="6">
        <v>2.8889999999999998</v>
      </c>
      <c r="X93" s="6">
        <v>2.8889999999999998</v>
      </c>
      <c r="Y93" s="6">
        <v>2.8889999999999998</v>
      </c>
      <c r="Z93" s="6">
        <v>2.8889999999999998</v>
      </c>
      <c r="AA93" s="6">
        <v>0</v>
      </c>
      <c r="AB93" s="6">
        <v>2.8889999999999998</v>
      </c>
      <c r="AC93" s="6">
        <v>0</v>
      </c>
      <c r="AD93" s="6">
        <v>0</v>
      </c>
      <c r="AE93" s="6">
        <v>2.8889999999999998</v>
      </c>
      <c r="AF93" s="6">
        <v>2.8889999999999998</v>
      </c>
    </row>
    <row r="94" spans="1:32">
      <c r="A94" s="19">
        <v>92</v>
      </c>
      <c r="B94" s="6">
        <v>0</v>
      </c>
      <c r="C94" s="6">
        <v>0</v>
      </c>
      <c r="D94" s="6">
        <v>2.8889999999999998</v>
      </c>
      <c r="E94" s="6">
        <v>2.8889999999999998</v>
      </c>
      <c r="F94" s="6">
        <v>2.8889999999999998</v>
      </c>
      <c r="G94" s="6">
        <v>2.8889999999999998</v>
      </c>
      <c r="H94" s="6">
        <v>2.8889999999999998</v>
      </c>
      <c r="I94" s="6">
        <v>2.8889999999999998</v>
      </c>
      <c r="J94" s="6">
        <v>2.8889999999999998</v>
      </c>
      <c r="K94" s="6">
        <v>2.8889999999999998</v>
      </c>
      <c r="L94" s="6">
        <v>2.8889999999999998</v>
      </c>
      <c r="M94" s="6">
        <v>2.8889999999999998</v>
      </c>
      <c r="N94" s="6">
        <v>2.8889999999999998</v>
      </c>
      <c r="O94" s="6">
        <v>2.8889999999999998</v>
      </c>
      <c r="P94" s="6">
        <v>2.8889999999999998</v>
      </c>
      <c r="Q94" s="6">
        <v>2.8889999999999998</v>
      </c>
      <c r="R94" s="6">
        <v>2.8889999999999998</v>
      </c>
      <c r="S94" s="6">
        <v>2.8889999999999998</v>
      </c>
      <c r="T94" s="6">
        <v>2.8889999999999998</v>
      </c>
      <c r="U94" s="6">
        <v>2.8889999999999998</v>
      </c>
      <c r="V94" s="6">
        <v>2.8889999999999998</v>
      </c>
      <c r="W94" s="6">
        <v>2.8889999999999998</v>
      </c>
      <c r="X94" s="6">
        <v>2.8889999999999998</v>
      </c>
      <c r="Y94" s="6">
        <v>2.8889999999999998</v>
      </c>
      <c r="Z94" s="6">
        <v>2.8889999999999998</v>
      </c>
      <c r="AA94" s="6">
        <v>0</v>
      </c>
      <c r="AB94" s="6">
        <v>2.8889999999999998</v>
      </c>
      <c r="AC94" s="6">
        <v>0</v>
      </c>
      <c r="AD94" s="6">
        <v>0</v>
      </c>
      <c r="AE94" s="6">
        <v>2.8889999999999998</v>
      </c>
      <c r="AF94" s="6">
        <v>2.8889999999999998</v>
      </c>
    </row>
    <row r="95" spans="1:32">
      <c r="A95" s="19">
        <v>93</v>
      </c>
      <c r="B95" s="6">
        <v>0</v>
      </c>
      <c r="C95" s="6">
        <v>0</v>
      </c>
      <c r="D95" s="6">
        <v>2.8889999999999998</v>
      </c>
      <c r="E95" s="6">
        <v>2.8889999999999998</v>
      </c>
      <c r="F95" s="6">
        <v>2.8889999999999998</v>
      </c>
      <c r="G95" s="6">
        <v>2.8889999999999998</v>
      </c>
      <c r="H95" s="6">
        <v>2.8889999999999998</v>
      </c>
      <c r="I95" s="6">
        <v>2.8889999999999998</v>
      </c>
      <c r="J95" s="6">
        <v>2.8889999999999998</v>
      </c>
      <c r="K95" s="6">
        <v>2.8889999999999998</v>
      </c>
      <c r="L95" s="6">
        <v>2.8889999999999998</v>
      </c>
      <c r="M95" s="6">
        <v>2.8889999999999998</v>
      </c>
      <c r="N95" s="6">
        <v>2.8889999999999998</v>
      </c>
      <c r="O95" s="6">
        <v>2.8889999999999998</v>
      </c>
      <c r="P95" s="6">
        <v>2.8889999999999998</v>
      </c>
      <c r="Q95" s="6">
        <v>2.8889999999999998</v>
      </c>
      <c r="R95" s="6">
        <v>2.8889999999999998</v>
      </c>
      <c r="S95" s="6">
        <v>2.8889999999999998</v>
      </c>
      <c r="T95" s="6">
        <v>2.8889999999999998</v>
      </c>
      <c r="U95" s="6">
        <v>2.8889999999999998</v>
      </c>
      <c r="V95" s="6">
        <v>2.8889999999999998</v>
      </c>
      <c r="W95" s="6">
        <v>2.8889999999999998</v>
      </c>
      <c r="X95" s="6">
        <v>2.8889999999999998</v>
      </c>
      <c r="Y95" s="6">
        <v>2.8889999999999998</v>
      </c>
      <c r="Z95" s="6">
        <v>2.8889999999999998</v>
      </c>
      <c r="AA95" s="6">
        <v>0</v>
      </c>
      <c r="AB95" s="6">
        <v>2.8889999999999998</v>
      </c>
      <c r="AC95" s="6">
        <v>0</v>
      </c>
      <c r="AD95" s="6">
        <v>0</v>
      </c>
      <c r="AE95" s="6">
        <v>2.8889999999999998</v>
      </c>
      <c r="AF95" s="6">
        <v>2.8889999999999998</v>
      </c>
    </row>
    <row r="96" spans="1:32">
      <c r="A96" s="19">
        <v>94</v>
      </c>
      <c r="B96" s="6">
        <v>0</v>
      </c>
      <c r="C96" s="6">
        <v>0</v>
      </c>
      <c r="D96" s="6">
        <v>2.8889999999999998</v>
      </c>
      <c r="E96" s="6">
        <v>2.8889999999999998</v>
      </c>
      <c r="F96" s="6">
        <v>2.8889999999999998</v>
      </c>
      <c r="G96" s="6">
        <v>2.8889999999999998</v>
      </c>
      <c r="H96" s="6">
        <v>2.8889999999999998</v>
      </c>
      <c r="I96" s="6">
        <v>2.8889999999999998</v>
      </c>
      <c r="J96" s="6">
        <v>2.8889999999999998</v>
      </c>
      <c r="K96" s="6">
        <v>2.8889999999999998</v>
      </c>
      <c r="L96" s="6">
        <v>2.8889999999999998</v>
      </c>
      <c r="M96" s="6">
        <v>2.8889999999999998</v>
      </c>
      <c r="N96" s="6">
        <v>2.8889999999999998</v>
      </c>
      <c r="O96" s="6">
        <v>2.8889999999999998</v>
      </c>
      <c r="P96" s="6">
        <v>2.8889999999999998</v>
      </c>
      <c r="Q96" s="6">
        <v>2.8889999999999998</v>
      </c>
      <c r="R96" s="6">
        <v>2.8889999999999998</v>
      </c>
      <c r="S96" s="6">
        <v>2.8889999999999998</v>
      </c>
      <c r="T96" s="6">
        <v>2.8889999999999998</v>
      </c>
      <c r="U96" s="6">
        <v>2.8889999999999998</v>
      </c>
      <c r="V96" s="6">
        <v>2.8889999999999998</v>
      </c>
      <c r="W96" s="6">
        <v>2.8889999999999998</v>
      </c>
      <c r="X96" s="6">
        <v>2.8889999999999998</v>
      </c>
      <c r="Y96" s="6">
        <v>2.8889999999999998</v>
      </c>
      <c r="Z96" s="6">
        <v>2.8889999999999998</v>
      </c>
      <c r="AA96" s="6">
        <v>0</v>
      </c>
      <c r="AB96" s="6">
        <v>2.8889999999999998</v>
      </c>
      <c r="AC96" s="6">
        <v>0</v>
      </c>
      <c r="AD96" s="6">
        <v>0</v>
      </c>
      <c r="AE96" s="6">
        <v>2.8889999999999998</v>
      </c>
      <c r="AF96" s="6">
        <v>2.8889999999999998</v>
      </c>
    </row>
    <row r="97" spans="1:32">
      <c r="A97" s="19">
        <v>95</v>
      </c>
      <c r="B97" s="6">
        <v>0</v>
      </c>
      <c r="C97" s="6">
        <v>0</v>
      </c>
      <c r="D97" s="6">
        <v>2.8889999999999998</v>
      </c>
      <c r="E97" s="6">
        <v>2.8889999999999998</v>
      </c>
      <c r="F97" s="6">
        <v>2.8889999999999998</v>
      </c>
      <c r="G97" s="6">
        <v>2.8889999999999998</v>
      </c>
      <c r="H97" s="6">
        <v>2.8889999999999998</v>
      </c>
      <c r="I97" s="6">
        <v>2.8889999999999998</v>
      </c>
      <c r="J97" s="6">
        <v>2.8889999999999998</v>
      </c>
      <c r="K97" s="6">
        <v>2.8889999999999998</v>
      </c>
      <c r="L97" s="6">
        <v>2.8889999999999998</v>
      </c>
      <c r="M97" s="6">
        <v>2.8889999999999998</v>
      </c>
      <c r="N97" s="6">
        <v>2.8889999999999998</v>
      </c>
      <c r="O97" s="6">
        <v>2.8889999999999998</v>
      </c>
      <c r="P97" s="6">
        <v>2.8889999999999998</v>
      </c>
      <c r="Q97" s="6">
        <v>2.8889999999999998</v>
      </c>
      <c r="R97" s="6">
        <v>2.8889999999999998</v>
      </c>
      <c r="S97" s="6">
        <v>2.8889999999999998</v>
      </c>
      <c r="T97" s="6">
        <v>2.8889999999999998</v>
      </c>
      <c r="U97" s="6">
        <v>2.8889999999999998</v>
      </c>
      <c r="V97" s="6">
        <v>2.8889999999999998</v>
      </c>
      <c r="W97" s="6">
        <v>2.8889999999999998</v>
      </c>
      <c r="X97" s="6">
        <v>2.8889999999999998</v>
      </c>
      <c r="Y97" s="6">
        <v>2.8889999999999998</v>
      </c>
      <c r="Z97" s="6">
        <v>2.8889999999999998</v>
      </c>
      <c r="AA97" s="6">
        <v>0</v>
      </c>
      <c r="AB97" s="6">
        <v>2.8889999999999998</v>
      </c>
      <c r="AC97" s="6">
        <v>0</v>
      </c>
      <c r="AD97" s="6">
        <v>0</v>
      </c>
      <c r="AE97" s="6">
        <v>2.8889999999999998</v>
      </c>
      <c r="AF97" s="6">
        <v>2.8889999999999998</v>
      </c>
    </row>
    <row r="98" spans="1:32">
      <c r="A98" s="19">
        <v>96</v>
      </c>
      <c r="B98" s="6">
        <v>0</v>
      </c>
      <c r="C98" s="6">
        <v>0</v>
      </c>
      <c r="D98" s="6">
        <v>2.8889999999999998</v>
      </c>
      <c r="E98" s="6">
        <v>2.8889999999999998</v>
      </c>
      <c r="F98" s="6">
        <v>2.8889999999999998</v>
      </c>
      <c r="G98" s="6">
        <v>2.8889999999999998</v>
      </c>
      <c r="H98" s="6">
        <v>2.8889999999999998</v>
      </c>
      <c r="I98" s="6">
        <v>2.8889999999999998</v>
      </c>
      <c r="J98" s="6">
        <v>2.8889999999999998</v>
      </c>
      <c r="K98" s="6">
        <v>2.8889999999999998</v>
      </c>
      <c r="L98" s="6">
        <v>2.8889999999999998</v>
      </c>
      <c r="M98" s="6">
        <v>2.8889999999999998</v>
      </c>
      <c r="N98" s="6">
        <v>2.8889999999999998</v>
      </c>
      <c r="O98" s="6">
        <v>2.8889999999999998</v>
      </c>
      <c r="P98" s="6">
        <v>2.8889999999999998</v>
      </c>
      <c r="Q98" s="6">
        <v>2.8889999999999998</v>
      </c>
      <c r="R98" s="6">
        <v>2.8889999999999998</v>
      </c>
      <c r="S98" s="6">
        <v>2.8889999999999998</v>
      </c>
      <c r="T98" s="6">
        <v>2.8889999999999998</v>
      </c>
      <c r="U98" s="6">
        <v>2.8889999999999998</v>
      </c>
      <c r="V98" s="6">
        <v>2.8889999999999998</v>
      </c>
      <c r="W98" s="6">
        <v>2.8889999999999998</v>
      </c>
      <c r="X98" s="6">
        <v>2.8889999999999998</v>
      </c>
      <c r="Y98" s="6">
        <v>2.8889999999999998</v>
      </c>
      <c r="Z98" s="6">
        <v>2.8889999999999998</v>
      </c>
      <c r="AA98" s="6">
        <v>0</v>
      </c>
      <c r="AB98" s="6">
        <v>2.8889999999999998</v>
      </c>
      <c r="AC98" s="6">
        <v>0</v>
      </c>
      <c r="AD98" s="6">
        <v>0</v>
      </c>
      <c r="AE98" s="6">
        <v>2.8889999999999998</v>
      </c>
      <c r="AF98" s="6">
        <v>2.8889999999999998</v>
      </c>
    </row>
    <row r="99" spans="1:32">
      <c r="A99" s="2" t="s">
        <v>0</v>
      </c>
      <c r="B99" s="53">
        <f t="shared" ref="B99:AF99" si="0">SUM(B3:B98)/4000</f>
        <v>0</v>
      </c>
      <c r="C99" s="53">
        <f t="shared" si="0"/>
        <v>0</v>
      </c>
      <c r="D99" s="53">
        <f t="shared" si="0"/>
        <v>6.9336000000000106E-2</v>
      </c>
      <c r="E99" s="53">
        <f t="shared" si="0"/>
        <v>6.9336000000000106E-2</v>
      </c>
      <c r="F99" s="53">
        <f t="shared" si="0"/>
        <v>6.9336000000000106E-2</v>
      </c>
      <c r="G99" s="53">
        <f t="shared" si="0"/>
        <v>6.9336000000000106E-2</v>
      </c>
      <c r="H99" s="53">
        <f t="shared" si="0"/>
        <v>6.9336000000000106E-2</v>
      </c>
      <c r="I99" s="53">
        <f t="shared" si="0"/>
        <v>6.9336000000000106E-2</v>
      </c>
      <c r="J99" s="53">
        <f t="shared" si="0"/>
        <v>6.9336000000000106E-2</v>
      </c>
      <c r="K99" s="53">
        <f t="shared" si="0"/>
        <v>6.9336000000000106E-2</v>
      </c>
      <c r="L99" s="53">
        <f t="shared" si="0"/>
        <v>6.9336000000000106E-2</v>
      </c>
      <c r="M99" s="53">
        <f t="shared" si="0"/>
        <v>6.9336000000000106E-2</v>
      </c>
      <c r="N99" s="53">
        <f t="shared" si="0"/>
        <v>6.9336000000000106E-2</v>
      </c>
      <c r="O99" s="53">
        <f t="shared" si="0"/>
        <v>6.9336000000000106E-2</v>
      </c>
      <c r="P99" s="53">
        <f t="shared" si="0"/>
        <v>6.9336000000000106E-2</v>
      </c>
      <c r="Q99" s="53">
        <f t="shared" si="0"/>
        <v>6.9336000000000106E-2</v>
      </c>
      <c r="R99" s="53">
        <f t="shared" si="0"/>
        <v>6.9336000000000106E-2</v>
      </c>
      <c r="S99" s="53">
        <f t="shared" si="0"/>
        <v>6.9336000000000106E-2</v>
      </c>
      <c r="T99" s="53">
        <f t="shared" si="0"/>
        <v>6.9336000000000106E-2</v>
      </c>
      <c r="U99" s="53">
        <f t="shared" si="0"/>
        <v>6.9336000000000106E-2</v>
      </c>
      <c r="V99" s="53">
        <f t="shared" si="0"/>
        <v>6.6447000000000103E-2</v>
      </c>
      <c r="W99" s="53">
        <f t="shared" si="0"/>
        <v>6.9336000000000106E-2</v>
      </c>
      <c r="X99" s="53">
        <f t="shared" si="0"/>
        <v>6.9336000000000106E-2</v>
      </c>
      <c r="Y99" s="53">
        <f t="shared" si="0"/>
        <v>6.4280250000000094E-2</v>
      </c>
      <c r="Z99" s="53">
        <f t="shared" si="0"/>
        <v>5.7780000000000074E-2</v>
      </c>
      <c r="AA99" s="53">
        <f t="shared" si="0"/>
        <v>0</v>
      </c>
      <c r="AB99" s="53">
        <f t="shared" si="0"/>
        <v>6.9336000000000106E-2</v>
      </c>
      <c r="AC99" s="53">
        <f t="shared" si="0"/>
        <v>0</v>
      </c>
      <c r="AD99" s="53">
        <f t="shared" si="0"/>
        <v>0</v>
      </c>
      <c r="AE99" s="53">
        <f t="shared" si="0"/>
        <v>6.9336000000000106E-2</v>
      </c>
      <c r="AF99" s="53">
        <f t="shared" si="0"/>
        <v>6.9336000000000106E-2</v>
      </c>
    </row>
    <row r="101" spans="1:32" ht="15.75">
      <c r="R101" s="1" t="s">
        <v>1</v>
      </c>
      <c r="X101" s="116">
        <f>SUM(B99:AF99)</f>
        <v>1.7832352500000024</v>
      </c>
      <c r="Y101" s="116"/>
      <c r="Z101" s="116"/>
    </row>
  </sheetData>
  <mergeCells count="2">
    <mergeCell ref="A1:AF1"/>
    <mergeCell ref="X101:Z10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F112"/>
  <sheetViews>
    <sheetView topLeftCell="A82" workbookViewId="0">
      <selection activeCell="AF3" sqref="AF3:AF98"/>
    </sheetView>
  </sheetViews>
  <sheetFormatPr defaultColWidth="4.7109375" defaultRowHeight="12.75"/>
  <cols>
    <col min="1" max="1" width="9.42578125" customWidth="1"/>
    <col min="2" max="2" width="4.85546875" customWidth="1"/>
    <col min="6" max="6" width="5.5703125" customWidth="1"/>
    <col min="7" max="8" width="5.42578125" customWidth="1"/>
    <col min="11" max="11" width="4.7109375" customWidth="1"/>
    <col min="20" max="20" width="5.5703125" customWidth="1"/>
    <col min="23" max="23" width="5.5703125" customWidth="1"/>
  </cols>
  <sheetData>
    <row r="1" spans="1:32" ht="15.75">
      <c r="A1" s="114" t="s">
        <v>68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</row>
    <row r="2" spans="1:32" ht="30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23.1</v>
      </c>
      <c r="C3" s="3">
        <v>23.1</v>
      </c>
      <c r="D3" s="3">
        <v>23.15</v>
      </c>
      <c r="E3" s="3">
        <v>23.15</v>
      </c>
      <c r="F3" s="3">
        <v>20</v>
      </c>
      <c r="G3" s="3">
        <v>20</v>
      </c>
      <c r="H3" s="3">
        <v>20</v>
      </c>
      <c r="I3" s="3">
        <v>20</v>
      </c>
      <c r="J3" s="3">
        <v>23.15</v>
      </c>
      <c r="K3" s="3">
        <v>23.15</v>
      </c>
      <c r="L3" s="3">
        <v>23.15</v>
      </c>
      <c r="M3" s="3">
        <v>23.15</v>
      </c>
      <c r="N3" s="3">
        <v>23.15</v>
      </c>
      <c r="O3" s="3">
        <v>23.15</v>
      </c>
      <c r="P3" s="3">
        <v>23.15</v>
      </c>
      <c r="Q3" s="3">
        <v>23.15</v>
      </c>
      <c r="R3" s="3">
        <v>23.15</v>
      </c>
      <c r="S3" s="3">
        <v>23.15</v>
      </c>
      <c r="T3" s="3">
        <v>14.7</v>
      </c>
      <c r="U3" s="3">
        <v>14.7</v>
      </c>
      <c r="V3" s="3">
        <v>23.15</v>
      </c>
      <c r="W3" s="3">
        <v>23.15</v>
      </c>
      <c r="X3" s="3">
        <v>23.15</v>
      </c>
      <c r="Y3" s="3">
        <v>23.15</v>
      </c>
      <c r="Z3" s="3">
        <v>23.15</v>
      </c>
      <c r="AA3" s="3">
        <v>23.15</v>
      </c>
      <c r="AB3" s="3">
        <v>23.15</v>
      </c>
      <c r="AC3" s="3">
        <v>23.15</v>
      </c>
      <c r="AD3" s="3">
        <v>23.15</v>
      </c>
      <c r="AE3" s="3">
        <v>23.15</v>
      </c>
      <c r="AF3" s="3">
        <v>23.15</v>
      </c>
    </row>
    <row r="4" spans="1:32">
      <c r="A4" s="19">
        <v>2</v>
      </c>
      <c r="B4" s="3">
        <v>23.1</v>
      </c>
      <c r="C4" s="3">
        <v>23.1</v>
      </c>
      <c r="D4" s="3">
        <v>23.15</v>
      </c>
      <c r="E4" s="3">
        <v>23.15</v>
      </c>
      <c r="F4" s="3">
        <v>20</v>
      </c>
      <c r="G4" s="3">
        <v>20</v>
      </c>
      <c r="H4" s="3">
        <v>20</v>
      </c>
      <c r="I4" s="3">
        <v>20</v>
      </c>
      <c r="J4" s="3">
        <v>23.15</v>
      </c>
      <c r="K4" s="3">
        <v>23.15</v>
      </c>
      <c r="L4" s="3">
        <v>23.15</v>
      </c>
      <c r="M4" s="3">
        <v>23.15</v>
      </c>
      <c r="N4" s="3">
        <v>23.15</v>
      </c>
      <c r="O4" s="3">
        <v>23.15</v>
      </c>
      <c r="P4" s="3">
        <v>23.15</v>
      </c>
      <c r="Q4" s="3">
        <v>23.15</v>
      </c>
      <c r="R4" s="3">
        <v>23.15</v>
      </c>
      <c r="S4" s="3">
        <v>23.15</v>
      </c>
      <c r="T4" s="3">
        <v>14.7</v>
      </c>
      <c r="U4" s="3">
        <v>14.7</v>
      </c>
      <c r="V4" s="3">
        <v>23.15</v>
      </c>
      <c r="W4" s="3">
        <v>23.15</v>
      </c>
      <c r="X4" s="3">
        <v>23.15</v>
      </c>
      <c r="Y4" s="3">
        <v>23.15</v>
      </c>
      <c r="Z4" s="3">
        <v>23.15</v>
      </c>
      <c r="AA4" s="3">
        <v>23.15</v>
      </c>
      <c r="AB4" s="3">
        <v>23.15</v>
      </c>
      <c r="AC4" s="3">
        <v>23.15</v>
      </c>
      <c r="AD4" s="3">
        <v>23.15</v>
      </c>
      <c r="AE4" s="3">
        <v>23.15</v>
      </c>
      <c r="AF4" s="3">
        <v>23.15</v>
      </c>
    </row>
    <row r="5" spans="1:32">
      <c r="A5" s="19">
        <v>3</v>
      </c>
      <c r="B5" s="3">
        <v>23.1</v>
      </c>
      <c r="C5" s="3">
        <v>23.1</v>
      </c>
      <c r="D5" s="3">
        <v>23.15</v>
      </c>
      <c r="E5" s="3">
        <v>23.15</v>
      </c>
      <c r="F5" s="3">
        <v>20</v>
      </c>
      <c r="G5" s="3">
        <v>20</v>
      </c>
      <c r="H5" s="3">
        <v>20</v>
      </c>
      <c r="I5" s="3">
        <v>20</v>
      </c>
      <c r="J5" s="3">
        <v>23.15</v>
      </c>
      <c r="K5" s="3">
        <v>23.15</v>
      </c>
      <c r="L5" s="3">
        <v>23.15</v>
      </c>
      <c r="M5" s="3">
        <v>23.15</v>
      </c>
      <c r="N5" s="3">
        <v>23.15</v>
      </c>
      <c r="O5" s="3">
        <v>23.15</v>
      </c>
      <c r="P5" s="3">
        <v>23.15</v>
      </c>
      <c r="Q5" s="3">
        <v>23.15</v>
      </c>
      <c r="R5" s="3">
        <v>23.15</v>
      </c>
      <c r="S5" s="3">
        <v>23.15</v>
      </c>
      <c r="T5" s="3">
        <v>14.7</v>
      </c>
      <c r="U5" s="3">
        <v>14.7</v>
      </c>
      <c r="V5" s="3">
        <v>23.15</v>
      </c>
      <c r="W5" s="3">
        <v>23.15</v>
      </c>
      <c r="X5" s="3">
        <v>23.15</v>
      </c>
      <c r="Y5" s="3">
        <v>23.15</v>
      </c>
      <c r="Z5" s="3">
        <v>23.15</v>
      </c>
      <c r="AA5" s="3">
        <v>23.15</v>
      </c>
      <c r="AB5" s="3">
        <v>23.15</v>
      </c>
      <c r="AC5" s="3">
        <v>23.15</v>
      </c>
      <c r="AD5" s="3">
        <v>23.15</v>
      </c>
      <c r="AE5" s="3">
        <v>23.15</v>
      </c>
      <c r="AF5" s="3">
        <v>23.15</v>
      </c>
    </row>
    <row r="6" spans="1:32">
      <c r="A6" s="19">
        <v>4</v>
      </c>
      <c r="B6" s="3">
        <v>23.1</v>
      </c>
      <c r="C6" s="3">
        <v>23.1</v>
      </c>
      <c r="D6" s="3">
        <v>23.15</v>
      </c>
      <c r="E6" s="3">
        <v>23.15</v>
      </c>
      <c r="F6" s="3">
        <v>20</v>
      </c>
      <c r="G6" s="3">
        <v>20</v>
      </c>
      <c r="H6" s="3">
        <v>20</v>
      </c>
      <c r="I6" s="3">
        <v>20</v>
      </c>
      <c r="J6" s="3">
        <v>23.15</v>
      </c>
      <c r="K6" s="3">
        <v>23.15</v>
      </c>
      <c r="L6" s="3">
        <v>23.15</v>
      </c>
      <c r="M6" s="3">
        <v>23.15</v>
      </c>
      <c r="N6" s="3">
        <v>23.15</v>
      </c>
      <c r="O6" s="3">
        <v>23.15</v>
      </c>
      <c r="P6" s="3">
        <v>23.15</v>
      </c>
      <c r="Q6" s="3">
        <v>23.15</v>
      </c>
      <c r="R6" s="3">
        <v>23.15</v>
      </c>
      <c r="S6" s="3">
        <v>23.15</v>
      </c>
      <c r="T6" s="3">
        <v>14.7</v>
      </c>
      <c r="U6" s="3">
        <v>14.7</v>
      </c>
      <c r="V6" s="3">
        <v>23.15</v>
      </c>
      <c r="W6" s="3">
        <v>23.15</v>
      </c>
      <c r="X6" s="3">
        <v>23.15</v>
      </c>
      <c r="Y6" s="3">
        <v>23.15</v>
      </c>
      <c r="Z6" s="3">
        <v>23.15</v>
      </c>
      <c r="AA6" s="3">
        <v>23.15</v>
      </c>
      <c r="AB6" s="3">
        <v>23.15</v>
      </c>
      <c r="AC6" s="3">
        <v>23.15</v>
      </c>
      <c r="AD6" s="3">
        <v>23.15</v>
      </c>
      <c r="AE6" s="3">
        <v>23.15</v>
      </c>
      <c r="AF6" s="3">
        <v>23.15</v>
      </c>
    </row>
    <row r="7" spans="1:32">
      <c r="A7" s="19">
        <v>5</v>
      </c>
      <c r="B7" s="3">
        <v>23.1</v>
      </c>
      <c r="C7" s="3">
        <v>23.1</v>
      </c>
      <c r="D7" s="3">
        <v>23.15</v>
      </c>
      <c r="E7" s="3">
        <v>23.15</v>
      </c>
      <c r="F7" s="3">
        <v>20</v>
      </c>
      <c r="G7" s="3">
        <v>20</v>
      </c>
      <c r="H7" s="3">
        <v>20</v>
      </c>
      <c r="I7" s="3">
        <v>20</v>
      </c>
      <c r="J7" s="3">
        <v>23.15</v>
      </c>
      <c r="K7" s="3">
        <v>23.15</v>
      </c>
      <c r="L7" s="3">
        <v>23.15</v>
      </c>
      <c r="M7" s="3">
        <v>23.15</v>
      </c>
      <c r="N7" s="3">
        <v>23.15</v>
      </c>
      <c r="O7" s="3">
        <v>23.15</v>
      </c>
      <c r="P7" s="3">
        <v>23.15</v>
      </c>
      <c r="Q7" s="3">
        <v>23.15</v>
      </c>
      <c r="R7" s="3">
        <v>23.15</v>
      </c>
      <c r="S7" s="3">
        <v>23.15</v>
      </c>
      <c r="T7" s="3">
        <v>14.7</v>
      </c>
      <c r="U7" s="3">
        <v>14.7</v>
      </c>
      <c r="V7" s="3">
        <v>23.15</v>
      </c>
      <c r="W7" s="3">
        <v>23.15</v>
      </c>
      <c r="X7" s="3">
        <v>23.15</v>
      </c>
      <c r="Y7" s="3">
        <v>23.15</v>
      </c>
      <c r="Z7" s="3">
        <v>23.15</v>
      </c>
      <c r="AA7" s="3">
        <v>23.15</v>
      </c>
      <c r="AB7" s="3">
        <v>23.15</v>
      </c>
      <c r="AC7" s="3">
        <v>23.15</v>
      </c>
      <c r="AD7" s="3">
        <v>23.15</v>
      </c>
      <c r="AE7" s="3">
        <v>23.15</v>
      </c>
      <c r="AF7" s="3">
        <v>23.15</v>
      </c>
    </row>
    <row r="8" spans="1:32">
      <c r="A8" s="19">
        <v>6</v>
      </c>
      <c r="B8" s="3">
        <v>23.1</v>
      </c>
      <c r="C8" s="3">
        <v>23.1</v>
      </c>
      <c r="D8" s="3">
        <v>23.15</v>
      </c>
      <c r="E8" s="3">
        <v>23.15</v>
      </c>
      <c r="F8" s="3">
        <v>20</v>
      </c>
      <c r="G8" s="3">
        <v>20</v>
      </c>
      <c r="H8" s="3">
        <v>20</v>
      </c>
      <c r="I8" s="3">
        <v>20</v>
      </c>
      <c r="J8" s="3">
        <v>23.15</v>
      </c>
      <c r="K8" s="3">
        <v>23.15</v>
      </c>
      <c r="L8" s="3">
        <v>23.15</v>
      </c>
      <c r="M8" s="3">
        <v>23.15</v>
      </c>
      <c r="N8" s="3">
        <v>23.15</v>
      </c>
      <c r="O8" s="3">
        <v>23.15</v>
      </c>
      <c r="P8" s="3">
        <v>23.15</v>
      </c>
      <c r="Q8" s="3">
        <v>23.15</v>
      </c>
      <c r="R8" s="3">
        <v>23.15</v>
      </c>
      <c r="S8" s="3">
        <v>23.15</v>
      </c>
      <c r="T8" s="3">
        <v>14.7</v>
      </c>
      <c r="U8" s="3">
        <v>14.7</v>
      </c>
      <c r="V8" s="3">
        <v>23.15</v>
      </c>
      <c r="W8" s="3">
        <v>23.15</v>
      </c>
      <c r="X8" s="3">
        <v>23.15</v>
      </c>
      <c r="Y8" s="3">
        <v>23.15</v>
      </c>
      <c r="Z8" s="3">
        <v>23.15</v>
      </c>
      <c r="AA8" s="3">
        <v>23.15</v>
      </c>
      <c r="AB8" s="3">
        <v>23.15</v>
      </c>
      <c r="AC8" s="3">
        <v>23.15</v>
      </c>
      <c r="AD8" s="3">
        <v>23.15</v>
      </c>
      <c r="AE8" s="3">
        <v>23.15</v>
      </c>
      <c r="AF8" s="3">
        <v>23.15</v>
      </c>
    </row>
    <row r="9" spans="1:32">
      <c r="A9" s="19">
        <v>7</v>
      </c>
      <c r="B9" s="3">
        <v>23.1</v>
      </c>
      <c r="C9" s="3">
        <v>23.1</v>
      </c>
      <c r="D9" s="3">
        <v>23.15</v>
      </c>
      <c r="E9" s="3">
        <v>23.15</v>
      </c>
      <c r="F9" s="3">
        <v>20</v>
      </c>
      <c r="G9" s="3">
        <v>20</v>
      </c>
      <c r="H9" s="3">
        <v>20</v>
      </c>
      <c r="I9" s="3">
        <v>20</v>
      </c>
      <c r="J9" s="3">
        <v>23.15</v>
      </c>
      <c r="K9" s="3">
        <v>23.15</v>
      </c>
      <c r="L9" s="3">
        <v>23.15</v>
      </c>
      <c r="M9" s="3">
        <v>23.15</v>
      </c>
      <c r="N9" s="3">
        <v>23.15</v>
      </c>
      <c r="O9" s="3">
        <v>23.15</v>
      </c>
      <c r="P9" s="3">
        <v>23.15</v>
      </c>
      <c r="Q9" s="3">
        <v>23.15</v>
      </c>
      <c r="R9" s="3">
        <v>23.15</v>
      </c>
      <c r="S9" s="3">
        <v>23.15</v>
      </c>
      <c r="T9" s="3">
        <v>14.7</v>
      </c>
      <c r="U9" s="3">
        <v>14.7</v>
      </c>
      <c r="V9" s="3">
        <v>23.15</v>
      </c>
      <c r="W9" s="3">
        <v>23.15</v>
      </c>
      <c r="X9" s="3">
        <v>23.15</v>
      </c>
      <c r="Y9" s="3">
        <v>23.15</v>
      </c>
      <c r="Z9" s="3">
        <v>23.15</v>
      </c>
      <c r="AA9" s="3">
        <v>23.15</v>
      </c>
      <c r="AB9" s="3">
        <v>23.15</v>
      </c>
      <c r="AC9" s="3">
        <v>23.15</v>
      </c>
      <c r="AD9" s="3">
        <v>23.15</v>
      </c>
      <c r="AE9" s="3">
        <v>23.15</v>
      </c>
      <c r="AF9" s="3">
        <v>23.15</v>
      </c>
    </row>
    <row r="10" spans="1:32">
      <c r="A10" s="19">
        <v>8</v>
      </c>
      <c r="B10" s="3">
        <v>23.1</v>
      </c>
      <c r="C10" s="3">
        <v>23.1</v>
      </c>
      <c r="D10" s="3">
        <v>23.15</v>
      </c>
      <c r="E10" s="3">
        <v>23.15</v>
      </c>
      <c r="F10" s="3">
        <v>20</v>
      </c>
      <c r="G10" s="3">
        <v>20</v>
      </c>
      <c r="H10" s="3">
        <v>20</v>
      </c>
      <c r="I10" s="3">
        <v>20</v>
      </c>
      <c r="J10" s="3">
        <v>23.15</v>
      </c>
      <c r="K10" s="3">
        <v>23.15</v>
      </c>
      <c r="L10" s="3">
        <v>23.15</v>
      </c>
      <c r="M10" s="3">
        <v>23.15</v>
      </c>
      <c r="N10" s="3">
        <v>23.15</v>
      </c>
      <c r="O10" s="3">
        <v>23.15</v>
      </c>
      <c r="P10" s="3">
        <v>23.15</v>
      </c>
      <c r="Q10" s="3">
        <v>23.15</v>
      </c>
      <c r="R10" s="3">
        <v>23.15</v>
      </c>
      <c r="S10" s="3">
        <v>23.15</v>
      </c>
      <c r="T10" s="3">
        <v>14.7</v>
      </c>
      <c r="U10" s="3">
        <v>14.7</v>
      </c>
      <c r="V10" s="3">
        <v>23.15</v>
      </c>
      <c r="W10" s="3">
        <v>23.15</v>
      </c>
      <c r="X10" s="3">
        <v>23.15</v>
      </c>
      <c r="Y10" s="3">
        <v>23.15</v>
      </c>
      <c r="Z10" s="3">
        <v>23.15</v>
      </c>
      <c r="AA10" s="3">
        <v>23.15</v>
      </c>
      <c r="AB10" s="3">
        <v>23.15</v>
      </c>
      <c r="AC10" s="3">
        <v>23.15</v>
      </c>
      <c r="AD10" s="3">
        <v>23.15</v>
      </c>
      <c r="AE10" s="3">
        <v>23.15</v>
      </c>
      <c r="AF10" s="3">
        <v>23.15</v>
      </c>
    </row>
    <row r="11" spans="1:32">
      <c r="A11" s="19">
        <v>9</v>
      </c>
      <c r="B11" s="3">
        <v>23.1</v>
      </c>
      <c r="C11" s="3">
        <v>23.1</v>
      </c>
      <c r="D11" s="3">
        <v>23.15</v>
      </c>
      <c r="E11" s="3">
        <v>23.15</v>
      </c>
      <c r="F11" s="3">
        <v>20</v>
      </c>
      <c r="G11" s="3">
        <v>20</v>
      </c>
      <c r="H11" s="3">
        <v>20</v>
      </c>
      <c r="I11" s="3">
        <v>20</v>
      </c>
      <c r="J11" s="3">
        <v>23.15</v>
      </c>
      <c r="K11" s="3">
        <v>23.15</v>
      </c>
      <c r="L11" s="3">
        <v>23.15</v>
      </c>
      <c r="M11" s="3">
        <v>23.15</v>
      </c>
      <c r="N11" s="3">
        <v>23.15</v>
      </c>
      <c r="O11" s="3">
        <v>23.15</v>
      </c>
      <c r="P11" s="3">
        <v>23.15</v>
      </c>
      <c r="Q11" s="3">
        <v>23.15</v>
      </c>
      <c r="R11" s="3">
        <v>23.15</v>
      </c>
      <c r="S11" s="3">
        <v>23.15</v>
      </c>
      <c r="T11" s="3">
        <v>14.7</v>
      </c>
      <c r="U11" s="3">
        <v>14.7</v>
      </c>
      <c r="V11" s="3">
        <v>23.15</v>
      </c>
      <c r="W11" s="3">
        <v>23.15</v>
      </c>
      <c r="X11" s="3">
        <v>23.15</v>
      </c>
      <c r="Y11" s="3">
        <v>23.15</v>
      </c>
      <c r="Z11" s="3">
        <v>23.15</v>
      </c>
      <c r="AA11" s="3">
        <v>23.15</v>
      </c>
      <c r="AB11" s="3">
        <v>23.15</v>
      </c>
      <c r="AC11" s="3">
        <v>23.15</v>
      </c>
      <c r="AD11" s="3">
        <v>23.15</v>
      </c>
      <c r="AE11" s="3">
        <v>23.15</v>
      </c>
      <c r="AF11" s="3">
        <v>23.15</v>
      </c>
    </row>
    <row r="12" spans="1:32">
      <c r="A12" s="19">
        <v>10</v>
      </c>
      <c r="B12" s="3">
        <v>23.1</v>
      </c>
      <c r="C12" s="3">
        <v>23.1</v>
      </c>
      <c r="D12" s="3">
        <v>23.15</v>
      </c>
      <c r="E12" s="3">
        <v>23.15</v>
      </c>
      <c r="F12" s="3">
        <v>20</v>
      </c>
      <c r="G12" s="3">
        <v>20</v>
      </c>
      <c r="H12" s="3">
        <v>20</v>
      </c>
      <c r="I12" s="3">
        <v>20</v>
      </c>
      <c r="J12" s="3">
        <v>23.15</v>
      </c>
      <c r="K12" s="3">
        <v>23.15</v>
      </c>
      <c r="L12" s="3">
        <v>23.15</v>
      </c>
      <c r="M12" s="3">
        <v>23.15</v>
      </c>
      <c r="N12" s="3">
        <v>23.15</v>
      </c>
      <c r="O12" s="3">
        <v>23.15</v>
      </c>
      <c r="P12" s="3">
        <v>23.15</v>
      </c>
      <c r="Q12" s="3">
        <v>23.15</v>
      </c>
      <c r="R12" s="3">
        <v>23.15</v>
      </c>
      <c r="S12" s="3">
        <v>23.15</v>
      </c>
      <c r="T12" s="3">
        <v>14.7</v>
      </c>
      <c r="U12" s="3">
        <v>14.7</v>
      </c>
      <c r="V12" s="3">
        <v>23.15</v>
      </c>
      <c r="W12" s="3">
        <v>23.15</v>
      </c>
      <c r="X12" s="3">
        <v>23.15</v>
      </c>
      <c r="Y12" s="3">
        <v>23.15</v>
      </c>
      <c r="Z12" s="3">
        <v>23.15</v>
      </c>
      <c r="AA12" s="3">
        <v>23.15</v>
      </c>
      <c r="AB12" s="3">
        <v>23.15</v>
      </c>
      <c r="AC12" s="3">
        <v>23.15</v>
      </c>
      <c r="AD12" s="3">
        <v>23.15</v>
      </c>
      <c r="AE12" s="3">
        <v>23.15</v>
      </c>
      <c r="AF12" s="3">
        <v>23.15</v>
      </c>
    </row>
    <row r="13" spans="1:32">
      <c r="A13" s="19">
        <v>11</v>
      </c>
      <c r="B13" s="3">
        <v>23.1</v>
      </c>
      <c r="C13" s="3">
        <v>23.1</v>
      </c>
      <c r="D13" s="3">
        <v>23.15</v>
      </c>
      <c r="E13" s="3">
        <v>23.15</v>
      </c>
      <c r="F13" s="3">
        <v>20</v>
      </c>
      <c r="G13" s="3">
        <v>20</v>
      </c>
      <c r="H13" s="3">
        <v>20</v>
      </c>
      <c r="I13" s="3">
        <v>20</v>
      </c>
      <c r="J13" s="3">
        <v>23.15</v>
      </c>
      <c r="K13" s="3">
        <v>23.15</v>
      </c>
      <c r="L13" s="3">
        <v>23.15</v>
      </c>
      <c r="M13" s="3">
        <v>23.15</v>
      </c>
      <c r="N13" s="3">
        <v>23.15</v>
      </c>
      <c r="O13" s="3">
        <v>23.15</v>
      </c>
      <c r="P13" s="3">
        <v>23.15</v>
      </c>
      <c r="Q13" s="3">
        <v>23.15</v>
      </c>
      <c r="R13" s="3">
        <v>23.15</v>
      </c>
      <c r="S13" s="3">
        <v>23.15</v>
      </c>
      <c r="T13" s="3">
        <v>14.7</v>
      </c>
      <c r="U13" s="3">
        <v>14.7</v>
      </c>
      <c r="V13" s="3">
        <v>23.15</v>
      </c>
      <c r="W13" s="3">
        <v>23.15</v>
      </c>
      <c r="X13" s="3">
        <v>23.15</v>
      </c>
      <c r="Y13" s="3">
        <v>23.15</v>
      </c>
      <c r="Z13" s="3">
        <v>23.15</v>
      </c>
      <c r="AA13" s="3">
        <v>23.15</v>
      </c>
      <c r="AB13" s="3">
        <v>23.15</v>
      </c>
      <c r="AC13" s="3">
        <v>23.15</v>
      </c>
      <c r="AD13" s="3">
        <v>23.15</v>
      </c>
      <c r="AE13" s="3">
        <v>23.15</v>
      </c>
      <c r="AF13" s="3">
        <v>23.15</v>
      </c>
    </row>
    <row r="14" spans="1:32">
      <c r="A14" s="19">
        <v>12</v>
      </c>
      <c r="B14" s="3">
        <v>23.1</v>
      </c>
      <c r="C14" s="3">
        <v>23.1</v>
      </c>
      <c r="D14" s="3">
        <v>23.15</v>
      </c>
      <c r="E14" s="3">
        <v>23.15</v>
      </c>
      <c r="F14" s="3">
        <v>20</v>
      </c>
      <c r="G14" s="3">
        <v>20</v>
      </c>
      <c r="H14" s="3">
        <v>20</v>
      </c>
      <c r="I14" s="3">
        <v>20</v>
      </c>
      <c r="J14" s="3">
        <v>23.15</v>
      </c>
      <c r="K14" s="3">
        <v>23.15</v>
      </c>
      <c r="L14" s="3">
        <v>23.15</v>
      </c>
      <c r="M14" s="3">
        <v>23.15</v>
      </c>
      <c r="N14" s="3">
        <v>23.15</v>
      </c>
      <c r="O14" s="3">
        <v>23.15</v>
      </c>
      <c r="P14" s="3">
        <v>23.15</v>
      </c>
      <c r="Q14" s="3">
        <v>23.15</v>
      </c>
      <c r="R14" s="3">
        <v>23.15</v>
      </c>
      <c r="S14" s="3">
        <v>23.15</v>
      </c>
      <c r="T14" s="3">
        <v>14.7</v>
      </c>
      <c r="U14" s="3">
        <v>14.7</v>
      </c>
      <c r="V14" s="3">
        <v>23.15</v>
      </c>
      <c r="W14" s="3">
        <v>23.15</v>
      </c>
      <c r="X14" s="3">
        <v>23.15</v>
      </c>
      <c r="Y14" s="3">
        <v>23.15</v>
      </c>
      <c r="Z14" s="3">
        <v>23.15</v>
      </c>
      <c r="AA14" s="3">
        <v>23.15</v>
      </c>
      <c r="AB14" s="3">
        <v>23.15</v>
      </c>
      <c r="AC14" s="3">
        <v>23.15</v>
      </c>
      <c r="AD14" s="3">
        <v>23.15</v>
      </c>
      <c r="AE14" s="3">
        <v>23.15</v>
      </c>
      <c r="AF14" s="3">
        <v>23.15</v>
      </c>
    </row>
    <row r="15" spans="1:32">
      <c r="A15" s="19">
        <v>13</v>
      </c>
      <c r="B15" s="3">
        <v>23.1</v>
      </c>
      <c r="C15" s="3">
        <v>23.1</v>
      </c>
      <c r="D15" s="3">
        <v>23.15</v>
      </c>
      <c r="E15" s="3">
        <v>23.15</v>
      </c>
      <c r="F15" s="3">
        <v>20</v>
      </c>
      <c r="G15" s="3">
        <v>20</v>
      </c>
      <c r="H15" s="3">
        <v>20</v>
      </c>
      <c r="I15" s="3">
        <v>23.15</v>
      </c>
      <c r="J15" s="3">
        <v>23.15</v>
      </c>
      <c r="K15" s="3">
        <v>23.15</v>
      </c>
      <c r="L15" s="3">
        <v>23.15</v>
      </c>
      <c r="M15" s="3">
        <v>23.15</v>
      </c>
      <c r="N15" s="3">
        <v>23.15</v>
      </c>
      <c r="O15" s="3">
        <v>23.15</v>
      </c>
      <c r="P15" s="3">
        <v>23.15</v>
      </c>
      <c r="Q15" s="3">
        <v>23.15</v>
      </c>
      <c r="R15" s="3">
        <v>23.15</v>
      </c>
      <c r="S15" s="3">
        <v>23.15</v>
      </c>
      <c r="T15" s="3">
        <v>14.7</v>
      </c>
      <c r="U15" s="3">
        <v>14.7</v>
      </c>
      <c r="V15" s="3">
        <v>23.15</v>
      </c>
      <c r="W15" s="3">
        <v>23.15</v>
      </c>
      <c r="X15" s="3">
        <v>23.15</v>
      </c>
      <c r="Y15" s="3">
        <v>23.15</v>
      </c>
      <c r="Z15" s="3">
        <v>23.15</v>
      </c>
      <c r="AA15" s="3">
        <v>23.15</v>
      </c>
      <c r="AB15" s="3">
        <v>23.15</v>
      </c>
      <c r="AC15" s="3">
        <v>23.15</v>
      </c>
      <c r="AD15" s="3">
        <v>23.15</v>
      </c>
      <c r="AE15" s="3">
        <v>23.15</v>
      </c>
      <c r="AF15" s="3">
        <v>23.15</v>
      </c>
    </row>
    <row r="16" spans="1:32">
      <c r="A16" s="19">
        <v>14</v>
      </c>
      <c r="B16" s="3">
        <v>23.1</v>
      </c>
      <c r="C16" s="3">
        <v>23.1</v>
      </c>
      <c r="D16" s="3">
        <v>23.15</v>
      </c>
      <c r="E16" s="3">
        <v>23.15</v>
      </c>
      <c r="F16" s="3">
        <v>20</v>
      </c>
      <c r="G16" s="3">
        <v>20</v>
      </c>
      <c r="H16" s="3">
        <v>20</v>
      </c>
      <c r="I16" s="3">
        <v>23.15</v>
      </c>
      <c r="J16" s="3">
        <v>23.15</v>
      </c>
      <c r="K16" s="3">
        <v>23.15</v>
      </c>
      <c r="L16" s="3">
        <v>23.15</v>
      </c>
      <c r="M16" s="3">
        <v>23.15</v>
      </c>
      <c r="N16" s="3">
        <v>23.15</v>
      </c>
      <c r="O16" s="3">
        <v>23.15</v>
      </c>
      <c r="P16" s="3">
        <v>23.15</v>
      </c>
      <c r="Q16" s="3">
        <v>23.15</v>
      </c>
      <c r="R16" s="3">
        <v>23.15</v>
      </c>
      <c r="S16" s="3">
        <v>23.15</v>
      </c>
      <c r="T16" s="3">
        <v>14.7</v>
      </c>
      <c r="U16" s="3">
        <v>14.7</v>
      </c>
      <c r="V16" s="3">
        <v>23.15</v>
      </c>
      <c r="W16" s="3">
        <v>23.15</v>
      </c>
      <c r="X16" s="3">
        <v>23.15</v>
      </c>
      <c r="Y16" s="3">
        <v>23.15</v>
      </c>
      <c r="Z16" s="3">
        <v>23.15</v>
      </c>
      <c r="AA16" s="3">
        <v>23.15</v>
      </c>
      <c r="AB16" s="3">
        <v>23.15</v>
      </c>
      <c r="AC16" s="3">
        <v>23.15</v>
      </c>
      <c r="AD16" s="3">
        <v>23.15</v>
      </c>
      <c r="AE16" s="3">
        <v>23.15</v>
      </c>
      <c r="AF16" s="3">
        <v>23.15</v>
      </c>
    </row>
    <row r="17" spans="1:32">
      <c r="A17" s="19">
        <v>15</v>
      </c>
      <c r="B17" s="3">
        <v>23.1</v>
      </c>
      <c r="C17" s="3">
        <v>23.1</v>
      </c>
      <c r="D17" s="3">
        <v>23.15</v>
      </c>
      <c r="E17" s="3">
        <v>23.15</v>
      </c>
      <c r="F17" s="3">
        <v>20</v>
      </c>
      <c r="G17" s="3">
        <v>20</v>
      </c>
      <c r="H17" s="3">
        <v>20</v>
      </c>
      <c r="I17" s="3">
        <v>23.15</v>
      </c>
      <c r="J17" s="3">
        <v>23.15</v>
      </c>
      <c r="K17" s="3">
        <v>23.15</v>
      </c>
      <c r="L17" s="3">
        <v>23.15</v>
      </c>
      <c r="M17" s="3">
        <v>23.15</v>
      </c>
      <c r="N17" s="3">
        <v>23.15</v>
      </c>
      <c r="O17" s="3">
        <v>23.15</v>
      </c>
      <c r="P17" s="3">
        <v>23.15</v>
      </c>
      <c r="Q17" s="3">
        <v>23.15</v>
      </c>
      <c r="R17" s="3">
        <v>23.15</v>
      </c>
      <c r="S17" s="3">
        <v>23.15</v>
      </c>
      <c r="T17" s="3">
        <v>14.7</v>
      </c>
      <c r="U17" s="3">
        <v>14.7</v>
      </c>
      <c r="V17" s="3">
        <v>23.15</v>
      </c>
      <c r="W17" s="3">
        <v>23.15</v>
      </c>
      <c r="X17" s="3">
        <v>23.15</v>
      </c>
      <c r="Y17" s="3">
        <v>23.15</v>
      </c>
      <c r="Z17" s="3">
        <v>23.15</v>
      </c>
      <c r="AA17" s="3">
        <v>23.15</v>
      </c>
      <c r="AB17" s="3">
        <v>23.15</v>
      </c>
      <c r="AC17" s="3">
        <v>23.15</v>
      </c>
      <c r="AD17" s="3">
        <v>23.15</v>
      </c>
      <c r="AE17" s="3">
        <v>23.15</v>
      </c>
      <c r="AF17" s="3">
        <v>23.15</v>
      </c>
    </row>
    <row r="18" spans="1:32">
      <c r="A18" s="19">
        <v>16</v>
      </c>
      <c r="B18" s="3">
        <v>23.1</v>
      </c>
      <c r="C18" s="3">
        <v>23.1</v>
      </c>
      <c r="D18" s="3">
        <v>23.15</v>
      </c>
      <c r="E18" s="3">
        <v>23.15</v>
      </c>
      <c r="F18" s="3">
        <v>20</v>
      </c>
      <c r="G18" s="3">
        <v>20</v>
      </c>
      <c r="H18" s="3">
        <v>20</v>
      </c>
      <c r="I18" s="3">
        <v>23.15</v>
      </c>
      <c r="J18" s="3">
        <v>23.15</v>
      </c>
      <c r="K18" s="3">
        <v>23.15</v>
      </c>
      <c r="L18" s="3">
        <v>23.15</v>
      </c>
      <c r="M18" s="3">
        <v>23.15</v>
      </c>
      <c r="N18" s="3">
        <v>23.15</v>
      </c>
      <c r="O18" s="3">
        <v>23.15</v>
      </c>
      <c r="P18" s="3">
        <v>23.15</v>
      </c>
      <c r="Q18" s="3">
        <v>23.15</v>
      </c>
      <c r="R18" s="3">
        <v>23.15</v>
      </c>
      <c r="S18" s="3">
        <v>23.15</v>
      </c>
      <c r="T18" s="3">
        <v>14.7</v>
      </c>
      <c r="U18" s="3">
        <v>14.7</v>
      </c>
      <c r="V18" s="3">
        <v>23.15</v>
      </c>
      <c r="W18" s="3">
        <v>23.15</v>
      </c>
      <c r="X18" s="3">
        <v>23.15</v>
      </c>
      <c r="Y18" s="3">
        <v>23.15</v>
      </c>
      <c r="Z18" s="3">
        <v>23.15</v>
      </c>
      <c r="AA18" s="3">
        <v>23.15</v>
      </c>
      <c r="AB18" s="3">
        <v>23.15</v>
      </c>
      <c r="AC18" s="3">
        <v>23.15</v>
      </c>
      <c r="AD18" s="3">
        <v>23.15</v>
      </c>
      <c r="AE18" s="3">
        <v>23.15</v>
      </c>
      <c r="AF18" s="3">
        <v>23.15</v>
      </c>
    </row>
    <row r="19" spans="1:32">
      <c r="A19" s="19">
        <v>17</v>
      </c>
      <c r="B19" s="3">
        <v>23.1</v>
      </c>
      <c r="C19" s="3">
        <v>23.1</v>
      </c>
      <c r="D19" s="3">
        <v>23.15</v>
      </c>
      <c r="E19" s="3">
        <v>23.15</v>
      </c>
      <c r="F19" s="3">
        <v>20</v>
      </c>
      <c r="G19" s="3">
        <v>20</v>
      </c>
      <c r="H19" s="3">
        <v>20</v>
      </c>
      <c r="I19" s="3">
        <v>23.15</v>
      </c>
      <c r="J19" s="3">
        <v>23.15</v>
      </c>
      <c r="K19" s="3">
        <v>23.15</v>
      </c>
      <c r="L19" s="3">
        <v>23.15</v>
      </c>
      <c r="M19" s="3">
        <v>23.15</v>
      </c>
      <c r="N19" s="3">
        <v>23.15</v>
      </c>
      <c r="O19" s="3">
        <v>23.15</v>
      </c>
      <c r="P19" s="3">
        <v>23.15</v>
      </c>
      <c r="Q19" s="3">
        <v>23.15</v>
      </c>
      <c r="R19" s="3">
        <v>23.15</v>
      </c>
      <c r="S19" s="3">
        <v>23.15</v>
      </c>
      <c r="T19" s="3">
        <v>14.7</v>
      </c>
      <c r="U19" s="3">
        <v>14.7</v>
      </c>
      <c r="V19" s="3">
        <v>23.15</v>
      </c>
      <c r="W19" s="3">
        <v>23.15</v>
      </c>
      <c r="X19" s="3">
        <v>23.15</v>
      </c>
      <c r="Y19" s="3">
        <v>23.15</v>
      </c>
      <c r="Z19" s="3">
        <v>23.15</v>
      </c>
      <c r="AA19" s="3">
        <v>23.15</v>
      </c>
      <c r="AB19" s="3">
        <v>23.15</v>
      </c>
      <c r="AC19" s="3">
        <v>23.15</v>
      </c>
      <c r="AD19" s="3">
        <v>23.15</v>
      </c>
      <c r="AE19" s="3">
        <v>23.15</v>
      </c>
      <c r="AF19" s="3">
        <v>23.15</v>
      </c>
    </row>
    <row r="20" spans="1:32">
      <c r="A20" s="19">
        <v>18</v>
      </c>
      <c r="B20" s="3">
        <v>23.1</v>
      </c>
      <c r="C20" s="3">
        <v>23.1</v>
      </c>
      <c r="D20" s="3">
        <v>23.15</v>
      </c>
      <c r="E20" s="3">
        <v>23.15</v>
      </c>
      <c r="F20" s="3">
        <v>20</v>
      </c>
      <c r="G20" s="3">
        <v>20</v>
      </c>
      <c r="H20" s="3">
        <v>20</v>
      </c>
      <c r="I20" s="3">
        <v>23.15</v>
      </c>
      <c r="J20" s="3">
        <v>23.15</v>
      </c>
      <c r="K20" s="3">
        <v>23.15</v>
      </c>
      <c r="L20" s="3">
        <v>23.15</v>
      </c>
      <c r="M20" s="3">
        <v>23.15</v>
      </c>
      <c r="N20" s="3">
        <v>23.15</v>
      </c>
      <c r="O20" s="3">
        <v>23.15</v>
      </c>
      <c r="P20" s="3">
        <v>23.15</v>
      </c>
      <c r="Q20" s="3">
        <v>23.15</v>
      </c>
      <c r="R20" s="3">
        <v>23.15</v>
      </c>
      <c r="S20" s="3">
        <v>23.15</v>
      </c>
      <c r="T20" s="3">
        <v>14.7</v>
      </c>
      <c r="U20" s="3">
        <v>14.7</v>
      </c>
      <c r="V20" s="3">
        <v>23.15</v>
      </c>
      <c r="W20" s="3">
        <v>23.15</v>
      </c>
      <c r="X20" s="3">
        <v>23.15</v>
      </c>
      <c r="Y20" s="3">
        <v>23.15</v>
      </c>
      <c r="Z20" s="3">
        <v>23.15</v>
      </c>
      <c r="AA20" s="3">
        <v>23.15</v>
      </c>
      <c r="AB20" s="3">
        <v>23.15</v>
      </c>
      <c r="AC20" s="3">
        <v>23.15</v>
      </c>
      <c r="AD20" s="3">
        <v>23.15</v>
      </c>
      <c r="AE20" s="3">
        <v>23.15</v>
      </c>
      <c r="AF20" s="3">
        <v>23.15</v>
      </c>
    </row>
    <row r="21" spans="1:32">
      <c r="A21" s="19">
        <v>19</v>
      </c>
      <c r="B21" s="3">
        <v>23.1</v>
      </c>
      <c r="C21" s="3">
        <v>23.1</v>
      </c>
      <c r="D21" s="3">
        <v>23.15</v>
      </c>
      <c r="E21" s="3">
        <v>23.15</v>
      </c>
      <c r="F21" s="3">
        <v>20</v>
      </c>
      <c r="G21" s="3">
        <v>20</v>
      </c>
      <c r="H21" s="3">
        <v>20</v>
      </c>
      <c r="I21" s="3">
        <v>23.15</v>
      </c>
      <c r="J21" s="3">
        <v>23.15</v>
      </c>
      <c r="K21" s="3">
        <v>23.15</v>
      </c>
      <c r="L21" s="3">
        <v>23.15</v>
      </c>
      <c r="M21" s="3">
        <v>23.15</v>
      </c>
      <c r="N21" s="3">
        <v>23.15</v>
      </c>
      <c r="O21" s="3">
        <v>23.15</v>
      </c>
      <c r="P21" s="3">
        <v>23.15</v>
      </c>
      <c r="Q21" s="3">
        <v>23.15</v>
      </c>
      <c r="R21" s="3">
        <v>23.15</v>
      </c>
      <c r="S21" s="3">
        <v>23.15</v>
      </c>
      <c r="T21" s="3">
        <v>14.7</v>
      </c>
      <c r="U21" s="3">
        <v>14.7</v>
      </c>
      <c r="V21" s="3">
        <v>23.15</v>
      </c>
      <c r="W21" s="3">
        <v>23.15</v>
      </c>
      <c r="X21" s="3">
        <v>23.15</v>
      </c>
      <c r="Y21" s="3">
        <v>23.15</v>
      </c>
      <c r="Z21" s="3">
        <v>23.15</v>
      </c>
      <c r="AA21" s="3">
        <v>23.15</v>
      </c>
      <c r="AB21" s="3">
        <v>23.15</v>
      </c>
      <c r="AC21" s="3">
        <v>23.15</v>
      </c>
      <c r="AD21" s="3">
        <v>23.15</v>
      </c>
      <c r="AE21" s="3">
        <v>23.15</v>
      </c>
      <c r="AF21" s="3">
        <v>23.15</v>
      </c>
    </row>
    <row r="22" spans="1:32">
      <c r="A22" s="19">
        <v>20</v>
      </c>
      <c r="B22" s="3">
        <v>23.1</v>
      </c>
      <c r="C22" s="3">
        <v>23.1</v>
      </c>
      <c r="D22" s="3">
        <v>23.15</v>
      </c>
      <c r="E22" s="3">
        <v>23.15</v>
      </c>
      <c r="F22" s="3">
        <v>20</v>
      </c>
      <c r="G22" s="3">
        <v>20</v>
      </c>
      <c r="H22" s="3">
        <v>20</v>
      </c>
      <c r="I22" s="3">
        <v>23.15</v>
      </c>
      <c r="J22" s="3">
        <v>23.15</v>
      </c>
      <c r="K22" s="3">
        <v>23.15</v>
      </c>
      <c r="L22" s="3">
        <v>23.15</v>
      </c>
      <c r="M22" s="3">
        <v>23.15</v>
      </c>
      <c r="N22" s="3">
        <v>23.15</v>
      </c>
      <c r="O22" s="3">
        <v>23.15</v>
      </c>
      <c r="P22" s="3">
        <v>23.15</v>
      </c>
      <c r="Q22" s="3">
        <v>23.15</v>
      </c>
      <c r="R22" s="3">
        <v>23.15</v>
      </c>
      <c r="S22" s="3">
        <v>23.15</v>
      </c>
      <c r="T22" s="3">
        <v>14.7</v>
      </c>
      <c r="U22" s="3">
        <v>14.7</v>
      </c>
      <c r="V22" s="3">
        <v>23.15</v>
      </c>
      <c r="W22" s="3">
        <v>23.15</v>
      </c>
      <c r="X22" s="3">
        <v>23.15</v>
      </c>
      <c r="Y22" s="3">
        <v>23.15</v>
      </c>
      <c r="Z22" s="3">
        <v>23.15</v>
      </c>
      <c r="AA22" s="3">
        <v>23.15</v>
      </c>
      <c r="AB22" s="3">
        <v>23.15</v>
      </c>
      <c r="AC22" s="3">
        <v>23.15</v>
      </c>
      <c r="AD22" s="3">
        <v>23.15</v>
      </c>
      <c r="AE22" s="3">
        <v>23.15</v>
      </c>
      <c r="AF22" s="3">
        <v>23.15</v>
      </c>
    </row>
    <row r="23" spans="1:32">
      <c r="A23" s="19">
        <v>21</v>
      </c>
      <c r="B23" s="3">
        <v>23.1</v>
      </c>
      <c r="C23" s="3">
        <v>23.1</v>
      </c>
      <c r="D23" s="3">
        <v>23.15</v>
      </c>
      <c r="E23" s="3">
        <v>23.15</v>
      </c>
      <c r="F23" s="3">
        <v>20</v>
      </c>
      <c r="G23" s="3">
        <v>20</v>
      </c>
      <c r="H23" s="3">
        <v>20</v>
      </c>
      <c r="I23" s="3">
        <v>23.15</v>
      </c>
      <c r="J23" s="3">
        <v>23.15</v>
      </c>
      <c r="K23" s="3">
        <v>23.15</v>
      </c>
      <c r="L23" s="3">
        <v>23.15</v>
      </c>
      <c r="M23" s="3">
        <v>23.15</v>
      </c>
      <c r="N23" s="3">
        <v>23.15</v>
      </c>
      <c r="O23" s="3">
        <v>23.15</v>
      </c>
      <c r="P23" s="3">
        <v>23.15</v>
      </c>
      <c r="Q23" s="3">
        <v>23.15</v>
      </c>
      <c r="R23" s="3">
        <v>23.15</v>
      </c>
      <c r="S23" s="3">
        <v>23.15</v>
      </c>
      <c r="T23" s="3">
        <v>14.7</v>
      </c>
      <c r="U23" s="3">
        <v>14.7</v>
      </c>
      <c r="V23" s="3">
        <v>23.15</v>
      </c>
      <c r="W23" s="3">
        <v>23.15</v>
      </c>
      <c r="X23" s="3">
        <v>23.15</v>
      </c>
      <c r="Y23" s="3">
        <v>23.15</v>
      </c>
      <c r="Z23" s="3">
        <v>23.15</v>
      </c>
      <c r="AA23" s="3">
        <v>23.15</v>
      </c>
      <c r="AB23" s="3">
        <v>23.15</v>
      </c>
      <c r="AC23" s="3">
        <v>23.15</v>
      </c>
      <c r="AD23" s="3">
        <v>23.15</v>
      </c>
      <c r="AE23" s="3">
        <v>23.15</v>
      </c>
      <c r="AF23" s="3">
        <v>23.15</v>
      </c>
    </row>
    <row r="24" spans="1:32">
      <c r="A24" s="19">
        <v>22</v>
      </c>
      <c r="B24" s="3">
        <v>23.1</v>
      </c>
      <c r="C24" s="3">
        <v>23.1</v>
      </c>
      <c r="D24" s="3">
        <v>23.15</v>
      </c>
      <c r="E24" s="3">
        <v>23.15</v>
      </c>
      <c r="F24" s="3">
        <v>20</v>
      </c>
      <c r="G24" s="3">
        <v>20</v>
      </c>
      <c r="H24" s="3">
        <v>20</v>
      </c>
      <c r="I24" s="3">
        <v>23.15</v>
      </c>
      <c r="J24" s="3">
        <v>23.15</v>
      </c>
      <c r="K24" s="3">
        <v>23.15</v>
      </c>
      <c r="L24" s="3">
        <v>23.15</v>
      </c>
      <c r="M24" s="3">
        <v>23.15</v>
      </c>
      <c r="N24" s="3">
        <v>23.15</v>
      </c>
      <c r="O24" s="3">
        <v>23.15</v>
      </c>
      <c r="P24" s="3">
        <v>23.15</v>
      </c>
      <c r="Q24" s="3">
        <v>23.15</v>
      </c>
      <c r="R24" s="3">
        <v>23.15</v>
      </c>
      <c r="S24" s="3">
        <v>23.15</v>
      </c>
      <c r="T24" s="3">
        <v>14.7</v>
      </c>
      <c r="U24" s="3">
        <v>14.7</v>
      </c>
      <c r="V24" s="3">
        <v>23.15</v>
      </c>
      <c r="W24" s="3">
        <v>23.15</v>
      </c>
      <c r="X24" s="3">
        <v>23.15</v>
      </c>
      <c r="Y24" s="3">
        <v>23.15</v>
      </c>
      <c r="Z24" s="3">
        <v>23.15</v>
      </c>
      <c r="AA24" s="3">
        <v>23.15</v>
      </c>
      <c r="AB24" s="3">
        <v>23.15</v>
      </c>
      <c r="AC24" s="3">
        <v>23.15</v>
      </c>
      <c r="AD24" s="3">
        <v>23.15</v>
      </c>
      <c r="AE24" s="3">
        <v>23.15</v>
      </c>
      <c r="AF24" s="3">
        <v>23.15</v>
      </c>
    </row>
    <row r="25" spans="1:32">
      <c r="A25" s="19">
        <v>23</v>
      </c>
      <c r="B25" s="3">
        <v>23.1</v>
      </c>
      <c r="C25" s="3">
        <v>23.1</v>
      </c>
      <c r="D25" s="3">
        <v>23.15</v>
      </c>
      <c r="E25" s="3">
        <v>23.15</v>
      </c>
      <c r="F25" s="3">
        <v>20</v>
      </c>
      <c r="G25" s="3">
        <v>20</v>
      </c>
      <c r="H25" s="3">
        <v>20</v>
      </c>
      <c r="I25" s="3">
        <v>23.15</v>
      </c>
      <c r="J25" s="3">
        <v>23.15</v>
      </c>
      <c r="K25" s="3">
        <v>23.15</v>
      </c>
      <c r="L25" s="3">
        <v>23.15</v>
      </c>
      <c r="M25" s="3">
        <v>23.15</v>
      </c>
      <c r="N25" s="3">
        <v>23.15</v>
      </c>
      <c r="O25" s="3">
        <v>23.15</v>
      </c>
      <c r="P25" s="3">
        <v>23.15</v>
      </c>
      <c r="Q25" s="3">
        <v>23.15</v>
      </c>
      <c r="R25" s="3">
        <v>23.15</v>
      </c>
      <c r="S25" s="3">
        <v>23.15</v>
      </c>
      <c r="T25" s="3">
        <v>14.7</v>
      </c>
      <c r="U25" s="3">
        <v>14.7</v>
      </c>
      <c r="V25" s="3">
        <v>23.15</v>
      </c>
      <c r="W25" s="3">
        <v>23.15</v>
      </c>
      <c r="X25" s="3">
        <v>23.15</v>
      </c>
      <c r="Y25" s="3">
        <v>23.15</v>
      </c>
      <c r="Z25" s="3">
        <v>23.15</v>
      </c>
      <c r="AA25" s="3">
        <v>23.15</v>
      </c>
      <c r="AB25" s="3">
        <v>23.15</v>
      </c>
      <c r="AC25" s="3">
        <v>23.15</v>
      </c>
      <c r="AD25" s="3">
        <v>23.15</v>
      </c>
      <c r="AE25" s="3">
        <v>23.15</v>
      </c>
      <c r="AF25" s="3">
        <v>23.15</v>
      </c>
    </row>
    <row r="26" spans="1:32">
      <c r="A26" s="19">
        <v>24</v>
      </c>
      <c r="B26" s="3">
        <v>23.1</v>
      </c>
      <c r="C26" s="3">
        <v>23.1</v>
      </c>
      <c r="D26" s="3">
        <v>23.15</v>
      </c>
      <c r="E26" s="3">
        <v>23.15</v>
      </c>
      <c r="F26" s="3">
        <v>20</v>
      </c>
      <c r="G26" s="3">
        <v>20</v>
      </c>
      <c r="H26" s="3">
        <v>20</v>
      </c>
      <c r="I26" s="3">
        <v>23.15</v>
      </c>
      <c r="J26" s="3">
        <v>23.15</v>
      </c>
      <c r="K26" s="3">
        <v>23.15</v>
      </c>
      <c r="L26" s="3">
        <v>23.15</v>
      </c>
      <c r="M26" s="3">
        <v>23.15</v>
      </c>
      <c r="N26" s="3">
        <v>23.15</v>
      </c>
      <c r="O26" s="3">
        <v>23.15</v>
      </c>
      <c r="P26" s="3">
        <v>23.15</v>
      </c>
      <c r="Q26" s="3">
        <v>23.15</v>
      </c>
      <c r="R26" s="3">
        <v>23.15</v>
      </c>
      <c r="S26" s="3">
        <v>23.15</v>
      </c>
      <c r="T26" s="3">
        <v>14.7</v>
      </c>
      <c r="U26" s="3">
        <v>14.7</v>
      </c>
      <c r="V26" s="3">
        <v>23.15</v>
      </c>
      <c r="W26" s="3">
        <v>23.15</v>
      </c>
      <c r="X26" s="3">
        <v>23.15</v>
      </c>
      <c r="Y26" s="3">
        <v>23.15</v>
      </c>
      <c r="Z26" s="3">
        <v>23.15</v>
      </c>
      <c r="AA26" s="3">
        <v>23.15</v>
      </c>
      <c r="AB26" s="3">
        <v>23.15</v>
      </c>
      <c r="AC26" s="3">
        <v>23.15</v>
      </c>
      <c r="AD26" s="3">
        <v>23.15</v>
      </c>
      <c r="AE26" s="3">
        <v>23.15</v>
      </c>
      <c r="AF26" s="3">
        <v>23.15</v>
      </c>
    </row>
    <row r="27" spans="1:32">
      <c r="A27" s="19">
        <v>25</v>
      </c>
      <c r="B27" s="3">
        <v>23.1</v>
      </c>
      <c r="C27" s="3">
        <v>23.1</v>
      </c>
      <c r="D27" s="3">
        <v>23.15</v>
      </c>
      <c r="E27" s="3">
        <v>23.15</v>
      </c>
      <c r="F27" s="3">
        <v>20</v>
      </c>
      <c r="G27" s="3">
        <v>20</v>
      </c>
      <c r="H27" s="3">
        <v>20</v>
      </c>
      <c r="I27" s="3">
        <v>23.15</v>
      </c>
      <c r="J27" s="3">
        <v>23.15</v>
      </c>
      <c r="K27" s="3">
        <v>23.15</v>
      </c>
      <c r="L27" s="3">
        <v>23.15</v>
      </c>
      <c r="M27" s="3">
        <v>23.15</v>
      </c>
      <c r="N27" s="3">
        <v>23.15</v>
      </c>
      <c r="O27" s="3">
        <v>23.15</v>
      </c>
      <c r="P27" s="3">
        <v>23.15</v>
      </c>
      <c r="Q27" s="3">
        <v>23.15</v>
      </c>
      <c r="R27" s="3">
        <v>23.15</v>
      </c>
      <c r="S27" s="3">
        <v>23.15</v>
      </c>
      <c r="T27" s="3">
        <v>14.7</v>
      </c>
      <c r="U27" s="3">
        <v>17.5</v>
      </c>
      <c r="V27" s="3">
        <v>23.15</v>
      </c>
      <c r="W27" s="3">
        <v>23.15</v>
      </c>
      <c r="X27" s="3">
        <v>23.15</v>
      </c>
      <c r="Y27" s="3">
        <v>23.15</v>
      </c>
      <c r="Z27" s="3">
        <v>23.15</v>
      </c>
      <c r="AA27" s="3">
        <v>23.15</v>
      </c>
      <c r="AB27" s="3">
        <v>23.15</v>
      </c>
      <c r="AC27" s="3">
        <v>23.15</v>
      </c>
      <c r="AD27" s="3">
        <v>23.15</v>
      </c>
      <c r="AE27" s="3">
        <v>23.15</v>
      </c>
      <c r="AF27" s="3">
        <v>23.15</v>
      </c>
    </row>
    <row r="28" spans="1:32">
      <c r="A28" s="19">
        <v>26</v>
      </c>
      <c r="B28" s="3">
        <v>23.1</v>
      </c>
      <c r="C28" s="3">
        <v>23.1</v>
      </c>
      <c r="D28" s="3">
        <v>23.15</v>
      </c>
      <c r="E28" s="3">
        <v>23.15</v>
      </c>
      <c r="F28" s="3">
        <v>20</v>
      </c>
      <c r="G28" s="3">
        <v>20</v>
      </c>
      <c r="H28" s="3">
        <v>20</v>
      </c>
      <c r="I28" s="3">
        <v>23.15</v>
      </c>
      <c r="J28" s="3">
        <v>23.15</v>
      </c>
      <c r="K28" s="3">
        <v>23.15</v>
      </c>
      <c r="L28" s="3">
        <v>23.15</v>
      </c>
      <c r="M28" s="3">
        <v>23.15</v>
      </c>
      <c r="N28" s="3">
        <v>23.15</v>
      </c>
      <c r="O28" s="3">
        <v>23.15</v>
      </c>
      <c r="P28" s="3">
        <v>23.15</v>
      </c>
      <c r="Q28" s="3">
        <v>23.15</v>
      </c>
      <c r="R28" s="3">
        <v>23.15</v>
      </c>
      <c r="S28" s="3">
        <v>23.15</v>
      </c>
      <c r="T28" s="3">
        <v>14.7</v>
      </c>
      <c r="U28" s="3">
        <v>17.5</v>
      </c>
      <c r="V28" s="3">
        <v>23.15</v>
      </c>
      <c r="W28" s="3">
        <v>23.15</v>
      </c>
      <c r="X28" s="3">
        <v>23.15</v>
      </c>
      <c r="Y28" s="3">
        <v>23.15</v>
      </c>
      <c r="Z28" s="3">
        <v>23.15</v>
      </c>
      <c r="AA28" s="3">
        <v>23.15</v>
      </c>
      <c r="AB28" s="3">
        <v>23.15</v>
      </c>
      <c r="AC28" s="3">
        <v>23.15</v>
      </c>
      <c r="AD28" s="3">
        <v>23.15</v>
      </c>
      <c r="AE28" s="3">
        <v>23.15</v>
      </c>
      <c r="AF28" s="3">
        <v>23.15</v>
      </c>
    </row>
    <row r="29" spans="1:32">
      <c r="A29" s="19">
        <v>27</v>
      </c>
      <c r="B29" s="3">
        <v>23.1</v>
      </c>
      <c r="C29" s="3">
        <v>23.1</v>
      </c>
      <c r="D29" s="3">
        <v>23.15</v>
      </c>
      <c r="E29" s="3">
        <v>23.15</v>
      </c>
      <c r="F29" s="3">
        <v>20</v>
      </c>
      <c r="G29" s="3">
        <v>20</v>
      </c>
      <c r="H29" s="3">
        <v>20</v>
      </c>
      <c r="I29" s="3">
        <v>23.15</v>
      </c>
      <c r="J29" s="3">
        <v>23.15</v>
      </c>
      <c r="K29" s="3">
        <v>23.15</v>
      </c>
      <c r="L29" s="3">
        <v>23.15</v>
      </c>
      <c r="M29" s="3">
        <v>23.15</v>
      </c>
      <c r="N29" s="3">
        <v>23.15</v>
      </c>
      <c r="O29" s="3">
        <v>23.15</v>
      </c>
      <c r="P29" s="3">
        <v>23.15</v>
      </c>
      <c r="Q29" s="3">
        <v>23.15</v>
      </c>
      <c r="R29" s="3">
        <v>23.15</v>
      </c>
      <c r="S29" s="3">
        <v>23.15</v>
      </c>
      <c r="T29" s="3">
        <v>14.7</v>
      </c>
      <c r="U29" s="3">
        <v>17.5</v>
      </c>
      <c r="V29" s="3">
        <v>23.15</v>
      </c>
      <c r="W29" s="3">
        <v>23.15</v>
      </c>
      <c r="X29" s="3">
        <v>23.15</v>
      </c>
      <c r="Y29" s="3">
        <v>23.15</v>
      </c>
      <c r="Z29" s="3">
        <v>23.15</v>
      </c>
      <c r="AA29" s="3">
        <v>23.15</v>
      </c>
      <c r="AB29" s="3">
        <v>23.15</v>
      </c>
      <c r="AC29" s="3">
        <v>23.15</v>
      </c>
      <c r="AD29" s="3">
        <v>23.15</v>
      </c>
      <c r="AE29" s="3">
        <v>23.15</v>
      </c>
      <c r="AF29" s="3">
        <v>23.15</v>
      </c>
    </row>
    <row r="30" spans="1:32">
      <c r="A30" s="19">
        <v>28</v>
      </c>
      <c r="B30" s="3">
        <v>23.1</v>
      </c>
      <c r="C30" s="3">
        <v>23.1</v>
      </c>
      <c r="D30" s="3">
        <v>23.15</v>
      </c>
      <c r="E30" s="3">
        <v>23.15</v>
      </c>
      <c r="F30" s="3">
        <v>20</v>
      </c>
      <c r="G30" s="3">
        <v>20</v>
      </c>
      <c r="H30" s="3">
        <v>20</v>
      </c>
      <c r="I30" s="3">
        <v>23.15</v>
      </c>
      <c r="J30" s="3">
        <v>23.15</v>
      </c>
      <c r="K30" s="3">
        <v>23.15</v>
      </c>
      <c r="L30" s="3">
        <v>23.15</v>
      </c>
      <c r="M30" s="3">
        <v>23.15</v>
      </c>
      <c r="N30" s="3">
        <v>23.15</v>
      </c>
      <c r="O30" s="3">
        <v>23.15</v>
      </c>
      <c r="P30" s="3">
        <v>23.15</v>
      </c>
      <c r="Q30" s="3">
        <v>23.15</v>
      </c>
      <c r="R30" s="3">
        <v>23.15</v>
      </c>
      <c r="S30" s="3">
        <v>23.15</v>
      </c>
      <c r="T30" s="3">
        <v>14.7</v>
      </c>
      <c r="U30" s="3">
        <v>17.5</v>
      </c>
      <c r="V30" s="3">
        <v>23.15</v>
      </c>
      <c r="W30" s="3">
        <v>23.15</v>
      </c>
      <c r="X30" s="3">
        <v>23.15</v>
      </c>
      <c r="Y30" s="3">
        <v>23.15</v>
      </c>
      <c r="Z30" s="3">
        <v>23.15</v>
      </c>
      <c r="AA30" s="3">
        <v>23.15</v>
      </c>
      <c r="AB30" s="3">
        <v>23.15</v>
      </c>
      <c r="AC30" s="3">
        <v>23.15</v>
      </c>
      <c r="AD30" s="3">
        <v>23.15</v>
      </c>
      <c r="AE30" s="3">
        <v>23.15</v>
      </c>
      <c r="AF30" s="3">
        <v>23.15</v>
      </c>
    </row>
    <row r="31" spans="1:32">
      <c r="A31" s="19">
        <v>29</v>
      </c>
      <c r="B31" s="3">
        <v>23.1</v>
      </c>
      <c r="C31" s="3">
        <v>23.1</v>
      </c>
      <c r="D31" s="3">
        <v>23.15</v>
      </c>
      <c r="E31" s="3">
        <v>23.15</v>
      </c>
      <c r="F31" s="3">
        <v>20</v>
      </c>
      <c r="G31" s="3">
        <v>20</v>
      </c>
      <c r="H31" s="3">
        <v>20</v>
      </c>
      <c r="I31" s="3">
        <v>23.15</v>
      </c>
      <c r="J31" s="3">
        <v>23.15</v>
      </c>
      <c r="K31" s="3">
        <v>23.15</v>
      </c>
      <c r="L31" s="3">
        <v>23.15</v>
      </c>
      <c r="M31" s="3">
        <v>23.15</v>
      </c>
      <c r="N31" s="3">
        <v>23.15</v>
      </c>
      <c r="O31" s="3">
        <v>23.15</v>
      </c>
      <c r="P31" s="3">
        <v>23.15</v>
      </c>
      <c r="Q31" s="3">
        <v>23.15</v>
      </c>
      <c r="R31" s="3">
        <v>23.15</v>
      </c>
      <c r="S31" s="3">
        <v>23.15</v>
      </c>
      <c r="T31" s="3">
        <v>14.7</v>
      </c>
      <c r="U31" s="3">
        <v>20</v>
      </c>
      <c r="V31" s="3">
        <v>23.15</v>
      </c>
      <c r="W31" s="3">
        <v>23.15</v>
      </c>
      <c r="X31" s="3">
        <v>23.15</v>
      </c>
      <c r="Y31" s="3">
        <v>23.15</v>
      </c>
      <c r="Z31" s="3">
        <v>23.15</v>
      </c>
      <c r="AA31" s="3">
        <v>23.15</v>
      </c>
      <c r="AB31" s="3">
        <v>23.15</v>
      </c>
      <c r="AC31" s="3">
        <v>23.15</v>
      </c>
      <c r="AD31" s="3">
        <v>23.15</v>
      </c>
      <c r="AE31" s="3">
        <v>23.15</v>
      </c>
      <c r="AF31" s="3">
        <v>23.15</v>
      </c>
    </row>
    <row r="32" spans="1:32">
      <c r="A32" s="19">
        <v>30</v>
      </c>
      <c r="B32" s="3">
        <v>23.1</v>
      </c>
      <c r="C32" s="3">
        <v>23.1</v>
      </c>
      <c r="D32" s="3">
        <v>23.15</v>
      </c>
      <c r="E32" s="3">
        <v>23.15</v>
      </c>
      <c r="F32" s="3">
        <v>20</v>
      </c>
      <c r="G32" s="3">
        <v>20</v>
      </c>
      <c r="H32" s="3">
        <v>20</v>
      </c>
      <c r="I32" s="3">
        <v>23.15</v>
      </c>
      <c r="J32" s="3">
        <v>23.15</v>
      </c>
      <c r="K32" s="3">
        <v>23.15</v>
      </c>
      <c r="L32" s="3">
        <v>23.15</v>
      </c>
      <c r="M32" s="3">
        <v>23.15</v>
      </c>
      <c r="N32" s="3">
        <v>23.15</v>
      </c>
      <c r="O32" s="3">
        <v>23.15</v>
      </c>
      <c r="P32" s="3">
        <v>23.15</v>
      </c>
      <c r="Q32" s="3">
        <v>23.15</v>
      </c>
      <c r="R32" s="3">
        <v>23.15</v>
      </c>
      <c r="S32" s="3">
        <v>23.15</v>
      </c>
      <c r="T32" s="3">
        <v>14.7</v>
      </c>
      <c r="U32" s="3">
        <v>20</v>
      </c>
      <c r="V32" s="3">
        <v>23.15</v>
      </c>
      <c r="W32" s="3">
        <v>23.15</v>
      </c>
      <c r="X32" s="3">
        <v>23.15</v>
      </c>
      <c r="Y32" s="3">
        <v>23.15</v>
      </c>
      <c r="Z32" s="3">
        <v>23.15</v>
      </c>
      <c r="AA32" s="3">
        <v>23.15</v>
      </c>
      <c r="AB32" s="3">
        <v>23.15</v>
      </c>
      <c r="AC32" s="3">
        <v>23.15</v>
      </c>
      <c r="AD32" s="3">
        <v>23.15</v>
      </c>
      <c r="AE32" s="3">
        <v>23.15</v>
      </c>
      <c r="AF32" s="3">
        <v>23.15</v>
      </c>
    </row>
    <row r="33" spans="1:32">
      <c r="A33" s="19">
        <v>31</v>
      </c>
      <c r="B33" s="3">
        <v>23.1</v>
      </c>
      <c r="C33" s="3">
        <v>23.1</v>
      </c>
      <c r="D33" s="3">
        <v>23.15</v>
      </c>
      <c r="E33" s="3">
        <v>23.15</v>
      </c>
      <c r="F33" s="3">
        <v>20</v>
      </c>
      <c r="G33" s="3">
        <v>20</v>
      </c>
      <c r="H33" s="3">
        <v>20</v>
      </c>
      <c r="I33" s="3">
        <v>23.15</v>
      </c>
      <c r="J33" s="3">
        <v>23.15</v>
      </c>
      <c r="K33" s="3">
        <v>23.15</v>
      </c>
      <c r="L33" s="3">
        <v>23.15</v>
      </c>
      <c r="M33" s="3">
        <v>23.15</v>
      </c>
      <c r="N33" s="3">
        <v>23.15</v>
      </c>
      <c r="O33" s="3">
        <v>23.15</v>
      </c>
      <c r="P33" s="3">
        <v>23.15</v>
      </c>
      <c r="Q33" s="3">
        <v>23.15</v>
      </c>
      <c r="R33" s="3">
        <v>23.15</v>
      </c>
      <c r="S33" s="3">
        <v>23.15</v>
      </c>
      <c r="T33" s="3">
        <v>14.7</v>
      </c>
      <c r="U33" s="3">
        <v>20</v>
      </c>
      <c r="V33" s="3">
        <v>23.15</v>
      </c>
      <c r="W33" s="3">
        <v>23.15</v>
      </c>
      <c r="X33" s="3">
        <v>23.15</v>
      </c>
      <c r="Y33" s="3">
        <v>23.15</v>
      </c>
      <c r="Z33" s="3">
        <v>23.15</v>
      </c>
      <c r="AA33" s="3">
        <v>23.15</v>
      </c>
      <c r="AB33" s="3">
        <v>23.15</v>
      </c>
      <c r="AC33" s="3">
        <v>23.15</v>
      </c>
      <c r="AD33" s="3">
        <v>23.15</v>
      </c>
      <c r="AE33" s="3">
        <v>23.15</v>
      </c>
      <c r="AF33" s="3">
        <v>23.15</v>
      </c>
    </row>
    <row r="34" spans="1:32">
      <c r="A34" s="19">
        <v>32</v>
      </c>
      <c r="B34" s="3">
        <v>23.1</v>
      </c>
      <c r="C34" s="3">
        <v>23.1</v>
      </c>
      <c r="D34" s="3">
        <v>23.15</v>
      </c>
      <c r="E34" s="3">
        <v>23.15</v>
      </c>
      <c r="F34" s="3">
        <v>20</v>
      </c>
      <c r="G34" s="3">
        <v>20</v>
      </c>
      <c r="H34" s="3">
        <v>20</v>
      </c>
      <c r="I34" s="3">
        <v>23.15</v>
      </c>
      <c r="J34" s="3">
        <v>23.15</v>
      </c>
      <c r="K34" s="3">
        <v>23.15</v>
      </c>
      <c r="L34" s="3">
        <v>23.15</v>
      </c>
      <c r="M34" s="3">
        <v>23.15</v>
      </c>
      <c r="N34" s="3">
        <v>23.15</v>
      </c>
      <c r="O34" s="3">
        <v>23.15</v>
      </c>
      <c r="P34" s="3">
        <v>23.15</v>
      </c>
      <c r="Q34" s="3">
        <v>23.15</v>
      </c>
      <c r="R34" s="3">
        <v>23.15</v>
      </c>
      <c r="S34" s="3">
        <v>23.15</v>
      </c>
      <c r="T34" s="3">
        <v>14.7</v>
      </c>
      <c r="U34" s="3">
        <v>20</v>
      </c>
      <c r="V34" s="3">
        <v>23.15</v>
      </c>
      <c r="W34" s="3">
        <v>23.15</v>
      </c>
      <c r="X34" s="3">
        <v>23.15</v>
      </c>
      <c r="Y34" s="3">
        <v>23.15</v>
      </c>
      <c r="Z34" s="3">
        <v>23.15</v>
      </c>
      <c r="AA34" s="3">
        <v>23.15</v>
      </c>
      <c r="AB34" s="3">
        <v>23.15</v>
      </c>
      <c r="AC34" s="3">
        <v>23.15</v>
      </c>
      <c r="AD34" s="3">
        <v>23.15</v>
      </c>
      <c r="AE34" s="3">
        <v>23.15</v>
      </c>
      <c r="AF34" s="3">
        <v>23.15</v>
      </c>
    </row>
    <row r="35" spans="1:32" ht="11.25" customHeight="1">
      <c r="A35" s="19">
        <v>33</v>
      </c>
      <c r="B35" s="3">
        <v>23.1</v>
      </c>
      <c r="C35" s="3">
        <v>23.1</v>
      </c>
      <c r="D35" s="3">
        <v>23.15</v>
      </c>
      <c r="E35" s="3">
        <v>23.15</v>
      </c>
      <c r="F35" s="3">
        <v>20</v>
      </c>
      <c r="G35" s="3">
        <v>20</v>
      </c>
      <c r="H35" s="3">
        <v>20</v>
      </c>
      <c r="I35" s="3">
        <v>23.15</v>
      </c>
      <c r="J35" s="3">
        <v>23.15</v>
      </c>
      <c r="K35" s="3">
        <v>23.15</v>
      </c>
      <c r="L35" s="3">
        <v>23.15</v>
      </c>
      <c r="M35" s="3">
        <v>23.15</v>
      </c>
      <c r="N35" s="3">
        <v>23.15</v>
      </c>
      <c r="O35" s="3">
        <v>23.15</v>
      </c>
      <c r="P35" s="3">
        <v>23.15</v>
      </c>
      <c r="Q35" s="3">
        <v>23.15</v>
      </c>
      <c r="R35" s="3">
        <v>23.15</v>
      </c>
      <c r="S35" s="3">
        <v>23.15</v>
      </c>
      <c r="T35" s="3">
        <v>14.7</v>
      </c>
      <c r="U35" s="3">
        <v>23.15</v>
      </c>
      <c r="V35" s="3">
        <v>23.15</v>
      </c>
      <c r="W35" s="3">
        <v>23.15</v>
      </c>
      <c r="X35" s="3">
        <v>23.15</v>
      </c>
      <c r="Y35" s="3">
        <v>23.15</v>
      </c>
      <c r="Z35" s="3">
        <v>23.15</v>
      </c>
      <c r="AA35" s="3">
        <v>23.15</v>
      </c>
      <c r="AB35" s="3">
        <v>23.15</v>
      </c>
      <c r="AC35" s="3">
        <v>23.15</v>
      </c>
      <c r="AD35" s="3">
        <v>23.15</v>
      </c>
      <c r="AE35" s="3">
        <v>23.15</v>
      </c>
      <c r="AF35" s="3">
        <v>23.15</v>
      </c>
    </row>
    <row r="36" spans="1:32">
      <c r="A36" s="19">
        <v>34</v>
      </c>
      <c r="B36" s="3">
        <v>23.1</v>
      </c>
      <c r="C36" s="3">
        <v>23.1</v>
      </c>
      <c r="D36" s="3">
        <v>23.15</v>
      </c>
      <c r="E36" s="3">
        <v>23.15</v>
      </c>
      <c r="F36" s="3">
        <v>20</v>
      </c>
      <c r="G36" s="3">
        <v>20</v>
      </c>
      <c r="H36" s="3">
        <v>20</v>
      </c>
      <c r="I36" s="3">
        <v>23.15</v>
      </c>
      <c r="J36" s="3">
        <v>23.15</v>
      </c>
      <c r="K36" s="3">
        <v>23.15</v>
      </c>
      <c r="L36" s="3">
        <v>23.15</v>
      </c>
      <c r="M36" s="3">
        <v>23.15</v>
      </c>
      <c r="N36" s="3">
        <v>23.15</v>
      </c>
      <c r="O36" s="3">
        <v>23.15</v>
      </c>
      <c r="P36" s="3">
        <v>23.15</v>
      </c>
      <c r="Q36" s="3">
        <v>23.15</v>
      </c>
      <c r="R36" s="3">
        <v>23.15</v>
      </c>
      <c r="S36" s="3">
        <v>23.15</v>
      </c>
      <c r="T36" s="3">
        <v>14.7</v>
      </c>
      <c r="U36" s="3">
        <v>23.15</v>
      </c>
      <c r="V36" s="3">
        <v>23.15</v>
      </c>
      <c r="W36" s="3">
        <v>23.15</v>
      </c>
      <c r="X36" s="3">
        <v>23.15</v>
      </c>
      <c r="Y36" s="3">
        <v>23.15</v>
      </c>
      <c r="Z36" s="3">
        <v>23.15</v>
      </c>
      <c r="AA36" s="3">
        <v>23.15</v>
      </c>
      <c r="AB36" s="3">
        <v>23.15</v>
      </c>
      <c r="AC36" s="3">
        <v>23.15</v>
      </c>
      <c r="AD36" s="3">
        <v>23.15</v>
      </c>
      <c r="AE36" s="3">
        <v>23.15</v>
      </c>
      <c r="AF36" s="3">
        <v>23.15</v>
      </c>
    </row>
    <row r="37" spans="1:32">
      <c r="A37" s="19">
        <v>35</v>
      </c>
      <c r="B37" s="3">
        <v>23.1</v>
      </c>
      <c r="C37" s="3">
        <v>23.1</v>
      </c>
      <c r="D37" s="3">
        <v>23.15</v>
      </c>
      <c r="E37" s="3">
        <v>23.15</v>
      </c>
      <c r="F37" s="3">
        <v>20</v>
      </c>
      <c r="G37" s="3">
        <v>20</v>
      </c>
      <c r="H37" s="3">
        <v>20</v>
      </c>
      <c r="I37" s="3">
        <v>23.15</v>
      </c>
      <c r="J37" s="3">
        <v>23.15</v>
      </c>
      <c r="K37" s="3">
        <v>23.15</v>
      </c>
      <c r="L37" s="3">
        <v>23.15</v>
      </c>
      <c r="M37" s="3">
        <v>23.15</v>
      </c>
      <c r="N37" s="3">
        <v>23.15</v>
      </c>
      <c r="O37" s="3">
        <v>23.15</v>
      </c>
      <c r="P37" s="3">
        <v>23.15</v>
      </c>
      <c r="Q37" s="3">
        <v>23.15</v>
      </c>
      <c r="R37" s="3">
        <v>23.15</v>
      </c>
      <c r="S37" s="3">
        <v>23.15</v>
      </c>
      <c r="T37" s="3">
        <v>14.7</v>
      </c>
      <c r="U37" s="3">
        <v>23.15</v>
      </c>
      <c r="V37" s="3">
        <v>23.15</v>
      </c>
      <c r="W37" s="3">
        <v>23.15</v>
      </c>
      <c r="X37" s="3">
        <v>23.15</v>
      </c>
      <c r="Y37" s="3">
        <v>23.15</v>
      </c>
      <c r="Z37" s="3">
        <v>23.15</v>
      </c>
      <c r="AA37" s="3">
        <v>23.15</v>
      </c>
      <c r="AB37" s="3">
        <v>23.15</v>
      </c>
      <c r="AC37" s="3">
        <v>23.15</v>
      </c>
      <c r="AD37" s="3">
        <v>23.15</v>
      </c>
      <c r="AE37" s="3">
        <v>23.15</v>
      </c>
      <c r="AF37" s="3">
        <v>23.15</v>
      </c>
    </row>
    <row r="38" spans="1:32">
      <c r="A38" s="19">
        <v>36</v>
      </c>
      <c r="B38" s="3">
        <v>23.1</v>
      </c>
      <c r="C38" s="3">
        <v>23.1</v>
      </c>
      <c r="D38" s="3">
        <v>23.15</v>
      </c>
      <c r="E38" s="3">
        <v>23.15</v>
      </c>
      <c r="F38" s="3">
        <v>20</v>
      </c>
      <c r="G38" s="3">
        <v>20</v>
      </c>
      <c r="H38" s="3">
        <v>20</v>
      </c>
      <c r="I38" s="3">
        <v>23.15</v>
      </c>
      <c r="J38" s="3">
        <v>23.15</v>
      </c>
      <c r="K38" s="3">
        <v>23.15</v>
      </c>
      <c r="L38" s="3">
        <v>23.15</v>
      </c>
      <c r="M38" s="3">
        <v>23.15</v>
      </c>
      <c r="N38" s="3">
        <v>23.15</v>
      </c>
      <c r="O38" s="3">
        <v>23.15</v>
      </c>
      <c r="P38" s="3">
        <v>23.15</v>
      </c>
      <c r="Q38" s="3">
        <v>23.15</v>
      </c>
      <c r="R38" s="3">
        <v>23.15</v>
      </c>
      <c r="S38" s="3">
        <v>23.15</v>
      </c>
      <c r="T38" s="3">
        <v>14.7</v>
      </c>
      <c r="U38" s="3">
        <v>23.15</v>
      </c>
      <c r="V38" s="3">
        <v>23.15</v>
      </c>
      <c r="W38" s="3">
        <v>23.15</v>
      </c>
      <c r="X38" s="3">
        <v>23.15</v>
      </c>
      <c r="Y38" s="3">
        <v>23.15</v>
      </c>
      <c r="Z38" s="3">
        <v>23.15</v>
      </c>
      <c r="AA38" s="3">
        <v>23.15</v>
      </c>
      <c r="AB38" s="3">
        <v>23.15</v>
      </c>
      <c r="AC38" s="3">
        <v>23.15</v>
      </c>
      <c r="AD38" s="3">
        <v>23.15</v>
      </c>
      <c r="AE38" s="3">
        <v>23.15</v>
      </c>
      <c r="AF38" s="3">
        <v>23.15</v>
      </c>
    </row>
    <row r="39" spans="1:32">
      <c r="A39" s="19">
        <v>37</v>
      </c>
      <c r="B39" s="3">
        <v>23.1</v>
      </c>
      <c r="C39" s="3">
        <v>23.1</v>
      </c>
      <c r="D39" s="3">
        <v>23.15</v>
      </c>
      <c r="E39" s="3">
        <v>23.15</v>
      </c>
      <c r="F39" s="3">
        <v>20</v>
      </c>
      <c r="G39" s="3">
        <v>20</v>
      </c>
      <c r="H39" s="3">
        <v>20</v>
      </c>
      <c r="I39" s="3">
        <v>23.15</v>
      </c>
      <c r="J39" s="3">
        <v>23.15</v>
      </c>
      <c r="K39" s="3">
        <v>23.15</v>
      </c>
      <c r="L39" s="3">
        <v>23.15</v>
      </c>
      <c r="M39" s="3">
        <v>23.15</v>
      </c>
      <c r="N39" s="3">
        <v>23.15</v>
      </c>
      <c r="O39" s="3">
        <v>23.15</v>
      </c>
      <c r="P39" s="3">
        <v>23.15</v>
      </c>
      <c r="Q39" s="3">
        <v>23.15</v>
      </c>
      <c r="R39" s="3">
        <v>23.15</v>
      </c>
      <c r="S39" s="3">
        <v>23.15</v>
      </c>
      <c r="T39" s="3">
        <v>14.7</v>
      </c>
      <c r="U39" s="3">
        <v>23.15</v>
      </c>
      <c r="V39" s="3">
        <v>23.15</v>
      </c>
      <c r="W39" s="3">
        <v>23.15</v>
      </c>
      <c r="X39" s="3">
        <v>23.15</v>
      </c>
      <c r="Y39" s="3">
        <v>23.15</v>
      </c>
      <c r="Z39" s="3">
        <v>23.15</v>
      </c>
      <c r="AA39" s="3">
        <v>23.15</v>
      </c>
      <c r="AB39" s="3">
        <v>23.15</v>
      </c>
      <c r="AC39" s="3">
        <v>23.15</v>
      </c>
      <c r="AD39" s="3">
        <v>23.15</v>
      </c>
      <c r="AE39" s="3">
        <v>23.15</v>
      </c>
      <c r="AF39" s="3">
        <v>23.15</v>
      </c>
    </row>
    <row r="40" spans="1:32">
      <c r="A40" s="19">
        <v>38</v>
      </c>
      <c r="B40" s="3">
        <v>23.1</v>
      </c>
      <c r="C40" s="3">
        <v>23.1</v>
      </c>
      <c r="D40" s="3">
        <v>23.15</v>
      </c>
      <c r="E40" s="3">
        <v>23.15</v>
      </c>
      <c r="F40" s="3">
        <v>20</v>
      </c>
      <c r="G40" s="3">
        <v>20</v>
      </c>
      <c r="H40" s="3">
        <v>20</v>
      </c>
      <c r="I40" s="3">
        <v>23.15</v>
      </c>
      <c r="J40" s="3">
        <v>23.15</v>
      </c>
      <c r="K40" s="3">
        <v>23.15</v>
      </c>
      <c r="L40" s="3">
        <v>23.15</v>
      </c>
      <c r="M40" s="3">
        <v>23.15</v>
      </c>
      <c r="N40" s="3">
        <v>23.15</v>
      </c>
      <c r="O40" s="3">
        <v>23.15</v>
      </c>
      <c r="P40" s="3">
        <v>23.15</v>
      </c>
      <c r="Q40" s="3">
        <v>23.15</v>
      </c>
      <c r="R40" s="3">
        <v>23.15</v>
      </c>
      <c r="S40" s="3">
        <v>23.15</v>
      </c>
      <c r="T40" s="3">
        <v>14.7</v>
      </c>
      <c r="U40" s="3">
        <v>23.15</v>
      </c>
      <c r="V40" s="3">
        <v>23.15</v>
      </c>
      <c r="W40" s="3">
        <v>23.15</v>
      </c>
      <c r="X40" s="3">
        <v>23.15</v>
      </c>
      <c r="Y40" s="3">
        <v>23.15</v>
      </c>
      <c r="Z40" s="3">
        <v>23.15</v>
      </c>
      <c r="AA40" s="3">
        <v>23.15</v>
      </c>
      <c r="AB40" s="3">
        <v>23.15</v>
      </c>
      <c r="AC40" s="3">
        <v>23.15</v>
      </c>
      <c r="AD40" s="3">
        <v>23.15</v>
      </c>
      <c r="AE40" s="3">
        <v>23.15</v>
      </c>
      <c r="AF40" s="3">
        <v>23.15</v>
      </c>
    </row>
    <row r="41" spans="1:32">
      <c r="A41" s="19">
        <v>39</v>
      </c>
      <c r="B41" s="3">
        <v>23.1</v>
      </c>
      <c r="C41" s="3">
        <v>23.1</v>
      </c>
      <c r="D41" s="3">
        <v>23.15</v>
      </c>
      <c r="E41" s="3">
        <v>23.15</v>
      </c>
      <c r="F41" s="3">
        <v>20</v>
      </c>
      <c r="G41" s="3">
        <v>20</v>
      </c>
      <c r="H41" s="3">
        <v>20</v>
      </c>
      <c r="I41" s="3">
        <v>23.15</v>
      </c>
      <c r="J41" s="3">
        <v>23.15</v>
      </c>
      <c r="K41" s="3">
        <v>23.15</v>
      </c>
      <c r="L41" s="3">
        <v>23.15</v>
      </c>
      <c r="M41" s="3">
        <v>23.15</v>
      </c>
      <c r="N41" s="3">
        <v>23.15</v>
      </c>
      <c r="O41" s="3">
        <v>23.15</v>
      </c>
      <c r="P41" s="3">
        <v>23.15</v>
      </c>
      <c r="Q41" s="3">
        <v>23.15</v>
      </c>
      <c r="R41" s="3">
        <v>23.15</v>
      </c>
      <c r="S41" s="3">
        <v>23.15</v>
      </c>
      <c r="T41" s="3">
        <v>14.7</v>
      </c>
      <c r="U41" s="3">
        <v>23.15</v>
      </c>
      <c r="V41" s="3">
        <v>23.15</v>
      </c>
      <c r="W41" s="3">
        <v>23.15</v>
      </c>
      <c r="X41" s="3">
        <v>23.15</v>
      </c>
      <c r="Y41" s="3">
        <v>23.15</v>
      </c>
      <c r="Z41" s="3">
        <v>23.15</v>
      </c>
      <c r="AA41" s="3">
        <v>23.15</v>
      </c>
      <c r="AB41" s="3">
        <v>23.15</v>
      </c>
      <c r="AC41" s="3">
        <v>23.15</v>
      </c>
      <c r="AD41" s="3">
        <v>23.15</v>
      </c>
      <c r="AE41" s="3">
        <v>23.15</v>
      </c>
      <c r="AF41" s="3">
        <v>23.15</v>
      </c>
    </row>
    <row r="42" spans="1:32">
      <c r="A42" s="19">
        <v>40</v>
      </c>
      <c r="B42" s="3">
        <v>23.1</v>
      </c>
      <c r="C42" s="3">
        <v>23.1</v>
      </c>
      <c r="D42" s="3">
        <v>23.15</v>
      </c>
      <c r="E42" s="3">
        <v>23.15</v>
      </c>
      <c r="F42" s="3">
        <v>20</v>
      </c>
      <c r="G42" s="3">
        <v>20</v>
      </c>
      <c r="H42" s="3">
        <v>20</v>
      </c>
      <c r="I42" s="3">
        <v>23.15</v>
      </c>
      <c r="J42" s="3">
        <v>23.15</v>
      </c>
      <c r="K42" s="3">
        <v>23.15</v>
      </c>
      <c r="L42" s="3">
        <v>23.15</v>
      </c>
      <c r="M42" s="3">
        <v>23.15</v>
      </c>
      <c r="N42" s="3">
        <v>23.15</v>
      </c>
      <c r="O42" s="3">
        <v>23.15</v>
      </c>
      <c r="P42" s="3">
        <v>23.15</v>
      </c>
      <c r="Q42" s="3">
        <v>23.15</v>
      </c>
      <c r="R42" s="3">
        <v>23.15</v>
      </c>
      <c r="S42" s="3">
        <v>23.15</v>
      </c>
      <c r="T42" s="3">
        <v>14.7</v>
      </c>
      <c r="U42" s="3">
        <v>23.15</v>
      </c>
      <c r="V42" s="3">
        <v>23.15</v>
      </c>
      <c r="W42" s="3">
        <v>23.15</v>
      </c>
      <c r="X42" s="3">
        <v>23.15</v>
      </c>
      <c r="Y42" s="3">
        <v>23.15</v>
      </c>
      <c r="Z42" s="3">
        <v>23.15</v>
      </c>
      <c r="AA42" s="3">
        <v>23.15</v>
      </c>
      <c r="AB42" s="3">
        <v>23.15</v>
      </c>
      <c r="AC42" s="3">
        <v>23.15</v>
      </c>
      <c r="AD42" s="3">
        <v>23.15</v>
      </c>
      <c r="AE42" s="3">
        <v>23.15</v>
      </c>
      <c r="AF42" s="3">
        <v>23.15</v>
      </c>
    </row>
    <row r="43" spans="1:32">
      <c r="A43" s="19">
        <v>41</v>
      </c>
      <c r="B43" s="3">
        <v>23.1</v>
      </c>
      <c r="C43" s="3">
        <v>23.1</v>
      </c>
      <c r="D43" s="3">
        <v>23.15</v>
      </c>
      <c r="E43" s="3">
        <v>23.15</v>
      </c>
      <c r="F43" s="3">
        <v>20</v>
      </c>
      <c r="G43" s="3">
        <v>20</v>
      </c>
      <c r="H43" s="3">
        <v>20</v>
      </c>
      <c r="I43" s="3">
        <v>23.15</v>
      </c>
      <c r="J43" s="3">
        <v>23.15</v>
      </c>
      <c r="K43" s="3">
        <v>23.15</v>
      </c>
      <c r="L43" s="3">
        <v>23.15</v>
      </c>
      <c r="M43" s="3">
        <v>23.15</v>
      </c>
      <c r="N43" s="3">
        <v>23.15</v>
      </c>
      <c r="O43" s="3">
        <v>23.15</v>
      </c>
      <c r="P43" s="3">
        <v>23.15</v>
      </c>
      <c r="Q43" s="3">
        <v>23.15</v>
      </c>
      <c r="R43" s="3">
        <v>23.15</v>
      </c>
      <c r="S43" s="3">
        <v>23.15</v>
      </c>
      <c r="T43" s="3">
        <v>14.7</v>
      </c>
      <c r="U43" s="3">
        <v>23.15</v>
      </c>
      <c r="V43" s="3">
        <v>23.15</v>
      </c>
      <c r="W43" s="3">
        <v>23.15</v>
      </c>
      <c r="X43" s="3">
        <v>23.15</v>
      </c>
      <c r="Y43" s="3">
        <v>23.15</v>
      </c>
      <c r="Z43" s="3">
        <v>23.15</v>
      </c>
      <c r="AA43" s="3">
        <v>23.15</v>
      </c>
      <c r="AB43" s="3">
        <v>23.15</v>
      </c>
      <c r="AC43" s="3">
        <v>23.15</v>
      </c>
      <c r="AD43" s="3">
        <v>23.15</v>
      </c>
      <c r="AE43" s="3">
        <v>23.15</v>
      </c>
      <c r="AF43" s="3">
        <v>23.15</v>
      </c>
    </row>
    <row r="44" spans="1:32">
      <c r="A44" s="19">
        <v>42</v>
      </c>
      <c r="B44" s="3">
        <v>23.1</v>
      </c>
      <c r="C44" s="3">
        <v>23.1</v>
      </c>
      <c r="D44" s="3">
        <v>23.15</v>
      </c>
      <c r="E44" s="3">
        <v>23.15</v>
      </c>
      <c r="F44" s="3">
        <v>20</v>
      </c>
      <c r="G44" s="3">
        <v>20</v>
      </c>
      <c r="H44" s="3">
        <v>20</v>
      </c>
      <c r="I44" s="3">
        <v>23.15</v>
      </c>
      <c r="J44" s="3">
        <v>23.15</v>
      </c>
      <c r="K44" s="3">
        <v>23.15</v>
      </c>
      <c r="L44" s="3">
        <v>23.15</v>
      </c>
      <c r="M44" s="3">
        <v>23.15</v>
      </c>
      <c r="N44" s="3">
        <v>23.15</v>
      </c>
      <c r="O44" s="3">
        <v>23.15</v>
      </c>
      <c r="P44" s="3">
        <v>23.15</v>
      </c>
      <c r="Q44" s="3">
        <v>23.15</v>
      </c>
      <c r="R44" s="3">
        <v>23.15</v>
      </c>
      <c r="S44" s="3">
        <v>23.15</v>
      </c>
      <c r="T44" s="3">
        <v>14.7</v>
      </c>
      <c r="U44" s="3">
        <v>23.15</v>
      </c>
      <c r="V44" s="3">
        <v>23.15</v>
      </c>
      <c r="W44" s="3">
        <v>23.15</v>
      </c>
      <c r="X44" s="3">
        <v>23.15</v>
      </c>
      <c r="Y44" s="3">
        <v>23.15</v>
      </c>
      <c r="Z44" s="3">
        <v>23.15</v>
      </c>
      <c r="AA44" s="3">
        <v>23.15</v>
      </c>
      <c r="AB44" s="3">
        <v>23.15</v>
      </c>
      <c r="AC44" s="3">
        <v>23.15</v>
      </c>
      <c r="AD44" s="3">
        <v>23.15</v>
      </c>
      <c r="AE44" s="3">
        <v>23.15</v>
      </c>
      <c r="AF44" s="3">
        <v>23.15</v>
      </c>
    </row>
    <row r="45" spans="1:32">
      <c r="A45" s="19">
        <v>43</v>
      </c>
      <c r="B45" s="3">
        <v>23.1</v>
      </c>
      <c r="C45" s="3">
        <v>23.1</v>
      </c>
      <c r="D45" s="3">
        <v>23.15</v>
      </c>
      <c r="E45" s="3">
        <v>23.15</v>
      </c>
      <c r="F45" s="3">
        <v>20</v>
      </c>
      <c r="G45" s="3">
        <v>20</v>
      </c>
      <c r="H45" s="3">
        <v>20</v>
      </c>
      <c r="I45" s="3">
        <v>23.15</v>
      </c>
      <c r="J45" s="3">
        <v>23.15</v>
      </c>
      <c r="K45" s="3">
        <v>23.15</v>
      </c>
      <c r="L45" s="3">
        <v>23.15</v>
      </c>
      <c r="M45" s="3">
        <v>23.15</v>
      </c>
      <c r="N45" s="3">
        <v>23.15</v>
      </c>
      <c r="O45" s="3">
        <v>23.15</v>
      </c>
      <c r="P45" s="3">
        <v>23.15</v>
      </c>
      <c r="Q45" s="3">
        <v>23.15</v>
      </c>
      <c r="R45" s="3">
        <v>23.15</v>
      </c>
      <c r="S45" s="3">
        <v>23.15</v>
      </c>
      <c r="T45" s="3">
        <v>14.7</v>
      </c>
      <c r="U45" s="3">
        <v>23.15</v>
      </c>
      <c r="V45" s="3">
        <v>23.15</v>
      </c>
      <c r="W45" s="3">
        <v>23.15</v>
      </c>
      <c r="X45" s="3">
        <v>23.15</v>
      </c>
      <c r="Y45" s="3">
        <v>23.15</v>
      </c>
      <c r="Z45" s="3">
        <v>23.15</v>
      </c>
      <c r="AA45" s="3">
        <v>23.15</v>
      </c>
      <c r="AB45" s="3">
        <v>23.15</v>
      </c>
      <c r="AC45" s="3">
        <v>23.15</v>
      </c>
      <c r="AD45" s="3">
        <v>23.15</v>
      </c>
      <c r="AE45" s="3">
        <v>23.15</v>
      </c>
      <c r="AF45" s="3">
        <v>23.15</v>
      </c>
    </row>
    <row r="46" spans="1:32">
      <c r="A46" s="19">
        <v>44</v>
      </c>
      <c r="B46" s="3">
        <v>23.1</v>
      </c>
      <c r="C46" s="3">
        <v>23.1</v>
      </c>
      <c r="D46" s="3">
        <v>23.15</v>
      </c>
      <c r="E46" s="3">
        <v>23.15</v>
      </c>
      <c r="F46" s="3">
        <v>20</v>
      </c>
      <c r="G46" s="3">
        <v>20</v>
      </c>
      <c r="H46" s="3">
        <v>20</v>
      </c>
      <c r="I46" s="3">
        <v>23.15</v>
      </c>
      <c r="J46" s="3">
        <v>23.15</v>
      </c>
      <c r="K46" s="3">
        <v>23.15</v>
      </c>
      <c r="L46" s="3">
        <v>23.15</v>
      </c>
      <c r="M46" s="3">
        <v>23.15</v>
      </c>
      <c r="N46" s="3">
        <v>23.15</v>
      </c>
      <c r="O46" s="3">
        <v>23.15</v>
      </c>
      <c r="P46" s="3">
        <v>23.15</v>
      </c>
      <c r="Q46" s="3">
        <v>23.15</v>
      </c>
      <c r="R46" s="3">
        <v>23.15</v>
      </c>
      <c r="S46" s="3">
        <v>23.15</v>
      </c>
      <c r="T46" s="3">
        <v>14.7</v>
      </c>
      <c r="U46" s="3">
        <v>23.15</v>
      </c>
      <c r="V46" s="3">
        <v>23.15</v>
      </c>
      <c r="W46" s="3">
        <v>23.15</v>
      </c>
      <c r="X46" s="3">
        <v>23.15</v>
      </c>
      <c r="Y46" s="3">
        <v>23.15</v>
      </c>
      <c r="Z46" s="3">
        <v>23.15</v>
      </c>
      <c r="AA46" s="3">
        <v>23.15</v>
      </c>
      <c r="AB46" s="3">
        <v>23.15</v>
      </c>
      <c r="AC46" s="3">
        <v>23.15</v>
      </c>
      <c r="AD46" s="3">
        <v>23.15</v>
      </c>
      <c r="AE46" s="3">
        <v>23.15</v>
      </c>
      <c r="AF46" s="3">
        <v>23.15</v>
      </c>
    </row>
    <row r="47" spans="1:32">
      <c r="A47" s="19">
        <v>45</v>
      </c>
      <c r="B47" s="3">
        <v>23.1</v>
      </c>
      <c r="C47" s="3">
        <v>23.1</v>
      </c>
      <c r="D47" s="3">
        <v>23.15</v>
      </c>
      <c r="E47" s="3">
        <v>23.15</v>
      </c>
      <c r="F47" s="3">
        <v>20</v>
      </c>
      <c r="G47" s="3">
        <v>20</v>
      </c>
      <c r="H47" s="3">
        <v>20</v>
      </c>
      <c r="I47" s="3">
        <v>23.15</v>
      </c>
      <c r="J47" s="3">
        <v>23.15</v>
      </c>
      <c r="K47" s="3">
        <v>23.15</v>
      </c>
      <c r="L47" s="3">
        <v>23.15</v>
      </c>
      <c r="M47" s="3">
        <v>23.15</v>
      </c>
      <c r="N47" s="3">
        <v>23.15</v>
      </c>
      <c r="O47" s="3">
        <v>23.15</v>
      </c>
      <c r="P47" s="3">
        <v>23.15</v>
      </c>
      <c r="Q47" s="3">
        <v>23.15</v>
      </c>
      <c r="R47" s="3">
        <v>23.15</v>
      </c>
      <c r="S47" s="3">
        <v>23.15</v>
      </c>
      <c r="T47" s="3">
        <v>14.7</v>
      </c>
      <c r="U47" s="3">
        <v>13</v>
      </c>
      <c r="V47" s="3">
        <v>23.15</v>
      </c>
      <c r="W47" s="3">
        <v>23.15</v>
      </c>
      <c r="X47" s="3">
        <v>23.15</v>
      </c>
      <c r="Y47" s="3">
        <v>23.15</v>
      </c>
      <c r="Z47" s="3">
        <v>23.15</v>
      </c>
      <c r="AA47" s="3">
        <v>23.15</v>
      </c>
      <c r="AB47" s="3">
        <v>23.15</v>
      </c>
      <c r="AC47" s="3">
        <v>23.15</v>
      </c>
      <c r="AD47" s="3">
        <v>23.15</v>
      </c>
      <c r="AE47" s="3">
        <v>23.15</v>
      </c>
      <c r="AF47" s="3">
        <v>23.15</v>
      </c>
    </row>
    <row r="48" spans="1:32">
      <c r="A48" s="19">
        <v>46</v>
      </c>
      <c r="B48" s="3">
        <v>23.1</v>
      </c>
      <c r="C48" s="3">
        <v>23.1</v>
      </c>
      <c r="D48" s="3">
        <v>23.15</v>
      </c>
      <c r="E48" s="3">
        <v>23.15</v>
      </c>
      <c r="F48" s="3">
        <v>20</v>
      </c>
      <c r="G48" s="3">
        <v>20</v>
      </c>
      <c r="H48" s="3">
        <v>20</v>
      </c>
      <c r="I48" s="3">
        <v>23.15</v>
      </c>
      <c r="J48" s="3">
        <v>23.15</v>
      </c>
      <c r="K48" s="3">
        <v>23.15</v>
      </c>
      <c r="L48" s="3">
        <v>23.15</v>
      </c>
      <c r="M48" s="3">
        <v>23.15</v>
      </c>
      <c r="N48" s="3">
        <v>23.15</v>
      </c>
      <c r="O48" s="3">
        <v>23.15</v>
      </c>
      <c r="P48" s="3">
        <v>23.15</v>
      </c>
      <c r="Q48" s="3">
        <v>23.15</v>
      </c>
      <c r="R48" s="3">
        <v>23.15</v>
      </c>
      <c r="S48" s="3">
        <v>23.15</v>
      </c>
      <c r="T48" s="3">
        <v>14.7</v>
      </c>
      <c r="U48" s="3">
        <v>13</v>
      </c>
      <c r="V48" s="3">
        <v>23.15</v>
      </c>
      <c r="W48" s="3">
        <v>23.15</v>
      </c>
      <c r="X48" s="3">
        <v>23.15</v>
      </c>
      <c r="Y48" s="3">
        <v>23.15</v>
      </c>
      <c r="Z48" s="3">
        <v>23.15</v>
      </c>
      <c r="AA48" s="3">
        <v>23.15</v>
      </c>
      <c r="AB48" s="3">
        <v>23.15</v>
      </c>
      <c r="AC48" s="3">
        <v>23.15</v>
      </c>
      <c r="AD48" s="3">
        <v>23.15</v>
      </c>
      <c r="AE48" s="3">
        <v>23.15</v>
      </c>
      <c r="AF48" s="3">
        <v>23.15</v>
      </c>
    </row>
    <row r="49" spans="1:32">
      <c r="A49" s="19">
        <v>47</v>
      </c>
      <c r="B49" s="3">
        <v>23.1</v>
      </c>
      <c r="C49" s="3">
        <v>23.1</v>
      </c>
      <c r="D49" s="3">
        <v>23.15</v>
      </c>
      <c r="E49" s="3">
        <v>23.15</v>
      </c>
      <c r="F49" s="3">
        <v>20</v>
      </c>
      <c r="G49" s="3">
        <v>20</v>
      </c>
      <c r="H49" s="3">
        <v>20</v>
      </c>
      <c r="I49" s="3">
        <v>23.15</v>
      </c>
      <c r="J49" s="3">
        <v>23.15</v>
      </c>
      <c r="K49" s="3">
        <v>23.15</v>
      </c>
      <c r="L49" s="3">
        <v>23.15</v>
      </c>
      <c r="M49" s="3">
        <v>23.15</v>
      </c>
      <c r="N49" s="3">
        <v>23.15</v>
      </c>
      <c r="O49" s="3">
        <v>23.15</v>
      </c>
      <c r="P49" s="3">
        <v>23.15</v>
      </c>
      <c r="Q49" s="3">
        <v>23.15</v>
      </c>
      <c r="R49" s="3">
        <v>23.15</v>
      </c>
      <c r="S49" s="3">
        <v>23.15</v>
      </c>
      <c r="T49" s="3">
        <v>14.7</v>
      </c>
      <c r="U49" s="3">
        <v>13</v>
      </c>
      <c r="V49" s="3">
        <v>23.15</v>
      </c>
      <c r="W49" s="3">
        <v>23.15</v>
      </c>
      <c r="X49" s="3">
        <v>23.15</v>
      </c>
      <c r="Y49" s="3">
        <v>23.15</v>
      </c>
      <c r="Z49" s="3">
        <v>23.15</v>
      </c>
      <c r="AA49" s="3">
        <v>23.15</v>
      </c>
      <c r="AB49" s="3">
        <v>23.15</v>
      </c>
      <c r="AC49" s="3">
        <v>23.15</v>
      </c>
      <c r="AD49" s="3">
        <v>23.15</v>
      </c>
      <c r="AE49" s="3">
        <v>23.15</v>
      </c>
      <c r="AF49" s="3">
        <v>23.15</v>
      </c>
    </row>
    <row r="50" spans="1:32">
      <c r="A50" s="19">
        <v>48</v>
      </c>
      <c r="B50" s="3">
        <v>23.1</v>
      </c>
      <c r="C50" s="3">
        <v>23.1</v>
      </c>
      <c r="D50" s="3">
        <v>23.15</v>
      </c>
      <c r="E50" s="3">
        <v>23.15</v>
      </c>
      <c r="F50" s="3">
        <v>20</v>
      </c>
      <c r="G50" s="3">
        <v>20</v>
      </c>
      <c r="H50" s="3">
        <v>20</v>
      </c>
      <c r="I50" s="3">
        <v>23.15</v>
      </c>
      <c r="J50" s="3">
        <v>23.15</v>
      </c>
      <c r="K50" s="3">
        <v>23.15</v>
      </c>
      <c r="L50" s="3">
        <v>23.15</v>
      </c>
      <c r="M50" s="3">
        <v>23.15</v>
      </c>
      <c r="N50" s="3">
        <v>23.15</v>
      </c>
      <c r="O50" s="3">
        <v>23.15</v>
      </c>
      <c r="P50" s="3">
        <v>23.15</v>
      </c>
      <c r="Q50" s="3">
        <v>23.15</v>
      </c>
      <c r="R50" s="3">
        <v>23.15</v>
      </c>
      <c r="S50" s="3">
        <v>23.15</v>
      </c>
      <c r="T50" s="3">
        <v>14.7</v>
      </c>
      <c r="U50" s="3">
        <v>13</v>
      </c>
      <c r="V50" s="3">
        <v>23.15</v>
      </c>
      <c r="W50" s="3">
        <v>23.15</v>
      </c>
      <c r="X50" s="3">
        <v>23.15</v>
      </c>
      <c r="Y50" s="3">
        <v>23.15</v>
      </c>
      <c r="Z50" s="3">
        <v>23.15</v>
      </c>
      <c r="AA50" s="3">
        <v>23.15</v>
      </c>
      <c r="AB50" s="3">
        <v>23.15</v>
      </c>
      <c r="AC50" s="3">
        <v>23.15</v>
      </c>
      <c r="AD50" s="3">
        <v>23.15</v>
      </c>
      <c r="AE50" s="3">
        <v>23.15</v>
      </c>
      <c r="AF50" s="3">
        <v>23.15</v>
      </c>
    </row>
    <row r="51" spans="1:32">
      <c r="A51" s="19">
        <v>49</v>
      </c>
      <c r="B51" s="3">
        <v>23.1</v>
      </c>
      <c r="C51" s="3">
        <v>23.1</v>
      </c>
      <c r="D51" s="3">
        <v>23.15</v>
      </c>
      <c r="E51" s="3">
        <v>23.15</v>
      </c>
      <c r="F51" s="3">
        <v>20</v>
      </c>
      <c r="G51" s="3">
        <v>20</v>
      </c>
      <c r="H51" s="3">
        <v>20</v>
      </c>
      <c r="I51" s="3">
        <v>23.15</v>
      </c>
      <c r="J51" s="3">
        <v>23.15</v>
      </c>
      <c r="K51" s="3">
        <v>23.15</v>
      </c>
      <c r="L51" s="3">
        <v>23.15</v>
      </c>
      <c r="M51" s="3">
        <v>23.15</v>
      </c>
      <c r="N51" s="3">
        <v>23.15</v>
      </c>
      <c r="O51" s="3">
        <v>23.15</v>
      </c>
      <c r="P51" s="3">
        <v>23.15</v>
      </c>
      <c r="Q51" s="3">
        <v>23.15</v>
      </c>
      <c r="R51" s="3">
        <v>23.15</v>
      </c>
      <c r="S51" s="3">
        <v>23.15</v>
      </c>
      <c r="T51" s="3">
        <v>14.7</v>
      </c>
      <c r="U51" s="3">
        <v>13</v>
      </c>
      <c r="V51" s="3">
        <v>23.15</v>
      </c>
      <c r="W51" s="3">
        <v>23.15</v>
      </c>
      <c r="X51" s="3">
        <v>23.15</v>
      </c>
      <c r="Y51" s="3">
        <v>23.15</v>
      </c>
      <c r="Z51" s="3">
        <v>23.15</v>
      </c>
      <c r="AA51" s="3">
        <v>23.15</v>
      </c>
      <c r="AB51" s="3">
        <v>23.15</v>
      </c>
      <c r="AC51" s="3">
        <v>23.15</v>
      </c>
      <c r="AD51" s="3">
        <v>23.15</v>
      </c>
      <c r="AE51" s="3">
        <v>23.15</v>
      </c>
      <c r="AF51" s="3">
        <v>23.15</v>
      </c>
    </row>
    <row r="52" spans="1:32">
      <c r="A52" s="19">
        <v>50</v>
      </c>
      <c r="B52" s="3">
        <v>23.1</v>
      </c>
      <c r="C52" s="3">
        <v>23.1</v>
      </c>
      <c r="D52" s="3">
        <v>23.15</v>
      </c>
      <c r="E52" s="3">
        <v>23.15</v>
      </c>
      <c r="F52" s="3">
        <v>20</v>
      </c>
      <c r="G52" s="3">
        <v>20</v>
      </c>
      <c r="H52" s="3">
        <v>20</v>
      </c>
      <c r="I52" s="3">
        <v>23.15</v>
      </c>
      <c r="J52" s="3">
        <v>23.15</v>
      </c>
      <c r="K52" s="3">
        <v>23.15</v>
      </c>
      <c r="L52" s="3">
        <v>23.15</v>
      </c>
      <c r="M52" s="3">
        <v>23.15</v>
      </c>
      <c r="N52" s="3">
        <v>23.15</v>
      </c>
      <c r="O52" s="3">
        <v>23.15</v>
      </c>
      <c r="P52" s="3">
        <v>23.15</v>
      </c>
      <c r="Q52" s="3">
        <v>23.15</v>
      </c>
      <c r="R52" s="3">
        <v>23.15</v>
      </c>
      <c r="S52" s="3">
        <v>23.15</v>
      </c>
      <c r="T52" s="3">
        <v>14.7</v>
      </c>
      <c r="U52" s="3">
        <v>13</v>
      </c>
      <c r="V52" s="3">
        <v>23.15</v>
      </c>
      <c r="W52" s="3">
        <v>23.15</v>
      </c>
      <c r="X52" s="3">
        <v>23.15</v>
      </c>
      <c r="Y52" s="3">
        <v>23.15</v>
      </c>
      <c r="Z52" s="3">
        <v>23.15</v>
      </c>
      <c r="AA52" s="3">
        <v>23.15</v>
      </c>
      <c r="AB52" s="3">
        <v>23.15</v>
      </c>
      <c r="AC52" s="3">
        <v>23.15</v>
      </c>
      <c r="AD52" s="3">
        <v>23.15</v>
      </c>
      <c r="AE52" s="3">
        <v>23.15</v>
      </c>
      <c r="AF52" s="3">
        <v>23.15</v>
      </c>
    </row>
    <row r="53" spans="1:32">
      <c r="A53" s="19">
        <v>51</v>
      </c>
      <c r="B53" s="3">
        <v>23.1</v>
      </c>
      <c r="C53" s="3">
        <v>23.1</v>
      </c>
      <c r="D53" s="3">
        <v>23.15</v>
      </c>
      <c r="E53" s="3">
        <v>23.15</v>
      </c>
      <c r="F53" s="3">
        <v>20</v>
      </c>
      <c r="G53" s="3">
        <v>20</v>
      </c>
      <c r="H53" s="3">
        <v>20</v>
      </c>
      <c r="I53" s="3">
        <v>23.15</v>
      </c>
      <c r="J53" s="3">
        <v>23.15</v>
      </c>
      <c r="K53" s="3">
        <v>23.15</v>
      </c>
      <c r="L53" s="3">
        <v>23.15</v>
      </c>
      <c r="M53" s="3">
        <v>23.15</v>
      </c>
      <c r="N53" s="3">
        <v>23.15</v>
      </c>
      <c r="O53" s="3">
        <v>23.15</v>
      </c>
      <c r="P53" s="3">
        <v>23.15</v>
      </c>
      <c r="Q53" s="3">
        <v>23.15</v>
      </c>
      <c r="R53" s="3">
        <v>23.15</v>
      </c>
      <c r="S53" s="3">
        <v>23.15</v>
      </c>
      <c r="T53" s="3">
        <v>14.7</v>
      </c>
      <c r="U53" s="3">
        <v>13</v>
      </c>
      <c r="V53" s="3">
        <v>23.15</v>
      </c>
      <c r="W53" s="3">
        <v>23.15</v>
      </c>
      <c r="X53" s="3">
        <v>23.15</v>
      </c>
      <c r="Y53" s="3">
        <v>23.15</v>
      </c>
      <c r="Z53" s="3">
        <v>23.15</v>
      </c>
      <c r="AA53" s="3">
        <v>23.15</v>
      </c>
      <c r="AB53" s="3">
        <v>23.15</v>
      </c>
      <c r="AC53" s="3">
        <v>23.15</v>
      </c>
      <c r="AD53" s="3">
        <v>23.15</v>
      </c>
      <c r="AE53" s="3">
        <v>23.15</v>
      </c>
      <c r="AF53" s="3">
        <v>23.15</v>
      </c>
    </row>
    <row r="54" spans="1:32">
      <c r="A54" s="19">
        <v>52</v>
      </c>
      <c r="B54" s="3">
        <v>23.1</v>
      </c>
      <c r="C54" s="3">
        <v>23.1</v>
      </c>
      <c r="D54" s="3">
        <v>23.15</v>
      </c>
      <c r="E54" s="3">
        <v>23.15</v>
      </c>
      <c r="F54" s="3">
        <v>20</v>
      </c>
      <c r="G54" s="3">
        <v>20</v>
      </c>
      <c r="H54" s="3">
        <v>20</v>
      </c>
      <c r="I54" s="3">
        <v>23.15</v>
      </c>
      <c r="J54" s="3">
        <v>23.15</v>
      </c>
      <c r="K54" s="3">
        <v>23.15</v>
      </c>
      <c r="L54" s="3">
        <v>23.15</v>
      </c>
      <c r="M54" s="3">
        <v>23.15</v>
      </c>
      <c r="N54" s="3">
        <v>23.15</v>
      </c>
      <c r="O54" s="3">
        <v>23.15</v>
      </c>
      <c r="P54" s="3">
        <v>23.15</v>
      </c>
      <c r="Q54" s="3">
        <v>23.15</v>
      </c>
      <c r="R54" s="3">
        <v>23.15</v>
      </c>
      <c r="S54" s="3">
        <v>23.15</v>
      </c>
      <c r="T54" s="3">
        <v>14.7</v>
      </c>
      <c r="U54" s="3">
        <v>13</v>
      </c>
      <c r="V54" s="3">
        <v>23.15</v>
      </c>
      <c r="W54" s="3">
        <v>23.15</v>
      </c>
      <c r="X54" s="3">
        <v>23.15</v>
      </c>
      <c r="Y54" s="3">
        <v>23.15</v>
      </c>
      <c r="Z54" s="3">
        <v>23.15</v>
      </c>
      <c r="AA54" s="3">
        <v>23.15</v>
      </c>
      <c r="AB54" s="3">
        <v>23.15</v>
      </c>
      <c r="AC54" s="3">
        <v>23.15</v>
      </c>
      <c r="AD54" s="3">
        <v>23.15</v>
      </c>
      <c r="AE54" s="3">
        <v>23.15</v>
      </c>
      <c r="AF54" s="3">
        <v>23.15</v>
      </c>
    </row>
    <row r="55" spans="1:32">
      <c r="A55" s="19">
        <v>53</v>
      </c>
      <c r="B55" s="3">
        <v>23.1</v>
      </c>
      <c r="C55" s="3">
        <v>23.1</v>
      </c>
      <c r="D55" s="3">
        <v>23.15</v>
      </c>
      <c r="E55" s="3">
        <v>23.15</v>
      </c>
      <c r="F55" s="3">
        <v>20</v>
      </c>
      <c r="G55" s="3">
        <v>20</v>
      </c>
      <c r="H55" s="3">
        <v>20</v>
      </c>
      <c r="I55" s="3">
        <v>23.15</v>
      </c>
      <c r="J55" s="3">
        <v>23.15</v>
      </c>
      <c r="K55" s="3">
        <v>23.15</v>
      </c>
      <c r="L55" s="3">
        <v>23.15</v>
      </c>
      <c r="M55" s="3">
        <v>23.15</v>
      </c>
      <c r="N55" s="3">
        <v>23.15</v>
      </c>
      <c r="O55" s="3">
        <v>23.15</v>
      </c>
      <c r="P55" s="3">
        <v>23.15</v>
      </c>
      <c r="Q55" s="3">
        <v>23.15</v>
      </c>
      <c r="R55" s="3">
        <v>23.15</v>
      </c>
      <c r="S55" s="3">
        <v>23.15</v>
      </c>
      <c r="T55" s="3">
        <v>14.7</v>
      </c>
      <c r="U55" s="3">
        <v>23.15</v>
      </c>
      <c r="V55" s="3">
        <v>23.15</v>
      </c>
      <c r="W55" s="3">
        <v>23.15</v>
      </c>
      <c r="X55" s="3">
        <v>23.15</v>
      </c>
      <c r="Y55" s="3">
        <v>23.15</v>
      </c>
      <c r="Z55" s="3">
        <v>23.15</v>
      </c>
      <c r="AA55" s="3">
        <v>23.15</v>
      </c>
      <c r="AB55" s="3">
        <v>23.15</v>
      </c>
      <c r="AC55" s="3">
        <v>23.15</v>
      </c>
      <c r="AD55" s="3">
        <v>23.15</v>
      </c>
      <c r="AE55" s="3">
        <v>23.15</v>
      </c>
      <c r="AF55" s="3">
        <v>23.15</v>
      </c>
    </row>
    <row r="56" spans="1:32">
      <c r="A56" s="19">
        <v>54</v>
      </c>
      <c r="B56" s="3">
        <v>23.1</v>
      </c>
      <c r="C56" s="3">
        <v>23.1</v>
      </c>
      <c r="D56" s="3">
        <v>23.15</v>
      </c>
      <c r="E56" s="3">
        <v>23.15</v>
      </c>
      <c r="F56" s="3">
        <v>20</v>
      </c>
      <c r="G56" s="3">
        <v>20</v>
      </c>
      <c r="H56" s="3">
        <v>20</v>
      </c>
      <c r="I56" s="3">
        <v>23.15</v>
      </c>
      <c r="J56" s="3">
        <v>23.15</v>
      </c>
      <c r="K56" s="3">
        <v>23.15</v>
      </c>
      <c r="L56" s="3">
        <v>23.15</v>
      </c>
      <c r="M56" s="3">
        <v>23.15</v>
      </c>
      <c r="N56" s="3">
        <v>23.15</v>
      </c>
      <c r="O56" s="3">
        <v>23.15</v>
      </c>
      <c r="P56" s="3">
        <v>23.15</v>
      </c>
      <c r="Q56" s="3">
        <v>23.15</v>
      </c>
      <c r="R56" s="3">
        <v>23.15</v>
      </c>
      <c r="S56" s="3">
        <v>23.15</v>
      </c>
      <c r="T56" s="3">
        <v>14.7</v>
      </c>
      <c r="U56" s="3">
        <v>23.15</v>
      </c>
      <c r="V56" s="3">
        <v>23.15</v>
      </c>
      <c r="W56" s="3">
        <v>23.15</v>
      </c>
      <c r="X56" s="3">
        <v>23.15</v>
      </c>
      <c r="Y56" s="3">
        <v>23.15</v>
      </c>
      <c r="Z56" s="3">
        <v>23.15</v>
      </c>
      <c r="AA56" s="3">
        <v>23.15</v>
      </c>
      <c r="AB56" s="3">
        <v>23.15</v>
      </c>
      <c r="AC56" s="3">
        <v>23.15</v>
      </c>
      <c r="AD56" s="3">
        <v>23.15</v>
      </c>
      <c r="AE56" s="3">
        <v>23.15</v>
      </c>
      <c r="AF56" s="3">
        <v>23.15</v>
      </c>
    </row>
    <row r="57" spans="1:32">
      <c r="A57" s="19">
        <v>55</v>
      </c>
      <c r="B57" s="3">
        <v>23.1</v>
      </c>
      <c r="C57" s="3">
        <v>23.1</v>
      </c>
      <c r="D57" s="3">
        <v>23.15</v>
      </c>
      <c r="E57" s="3">
        <v>23.15</v>
      </c>
      <c r="F57" s="3">
        <v>20</v>
      </c>
      <c r="G57" s="3">
        <v>20</v>
      </c>
      <c r="H57" s="3">
        <v>20</v>
      </c>
      <c r="I57" s="3">
        <v>23.15</v>
      </c>
      <c r="J57" s="3">
        <v>23.15</v>
      </c>
      <c r="K57" s="3">
        <v>23.15</v>
      </c>
      <c r="L57" s="3">
        <v>23.15</v>
      </c>
      <c r="M57" s="3">
        <v>23.15</v>
      </c>
      <c r="N57" s="3">
        <v>23.15</v>
      </c>
      <c r="O57" s="3">
        <v>23.15</v>
      </c>
      <c r="P57" s="3">
        <v>23.15</v>
      </c>
      <c r="Q57" s="3">
        <v>23.15</v>
      </c>
      <c r="R57" s="3">
        <v>23.15</v>
      </c>
      <c r="S57" s="3">
        <v>23.15</v>
      </c>
      <c r="T57" s="3">
        <v>14.7</v>
      </c>
      <c r="U57" s="3">
        <v>23.15</v>
      </c>
      <c r="V57" s="3">
        <v>23.15</v>
      </c>
      <c r="W57" s="3">
        <v>23.15</v>
      </c>
      <c r="X57" s="3">
        <v>23.15</v>
      </c>
      <c r="Y57" s="3">
        <v>23.15</v>
      </c>
      <c r="Z57" s="3">
        <v>23.15</v>
      </c>
      <c r="AA57" s="3">
        <v>23.15</v>
      </c>
      <c r="AB57" s="3">
        <v>23.15</v>
      </c>
      <c r="AC57" s="3">
        <v>23.15</v>
      </c>
      <c r="AD57" s="3">
        <v>23.15</v>
      </c>
      <c r="AE57" s="3">
        <v>23.15</v>
      </c>
      <c r="AF57" s="3">
        <v>23.15</v>
      </c>
    </row>
    <row r="58" spans="1:32">
      <c r="A58" s="19">
        <v>56</v>
      </c>
      <c r="B58" s="3">
        <v>23.1</v>
      </c>
      <c r="C58" s="3">
        <v>23.1</v>
      </c>
      <c r="D58" s="3">
        <v>23.15</v>
      </c>
      <c r="E58" s="3">
        <v>23.15</v>
      </c>
      <c r="F58" s="3">
        <v>20</v>
      </c>
      <c r="G58" s="3">
        <v>20</v>
      </c>
      <c r="H58" s="3">
        <v>20</v>
      </c>
      <c r="I58" s="3">
        <v>23.15</v>
      </c>
      <c r="J58" s="3">
        <v>23.15</v>
      </c>
      <c r="K58" s="3">
        <v>23.15</v>
      </c>
      <c r="L58" s="3">
        <v>23.15</v>
      </c>
      <c r="M58" s="3">
        <v>23.15</v>
      </c>
      <c r="N58" s="3">
        <v>23.15</v>
      </c>
      <c r="O58" s="3">
        <v>23.15</v>
      </c>
      <c r="P58" s="3">
        <v>23.15</v>
      </c>
      <c r="Q58" s="3">
        <v>23.15</v>
      </c>
      <c r="R58" s="3">
        <v>23.15</v>
      </c>
      <c r="S58" s="3">
        <v>23.15</v>
      </c>
      <c r="T58" s="3">
        <v>14.7</v>
      </c>
      <c r="U58" s="3">
        <v>23.15</v>
      </c>
      <c r="V58" s="3">
        <v>23.15</v>
      </c>
      <c r="W58" s="3">
        <v>23.15</v>
      </c>
      <c r="X58" s="3">
        <v>23.15</v>
      </c>
      <c r="Y58" s="3">
        <v>23.15</v>
      </c>
      <c r="Z58" s="3">
        <v>23.15</v>
      </c>
      <c r="AA58" s="3">
        <v>23.15</v>
      </c>
      <c r="AB58" s="3">
        <v>23.15</v>
      </c>
      <c r="AC58" s="3">
        <v>23.15</v>
      </c>
      <c r="AD58" s="3">
        <v>23.15</v>
      </c>
      <c r="AE58" s="3">
        <v>23.15</v>
      </c>
      <c r="AF58" s="3">
        <v>23.15</v>
      </c>
    </row>
    <row r="59" spans="1:32">
      <c r="A59" s="19">
        <v>57</v>
      </c>
      <c r="B59" s="3">
        <v>23.1</v>
      </c>
      <c r="C59" s="3">
        <v>23.1</v>
      </c>
      <c r="D59" s="3">
        <v>23.15</v>
      </c>
      <c r="E59" s="3">
        <v>23.15</v>
      </c>
      <c r="F59" s="3">
        <v>20</v>
      </c>
      <c r="G59" s="3">
        <v>20</v>
      </c>
      <c r="H59" s="3">
        <v>20</v>
      </c>
      <c r="I59" s="3">
        <v>23.15</v>
      </c>
      <c r="J59" s="3">
        <v>23.15</v>
      </c>
      <c r="K59" s="3">
        <v>23.15</v>
      </c>
      <c r="L59" s="3">
        <v>23.15</v>
      </c>
      <c r="M59" s="3">
        <v>23.15</v>
      </c>
      <c r="N59" s="3">
        <v>23.15</v>
      </c>
      <c r="O59" s="3">
        <v>23.15</v>
      </c>
      <c r="P59" s="3">
        <v>23.15</v>
      </c>
      <c r="Q59" s="3">
        <v>23.15</v>
      </c>
      <c r="R59" s="3">
        <v>23.15</v>
      </c>
      <c r="S59" s="3">
        <v>23.15</v>
      </c>
      <c r="T59" s="3">
        <v>14.7</v>
      </c>
      <c r="U59" s="3">
        <v>23.15</v>
      </c>
      <c r="V59" s="3">
        <v>23.15</v>
      </c>
      <c r="W59" s="3">
        <v>23.15</v>
      </c>
      <c r="X59" s="3">
        <v>23.15</v>
      </c>
      <c r="Y59" s="3">
        <v>23.15</v>
      </c>
      <c r="Z59" s="3">
        <v>23.15</v>
      </c>
      <c r="AA59" s="3">
        <v>23.15</v>
      </c>
      <c r="AB59" s="3">
        <v>23.15</v>
      </c>
      <c r="AC59" s="3">
        <v>23.15</v>
      </c>
      <c r="AD59" s="3">
        <v>23.15</v>
      </c>
      <c r="AE59" s="3">
        <v>23.15</v>
      </c>
      <c r="AF59" s="3">
        <v>23.15</v>
      </c>
    </row>
    <row r="60" spans="1:32">
      <c r="A60" s="19">
        <v>58</v>
      </c>
      <c r="B60" s="3">
        <v>23.1</v>
      </c>
      <c r="C60" s="3">
        <v>23.1</v>
      </c>
      <c r="D60" s="3">
        <v>23.15</v>
      </c>
      <c r="E60" s="3">
        <v>23.15</v>
      </c>
      <c r="F60" s="3">
        <v>20</v>
      </c>
      <c r="G60" s="3">
        <v>20</v>
      </c>
      <c r="H60" s="3">
        <v>20</v>
      </c>
      <c r="I60" s="3">
        <v>23.15</v>
      </c>
      <c r="J60" s="3">
        <v>23.15</v>
      </c>
      <c r="K60" s="3">
        <v>23.15</v>
      </c>
      <c r="L60" s="3">
        <v>23.15</v>
      </c>
      <c r="M60" s="3">
        <v>23.15</v>
      </c>
      <c r="N60" s="3">
        <v>23.15</v>
      </c>
      <c r="O60" s="3">
        <v>23.15</v>
      </c>
      <c r="P60" s="3">
        <v>23.15</v>
      </c>
      <c r="Q60" s="3">
        <v>23.15</v>
      </c>
      <c r="R60" s="3">
        <v>23.15</v>
      </c>
      <c r="S60" s="3">
        <v>23.15</v>
      </c>
      <c r="T60" s="3">
        <v>14.7</v>
      </c>
      <c r="U60" s="3">
        <v>23.15</v>
      </c>
      <c r="V60" s="3">
        <v>23.15</v>
      </c>
      <c r="W60" s="3">
        <v>23.15</v>
      </c>
      <c r="X60" s="3">
        <v>23.15</v>
      </c>
      <c r="Y60" s="3">
        <v>23.15</v>
      </c>
      <c r="Z60" s="3">
        <v>23.15</v>
      </c>
      <c r="AA60" s="3">
        <v>23.15</v>
      </c>
      <c r="AB60" s="3">
        <v>23.15</v>
      </c>
      <c r="AC60" s="3">
        <v>23.15</v>
      </c>
      <c r="AD60" s="3">
        <v>23.15</v>
      </c>
      <c r="AE60" s="3">
        <v>23.15</v>
      </c>
      <c r="AF60" s="3">
        <v>23.15</v>
      </c>
    </row>
    <row r="61" spans="1:32">
      <c r="A61" s="19">
        <v>59</v>
      </c>
      <c r="B61" s="3">
        <v>23.1</v>
      </c>
      <c r="C61" s="3">
        <v>23.1</v>
      </c>
      <c r="D61" s="3">
        <v>23.15</v>
      </c>
      <c r="E61" s="3">
        <v>23.15</v>
      </c>
      <c r="F61" s="3">
        <v>20</v>
      </c>
      <c r="G61" s="3">
        <v>20</v>
      </c>
      <c r="H61" s="3">
        <v>20</v>
      </c>
      <c r="I61" s="3">
        <v>23.15</v>
      </c>
      <c r="J61" s="3">
        <v>23.15</v>
      </c>
      <c r="K61" s="3">
        <v>23.15</v>
      </c>
      <c r="L61" s="3">
        <v>23.15</v>
      </c>
      <c r="M61" s="3">
        <v>23.15</v>
      </c>
      <c r="N61" s="3">
        <v>23.15</v>
      </c>
      <c r="O61" s="3">
        <v>23.15</v>
      </c>
      <c r="P61" s="3">
        <v>23.15</v>
      </c>
      <c r="Q61" s="3">
        <v>23.15</v>
      </c>
      <c r="R61" s="3">
        <v>23.15</v>
      </c>
      <c r="S61" s="3">
        <v>23.15</v>
      </c>
      <c r="T61" s="3">
        <v>14.7</v>
      </c>
      <c r="U61" s="3">
        <v>23.15</v>
      </c>
      <c r="V61" s="3">
        <v>23.15</v>
      </c>
      <c r="W61" s="3">
        <v>23.15</v>
      </c>
      <c r="X61" s="3">
        <v>23.15</v>
      </c>
      <c r="Y61" s="3">
        <v>23.15</v>
      </c>
      <c r="Z61" s="3">
        <v>23.15</v>
      </c>
      <c r="AA61" s="3">
        <v>23.15</v>
      </c>
      <c r="AB61" s="3">
        <v>23.15</v>
      </c>
      <c r="AC61" s="3">
        <v>23.15</v>
      </c>
      <c r="AD61" s="3">
        <v>23.15</v>
      </c>
      <c r="AE61" s="3">
        <v>23.15</v>
      </c>
      <c r="AF61" s="3">
        <v>23.15</v>
      </c>
    </row>
    <row r="62" spans="1:32">
      <c r="A62" s="19">
        <v>60</v>
      </c>
      <c r="B62" s="3">
        <v>23.1</v>
      </c>
      <c r="C62" s="3">
        <v>23.1</v>
      </c>
      <c r="D62" s="3">
        <v>23.15</v>
      </c>
      <c r="E62" s="3">
        <v>23.15</v>
      </c>
      <c r="F62" s="3">
        <v>20</v>
      </c>
      <c r="G62" s="3">
        <v>20</v>
      </c>
      <c r="H62" s="3">
        <v>20</v>
      </c>
      <c r="I62" s="3">
        <v>23.15</v>
      </c>
      <c r="J62" s="3">
        <v>23.15</v>
      </c>
      <c r="K62" s="3">
        <v>23.15</v>
      </c>
      <c r="L62" s="3">
        <v>23.15</v>
      </c>
      <c r="M62" s="3">
        <v>23.15</v>
      </c>
      <c r="N62" s="3">
        <v>23.15</v>
      </c>
      <c r="O62" s="3">
        <v>23.15</v>
      </c>
      <c r="P62" s="3">
        <v>23.15</v>
      </c>
      <c r="Q62" s="3">
        <v>23.15</v>
      </c>
      <c r="R62" s="3">
        <v>23.15</v>
      </c>
      <c r="S62" s="3">
        <v>23.15</v>
      </c>
      <c r="T62" s="3">
        <v>14.7</v>
      </c>
      <c r="U62" s="3">
        <v>23.15</v>
      </c>
      <c r="V62" s="3">
        <v>23.15</v>
      </c>
      <c r="W62" s="3">
        <v>23.15</v>
      </c>
      <c r="X62" s="3">
        <v>23.15</v>
      </c>
      <c r="Y62" s="3">
        <v>23.15</v>
      </c>
      <c r="Z62" s="3">
        <v>23.15</v>
      </c>
      <c r="AA62" s="3">
        <v>23.15</v>
      </c>
      <c r="AB62" s="3">
        <v>23.15</v>
      </c>
      <c r="AC62" s="3">
        <v>23.15</v>
      </c>
      <c r="AD62" s="3">
        <v>23.15</v>
      </c>
      <c r="AE62" s="3">
        <v>23.15</v>
      </c>
      <c r="AF62" s="3">
        <v>23.15</v>
      </c>
    </row>
    <row r="63" spans="1:32">
      <c r="A63" s="19">
        <v>61</v>
      </c>
      <c r="B63" s="3">
        <v>23.1</v>
      </c>
      <c r="C63" s="3">
        <v>23.1</v>
      </c>
      <c r="D63" s="3">
        <v>23.15</v>
      </c>
      <c r="E63" s="3">
        <v>23.15</v>
      </c>
      <c r="F63" s="3">
        <v>20</v>
      </c>
      <c r="G63" s="3">
        <v>20</v>
      </c>
      <c r="H63" s="3">
        <v>20</v>
      </c>
      <c r="I63" s="3">
        <v>23.15</v>
      </c>
      <c r="J63" s="3">
        <v>23.15</v>
      </c>
      <c r="K63" s="3">
        <v>23.15</v>
      </c>
      <c r="L63" s="3">
        <v>23.15</v>
      </c>
      <c r="M63" s="3">
        <v>23.15</v>
      </c>
      <c r="N63" s="3">
        <v>23.15</v>
      </c>
      <c r="O63" s="3">
        <v>23.15</v>
      </c>
      <c r="P63" s="3">
        <v>23.15</v>
      </c>
      <c r="Q63" s="3">
        <v>23.15</v>
      </c>
      <c r="R63" s="3">
        <v>23.15</v>
      </c>
      <c r="S63" s="3">
        <v>23.15</v>
      </c>
      <c r="T63" s="3">
        <v>14.7</v>
      </c>
      <c r="U63" s="3">
        <v>23.15</v>
      </c>
      <c r="V63" s="3">
        <v>23.15</v>
      </c>
      <c r="W63" s="3">
        <v>23.15</v>
      </c>
      <c r="X63" s="3">
        <v>23.15</v>
      </c>
      <c r="Y63" s="3">
        <v>23.15</v>
      </c>
      <c r="Z63" s="3">
        <v>23.15</v>
      </c>
      <c r="AA63" s="3">
        <v>23.15</v>
      </c>
      <c r="AB63" s="3">
        <v>23.15</v>
      </c>
      <c r="AC63" s="3">
        <v>23.15</v>
      </c>
      <c r="AD63" s="3">
        <v>23.15</v>
      </c>
      <c r="AE63" s="3">
        <v>23.15</v>
      </c>
      <c r="AF63" s="3">
        <v>23.15</v>
      </c>
    </row>
    <row r="64" spans="1:32">
      <c r="A64" s="19">
        <v>62</v>
      </c>
      <c r="B64" s="3">
        <v>23.1</v>
      </c>
      <c r="C64" s="3">
        <v>23.1</v>
      </c>
      <c r="D64" s="3">
        <v>23.15</v>
      </c>
      <c r="E64" s="3">
        <v>23.15</v>
      </c>
      <c r="F64" s="3">
        <v>20</v>
      </c>
      <c r="G64" s="3">
        <v>20</v>
      </c>
      <c r="H64" s="3">
        <v>20</v>
      </c>
      <c r="I64" s="3">
        <v>23.15</v>
      </c>
      <c r="J64" s="3">
        <v>23.15</v>
      </c>
      <c r="K64" s="3">
        <v>23.15</v>
      </c>
      <c r="L64" s="3">
        <v>23.15</v>
      </c>
      <c r="M64" s="3">
        <v>23.15</v>
      </c>
      <c r="N64" s="3">
        <v>23.15</v>
      </c>
      <c r="O64" s="3">
        <v>23.15</v>
      </c>
      <c r="P64" s="3">
        <v>23.15</v>
      </c>
      <c r="Q64" s="3">
        <v>23.15</v>
      </c>
      <c r="R64" s="3">
        <v>23.15</v>
      </c>
      <c r="S64" s="3">
        <v>23.15</v>
      </c>
      <c r="T64" s="3">
        <v>14.7</v>
      </c>
      <c r="U64" s="3">
        <v>23.15</v>
      </c>
      <c r="V64" s="3">
        <v>23.15</v>
      </c>
      <c r="W64" s="3">
        <v>23.15</v>
      </c>
      <c r="X64" s="3">
        <v>23.15</v>
      </c>
      <c r="Y64" s="3">
        <v>23.15</v>
      </c>
      <c r="Z64" s="3">
        <v>23.15</v>
      </c>
      <c r="AA64" s="3">
        <v>23.15</v>
      </c>
      <c r="AB64" s="3">
        <v>23.15</v>
      </c>
      <c r="AC64" s="3">
        <v>23.15</v>
      </c>
      <c r="AD64" s="3">
        <v>23.15</v>
      </c>
      <c r="AE64" s="3">
        <v>23.15</v>
      </c>
      <c r="AF64" s="3">
        <v>23.15</v>
      </c>
    </row>
    <row r="65" spans="1:32">
      <c r="A65" s="19">
        <v>63</v>
      </c>
      <c r="B65" s="3">
        <v>23.1</v>
      </c>
      <c r="C65" s="3">
        <v>23.1</v>
      </c>
      <c r="D65" s="3">
        <v>23.15</v>
      </c>
      <c r="E65" s="3">
        <v>23.15</v>
      </c>
      <c r="F65" s="3">
        <v>20</v>
      </c>
      <c r="G65" s="3">
        <v>20</v>
      </c>
      <c r="H65" s="3">
        <v>20</v>
      </c>
      <c r="I65" s="3">
        <v>23.15</v>
      </c>
      <c r="J65" s="3">
        <v>23.15</v>
      </c>
      <c r="K65" s="3">
        <v>23.15</v>
      </c>
      <c r="L65" s="3">
        <v>23.15</v>
      </c>
      <c r="M65" s="3">
        <v>23.15</v>
      </c>
      <c r="N65" s="3">
        <v>23.15</v>
      </c>
      <c r="O65" s="3">
        <v>23.15</v>
      </c>
      <c r="P65" s="3">
        <v>23.15</v>
      </c>
      <c r="Q65" s="3">
        <v>23.15</v>
      </c>
      <c r="R65" s="3">
        <v>23.15</v>
      </c>
      <c r="S65" s="3">
        <v>23.15</v>
      </c>
      <c r="T65" s="3">
        <v>14.7</v>
      </c>
      <c r="U65" s="3">
        <v>23.15</v>
      </c>
      <c r="V65" s="3">
        <v>23.15</v>
      </c>
      <c r="W65" s="3">
        <v>23.15</v>
      </c>
      <c r="X65" s="3">
        <v>23.15</v>
      </c>
      <c r="Y65" s="3">
        <v>23.15</v>
      </c>
      <c r="Z65" s="3">
        <v>23.15</v>
      </c>
      <c r="AA65" s="3">
        <v>23.15</v>
      </c>
      <c r="AB65" s="3">
        <v>23.15</v>
      </c>
      <c r="AC65" s="3">
        <v>23.15</v>
      </c>
      <c r="AD65" s="3">
        <v>23.15</v>
      </c>
      <c r="AE65" s="3">
        <v>23.15</v>
      </c>
      <c r="AF65" s="3">
        <v>23.15</v>
      </c>
    </row>
    <row r="66" spans="1:32">
      <c r="A66" s="19">
        <v>64</v>
      </c>
      <c r="B66" s="3">
        <v>23.1</v>
      </c>
      <c r="C66" s="3">
        <v>23.1</v>
      </c>
      <c r="D66" s="3">
        <v>23.15</v>
      </c>
      <c r="E66" s="3">
        <v>23.15</v>
      </c>
      <c r="F66" s="3">
        <v>20</v>
      </c>
      <c r="G66" s="3">
        <v>20</v>
      </c>
      <c r="H66" s="3">
        <v>20</v>
      </c>
      <c r="I66" s="3">
        <v>23.15</v>
      </c>
      <c r="J66" s="3">
        <v>23.15</v>
      </c>
      <c r="K66" s="3">
        <v>23.15</v>
      </c>
      <c r="L66" s="3">
        <v>23.15</v>
      </c>
      <c r="M66" s="3">
        <v>23.15</v>
      </c>
      <c r="N66" s="3">
        <v>23.15</v>
      </c>
      <c r="O66" s="3">
        <v>23.15</v>
      </c>
      <c r="P66" s="3">
        <v>23.15</v>
      </c>
      <c r="Q66" s="3">
        <v>23.15</v>
      </c>
      <c r="R66" s="3">
        <v>23.15</v>
      </c>
      <c r="S66" s="3">
        <v>23.15</v>
      </c>
      <c r="T66" s="3">
        <v>14.7</v>
      </c>
      <c r="U66" s="3">
        <v>23.15</v>
      </c>
      <c r="V66" s="3">
        <v>23.15</v>
      </c>
      <c r="W66" s="3">
        <v>23.15</v>
      </c>
      <c r="X66" s="3">
        <v>23.15</v>
      </c>
      <c r="Y66" s="3">
        <v>23.15</v>
      </c>
      <c r="Z66" s="3">
        <v>23.15</v>
      </c>
      <c r="AA66" s="3">
        <v>23.15</v>
      </c>
      <c r="AB66" s="3">
        <v>23.15</v>
      </c>
      <c r="AC66" s="3">
        <v>23.15</v>
      </c>
      <c r="AD66" s="3">
        <v>23.15</v>
      </c>
      <c r="AE66" s="3">
        <v>23.15</v>
      </c>
      <c r="AF66" s="3">
        <v>23.15</v>
      </c>
    </row>
    <row r="67" spans="1:32">
      <c r="A67" s="19">
        <v>65</v>
      </c>
      <c r="B67" s="3">
        <v>23.1</v>
      </c>
      <c r="C67" s="3">
        <v>23.1</v>
      </c>
      <c r="D67" s="3">
        <v>23.15</v>
      </c>
      <c r="E67" s="3">
        <v>23.15</v>
      </c>
      <c r="F67" s="3">
        <v>20</v>
      </c>
      <c r="G67" s="3">
        <v>20</v>
      </c>
      <c r="H67" s="3">
        <v>20</v>
      </c>
      <c r="I67" s="3">
        <v>23.15</v>
      </c>
      <c r="J67" s="3">
        <v>23.15</v>
      </c>
      <c r="K67" s="3">
        <v>23.15</v>
      </c>
      <c r="L67" s="3">
        <v>23.15</v>
      </c>
      <c r="M67" s="3">
        <v>23.15</v>
      </c>
      <c r="N67" s="3">
        <v>23.15</v>
      </c>
      <c r="O67" s="3">
        <v>23.15</v>
      </c>
      <c r="P67" s="3">
        <v>23.15</v>
      </c>
      <c r="Q67" s="3">
        <v>23.15</v>
      </c>
      <c r="R67" s="3">
        <v>23.15</v>
      </c>
      <c r="S67" s="3">
        <v>23.15</v>
      </c>
      <c r="T67" s="3">
        <v>14.7</v>
      </c>
      <c r="U67" s="3">
        <v>23.15</v>
      </c>
      <c r="V67" s="3">
        <v>23.15</v>
      </c>
      <c r="W67" s="3">
        <v>23.15</v>
      </c>
      <c r="X67" s="3">
        <v>23.15</v>
      </c>
      <c r="Y67" s="3">
        <v>23.15</v>
      </c>
      <c r="Z67" s="3">
        <v>23.15</v>
      </c>
      <c r="AA67" s="3">
        <v>23.15</v>
      </c>
      <c r="AB67" s="3">
        <v>23.15</v>
      </c>
      <c r="AC67" s="3">
        <v>23.15</v>
      </c>
      <c r="AD67" s="3">
        <v>23.15</v>
      </c>
      <c r="AE67" s="3">
        <v>23.15</v>
      </c>
      <c r="AF67" s="3">
        <v>23.15</v>
      </c>
    </row>
    <row r="68" spans="1:32">
      <c r="A68" s="19">
        <v>66</v>
      </c>
      <c r="B68" s="3">
        <v>23.1</v>
      </c>
      <c r="C68" s="3">
        <v>23.1</v>
      </c>
      <c r="D68" s="3">
        <v>23.15</v>
      </c>
      <c r="E68" s="3">
        <v>23.15</v>
      </c>
      <c r="F68" s="3">
        <v>20</v>
      </c>
      <c r="G68" s="3">
        <v>20</v>
      </c>
      <c r="H68" s="3">
        <v>20</v>
      </c>
      <c r="I68" s="3">
        <v>23.15</v>
      </c>
      <c r="J68" s="3">
        <v>23.15</v>
      </c>
      <c r="K68" s="3">
        <v>23.15</v>
      </c>
      <c r="L68" s="3">
        <v>23.15</v>
      </c>
      <c r="M68" s="3">
        <v>23.15</v>
      </c>
      <c r="N68" s="3">
        <v>23.15</v>
      </c>
      <c r="O68" s="3">
        <v>23.15</v>
      </c>
      <c r="P68" s="3">
        <v>23.15</v>
      </c>
      <c r="Q68" s="3">
        <v>23.15</v>
      </c>
      <c r="R68" s="3">
        <v>23.15</v>
      </c>
      <c r="S68" s="3">
        <v>23.15</v>
      </c>
      <c r="T68" s="3">
        <v>14.7</v>
      </c>
      <c r="U68" s="3">
        <v>23.15</v>
      </c>
      <c r="V68" s="3">
        <v>23.15</v>
      </c>
      <c r="W68" s="3">
        <v>23.15</v>
      </c>
      <c r="X68" s="3">
        <v>23.15</v>
      </c>
      <c r="Y68" s="3">
        <v>23.15</v>
      </c>
      <c r="Z68" s="3">
        <v>23.15</v>
      </c>
      <c r="AA68" s="3">
        <v>23.15</v>
      </c>
      <c r="AB68" s="3">
        <v>23.15</v>
      </c>
      <c r="AC68" s="3">
        <v>23.15</v>
      </c>
      <c r="AD68" s="3">
        <v>23.15</v>
      </c>
      <c r="AE68" s="3">
        <v>23.15</v>
      </c>
      <c r="AF68" s="3">
        <v>23.15</v>
      </c>
    </row>
    <row r="69" spans="1:32">
      <c r="A69" s="19">
        <v>67</v>
      </c>
      <c r="B69" s="3">
        <v>23.1</v>
      </c>
      <c r="C69" s="3">
        <v>23.1</v>
      </c>
      <c r="D69" s="3">
        <v>23.15</v>
      </c>
      <c r="E69" s="3">
        <v>23.15</v>
      </c>
      <c r="F69" s="3">
        <v>20</v>
      </c>
      <c r="G69" s="3">
        <v>20</v>
      </c>
      <c r="H69" s="3">
        <v>20</v>
      </c>
      <c r="I69" s="3">
        <v>23.15</v>
      </c>
      <c r="J69" s="3">
        <v>23.15</v>
      </c>
      <c r="K69" s="3">
        <v>23.15</v>
      </c>
      <c r="L69" s="3">
        <v>23.15</v>
      </c>
      <c r="M69" s="3">
        <v>23.15</v>
      </c>
      <c r="N69" s="3">
        <v>23.15</v>
      </c>
      <c r="O69" s="3">
        <v>23.15</v>
      </c>
      <c r="P69" s="3">
        <v>23.15</v>
      </c>
      <c r="Q69" s="3">
        <v>23.15</v>
      </c>
      <c r="R69" s="3">
        <v>23.15</v>
      </c>
      <c r="S69" s="3">
        <v>23.15</v>
      </c>
      <c r="T69" s="3">
        <v>14.7</v>
      </c>
      <c r="U69" s="3">
        <v>23.15</v>
      </c>
      <c r="V69" s="3">
        <v>23.15</v>
      </c>
      <c r="W69" s="3">
        <v>23.15</v>
      </c>
      <c r="X69" s="3">
        <v>23.15</v>
      </c>
      <c r="Y69" s="3">
        <v>23.15</v>
      </c>
      <c r="Z69" s="3">
        <v>23.15</v>
      </c>
      <c r="AA69" s="3">
        <v>23.15</v>
      </c>
      <c r="AB69" s="3">
        <v>23.15</v>
      </c>
      <c r="AC69" s="3">
        <v>23.15</v>
      </c>
      <c r="AD69" s="3">
        <v>23.15</v>
      </c>
      <c r="AE69" s="3">
        <v>23.15</v>
      </c>
      <c r="AF69" s="3">
        <v>23.15</v>
      </c>
    </row>
    <row r="70" spans="1:32">
      <c r="A70" s="19">
        <v>68</v>
      </c>
      <c r="B70" s="3">
        <v>23.1</v>
      </c>
      <c r="C70" s="3">
        <v>23.1</v>
      </c>
      <c r="D70" s="3">
        <v>23.15</v>
      </c>
      <c r="E70" s="3">
        <v>23.15</v>
      </c>
      <c r="F70" s="3">
        <v>20</v>
      </c>
      <c r="G70" s="3">
        <v>20</v>
      </c>
      <c r="H70" s="3">
        <v>20</v>
      </c>
      <c r="I70" s="3">
        <v>23.15</v>
      </c>
      <c r="J70" s="3">
        <v>23.15</v>
      </c>
      <c r="K70" s="3">
        <v>23.15</v>
      </c>
      <c r="L70" s="3">
        <v>23.15</v>
      </c>
      <c r="M70" s="3">
        <v>23.15</v>
      </c>
      <c r="N70" s="3">
        <v>23.15</v>
      </c>
      <c r="O70" s="3">
        <v>23.15</v>
      </c>
      <c r="P70" s="3">
        <v>23.15</v>
      </c>
      <c r="Q70" s="3">
        <v>23.15</v>
      </c>
      <c r="R70" s="3">
        <v>23.15</v>
      </c>
      <c r="S70" s="3">
        <v>23.15</v>
      </c>
      <c r="T70" s="3">
        <v>14.7</v>
      </c>
      <c r="U70" s="3">
        <v>23.15</v>
      </c>
      <c r="V70" s="3">
        <v>23.15</v>
      </c>
      <c r="W70" s="3">
        <v>23.15</v>
      </c>
      <c r="X70" s="3">
        <v>23.15</v>
      </c>
      <c r="Y70" s="3">
        <v>23.15</v>
      </c>
      <c r="Z70" s="3">
        <v>23.15</v>
      </c>
      <c r="AA70" s="3">
        <v>23.15</v>
      </c>
      <c r="AB70" s="3">
        <v>23.15</v>
      </c>
      <c r="AC70" s="3">
        <v>23.15</v>
      </c>
      <c r="AD70" s="3">
        <v>23.15</v>
      </c>
      <c r="AE70" s="3">
        <v>23.15</v>
      </c>
      <c r="AF70" s="3">
        <v>23.15</v>
      </c>
    </row>
    <row r="71" spans="1:32">
      <c r="A71" s="19">
        <v>69</v>
      </c>
      <c r="B71" s="3">
        <v>23.1</v>
      </c>
      <c r="C71" s="3">
        <v>23.1</v>
      </c>
      <c r="D71" s="3">
        <v>23.15</v>
      </c>
      <c r="E71" s="3">
        <v>23.15</v>
      </c>
      <c r="F71" s="3">
        <v>20</v>
      </c>
      <c r="G71" s="3">
        <v>20</v>
      </c>
      <c r="H71" s="3">
        <v>20</v>
      </c>
      <c r="I71" s="3">
        <v>23.15</v>
      </c>
      <c r="J71" s="3">
        <v>23.15</v>
      </c>
      <c r="K71" s="3">
        <v>23.15</v>
      </c>
      <c r="L71" s="3">
        <v>23.15</v>
      </c>
      <c r="M71" s="3">
        <v>23.15</v>
      </c>
      <c r="N71" s="3">
        <v>23.15</v>
      </c>
      <c r="O71" s="3">
        <v>23.15</v>
      </c>
      <c r="P71" s="3">
        <v>23.15</v>
      </c>
      <c r="Q71" s="3">
        <v>23.15</v>
      </c>
      <c r="R71" s="3">
        <v>23.15</v>
      </c>
      <c r="S71" s="3">
        <v>23.15</v>
      </c>
      <c r="T71" s="3">
        <v>14.7</v>
      </c>
      <c r="U71" s="3">
        <v>23.15</v>
      </c>
      <c r="V71" s="3">
        <v>23.15</v>
      </c>
      <c r="W71" s="3">
        <v>23.15</v>
      </c>
      <c r="X71" s="3">
        <v>23.15</v>
      </c>
      <c r="Y71" s="3">
        <v>23.15</v>
      </c>
      <c r="Z71" s="3">
        <v>23.15</v>
      </c>
      <c r="AA71" s="3">
        <v>23.15</v>
      </c>
      <c r="AB71" s="3">
        <v>23.15</v>
      </c>
      <c r="AC71" s="3">
        <v>23.15</v>
      </c>
      <c r="AD71" s="3">
        <v>23.15</v>
      </c>
      <c r="AE71" s="3">
        <v>23.15</v>
      </c>
      <c r="AF71" s="3">
        <v>23.15</v>
      </c>
    </row>
    <row r="72" spans="1:32">
      <c r="A72" s="19">
        <v>70</v>
      </c>
      <c r="B72" s="3">
        <v>23.1</v>
      </c>
      <c r="C72" s="3">
        <v>23.1</v>
      </c>
      <c r="D72" s="3">
        <v>23.15</v>
      </c>
      <c r="E72" s="3">
        <v>23.15</v>
      </c>
      <c r="F72" s="3">
        <v>20</v>
      </c>
      <c r="G72" s="3">
        <v>20</v>
      </c>
      <c r="H72" s="3">
        <v>20</v>
      </c>
      <c r="I72" s="3">
        <v>23.15</v>
      </c>
      <c r="J72" s="3">
        <v>23.15</v>
      </c>
      <c r="K72" s="3">
        <v>23.15</v>
      </c>
      <c r="L72" s="3">
        <v>23.15</v>
      </c>
      <c r="M72" s="3">
        <v>23.15</v>
      </c>
      <c r="N72" s="3">
        <v>23.15</v>
      </c>
      <c r="O72" s="3">
        <v>23.15</v>
      </c>
      <c r="P72" s="3">
        <v>23.15</v>
      </c>
      <c r="Q72" s="3">
        <v>23.15</v>
      </c>
      <c r="R72" s="3">
        <v>23.15</v>
      </c>
      <c r="S72" s="3">
        <v>23.15</v>
      </c>
      <c r="T72" s="3">
        <v>14.7</v>
      </c>
      <c r="U72" s="3">
        <v>23.15</v>
      </c>
      <c r="V72" s="3">
        <v>23.15</v>
      </c>
      <c r="W72" s="3">
        <v>23.15</v>
      </c>
      <c r="X72" s="3">
        <v>23.15</v>
      </c>
      <c r="Y72" s="3">
        <v>23.15</v>
      </c>
      <c r="Z72" s="3">
        <v>23.15</v>
      </c>
      <c r="AA72" s="3">
        <v>23.15</v>
      </c>
      <c r="AB72" s="3">
        <v>23.15</v>
      </c>
      <c r="AC72" s="3">
        <v>23.15</v>
      </c>
      <c r="AD72" s="3">
        <v>23.15</v>
      </c>
      <c r="AE72" s="3">
        <v>23.15</v>
      </c>
      <c r="AF72" s="3">
        <v>23.15</v>
      </c>
    </row>
    <row r="73" spans="1:32">
      <c r="A73" s="19">
        <v>71</v>
      </c>
      <c r="B73" s="3">
        <v>23.1</v>
      </c>
      <c r="C73" s="3">
        <v>23.1</v>
      </c>
      <c r="D73" s="3">
        <v>23.15</v>
      </c>
      <c r="E73" s="3">
        <v>23.15</v>
      </c>
      <c r="F73" s="3">
        <v>20</v>
      </c>
      <c r="G73" s="3">
        <v>20</v>
      </c>
      <c r="H73" s="3">
        <v>20</v>
      </c>
      <c r="I73" s="3">
        <v>23.15</v>
      </c>
      <c r="J73" s="3">
        <v>23.15</v>
      </c>
      <c r="K73" s="3">
        <v>23.15</v>
      </c>
      <c r="L73" s="3">
        <v>23.15</v>
      </c>
      <c r="M73" s="3">
        <v>23.15</v>
      </c>
      <c r="N73" s="3">
        <v>23.15</v>
      </c>
      <c r="O73" s="3">
        <v>23.15</v>
      </c>
      <c r="P73" s="3">
        <v>23.15</v>
      </c>
      <c r="Q73" s="3">
        <v>23.15</v>
      </c>
      <c r="R73" s="3">
        <v>23.15</v>
      </c>
      <c r="S73" s="3">
        <v>23.15</v>
      </c>
      <c r="T73" s="3">
        <v>14.7</v>
      </c>
      <c r="U73" s="3">
        <v>23.15</v>
      </c>
      <c r="V73" s="3">
        <v>23.15</v>
      </c>
      <c r="W73" s="3">
        <v>23.15</v>
      </c>
      <c r="X73" s="3">
        <v>23.15</v>
      </c>
      <c r="Y73" s="3">
        <v>23.15</v>
      </c>
      <c r="Z73" s="3">
        <v>23.15</v>
      </c>
      <c r="AA73" s="3">
        <v>23.15</v>
      </c>
      <c r="AB73" s="3">
        <v>23.15</v>
      </c>
      <c r="AC73" s="3">
        <v>23.15</v>
      </c>
      <c r="AD73" s="3">
        <v>23.15</v>
      </c>
      <c r="AE73" s="3">
        <v>23.15</v>
      </c>
      <c r="AF73" s="3">
        <v>23.15</v>
      </c>
    </row>
    <row r="74" spans="1:32">
      <c r="A74" s="19">
        <v>72</v>
      </c>
      <c r="B74" s="3">
        <v>23.1</v>
      </c>
      <c r="C74" s="3">
        <v>23.1</v>
      </c>
      <c r="D74" s="3">
        <v>23.15</v>
      </c>
      <c r="E74" s="3">
        <v>23.15</v>
      </c>
      <c r="F74" s="3">
        <v>20</v>
      </c>
      <c r="G74" s="3">
        <v>20</v>
      </c>
      <c r="H74" s="3">
        <v>20</v>
      </c>
      <c r="I74" s="3">
        <v>23.15</v>
      </c>
      <c r="J74" s="3">
        <v>23.15</v>
      </c>
      <c r="K74" s="3">
        <v>23.15</v>
      </c>
      <c r="L74" s="3">
        <v>23.15</v>
      </c>
      <c r="M74" s="3">
        <v>23.15</v>
      </c>
      <c r="N74" s="3">
        <v>23.15</v>
      </c>
      <c r="O74" s="3">
        <v>23.15</v>
      </c>
      <c r="P74" s="3">
        <v>23.15</v>
      </c>
      <c r="Q74" s="3">
        <v>23.15</v>
      </c>
      <c r="R74" s="3">
        <v>23.15</v>
      </c>
      <c r="S74" s="3">
        <v>23.15</v>
      </c>
      <c r="T74" s="3">
        <v>14.7</v>
      </c>
      <c r="U74" s="3">
        <v>23.15</v>
      </c>
      <c r="V74" s="3">
        <v>23.15</v>
      </c>
      <c r="W74" s="3">
        <v>23.15</v>
      </c>
      <c r="X74" s="3">
        <v>23.15</v>
      </c>
      <c r="Y74" s="3">
        <v>23.15</v>
      </c>
      <c r="Z74" s="3">
        <v>23.15</v>
      </c>
      <c r="AA74" s="3">
        <v>23.15</v>
      </c>
      <c r="AB74" s="3">
        <v>23.15</v>
      </c>
      <c r="AC74" s="3">
        <v>23.15</v>
      </c>
      <c r="AD74" s="3">
        <v>23.15</v>
      </c>
      <c r="AE74" s="3">
        <v>23.15</v>
      </c>
      <c r="AF74" s="3">
        <v>23.15</v>
      </c>
    </row>
    <row r="75" spans="1:32">
      <c r="A75" s="19">
        <v>73</v>
      </c>
      <c r="B75" s="3">
        <v>23.1</v>
      </c>
      <c r="C75" s="3">
        <v>23.1</v>
      </c>
      <c r="D75" s="3">
        <v>23.15</v>
      </c>
      <c r="E75" s="3">
        <v>23.15</v>
      </c>
      <c r="F75" s="3">
        <v>20</v>
      </c>
      <c r="G75" s="3">
        <v>20</v>
      </c>
      <c r="H75" s="3">
        <v>20</v>
      </c>
      <c r="I75" s="3">
        <v>23.15</v>
      </c>
      <c r="J75" s="3">
        <v>23.15</v>
      </c>
      <c r="K75" s="3">
        <v>23.15</v>
      </c>
      <c r="L75" s="3">
        <v>23.15</v>
      </c>
      <c r="M75" s="3">
        <v>23.15</v>
      </c>
      <c r="N75" s="3">
        <v>23.15</v>
      </c>
      <c r="O75" s="3">
        <v>23.15</v>
      </c>
      <c r="P75" s="3">
        <v>23.15</v>
      </c>
      <c r="Q75" s="3">
        <v>23.15</v>
      </c>
      <c r="R75" s="3">
        <v>23.15</v>
      </c>
      <c r="S75" s="3">
        <v>23.15</v>
      </c>
      <c r="T75" s="3">
        <v>14.7</v>
      </c>
      <c r="U75" s="3">
        <v>23.15</v>
      </c>
      <c r="V75" s="3">
        <v>23.15</v>
      </c>
      <c r="W75" s="3">
        <v>23.15</v>
      </c>
      <c r="X75" s="3">
        <v>23.15</v>
      </c>
      <c r="Y75" s="3">
        <v>23.15</v>
      </c>
      <c r="Z75" s="3">
        <v>23.15</v>
      </c>
      <c r="AA75" s="3">
        <v>23.15</v>
      </c>
      <c r="AB75" s="3">
        <v>23.15</v>
      </c>
      <c r="AC75" s="3">
        <v>23.15</v>
      </c>
      <c r="AD75" s="3">
        <v>23.15</v>
      </c>
      <c r="AE75" s="3">
        <v>23.15</v>
      </c>
      <c r="AF75" s="3">
        <v>23.15</v>
      </c>
    </row>
    <row r="76" spans="1:32">
      <c r="A76" s="19">
        <v>74</v>
      </c>
      <c r="B76" s="3">
        <v>23.1</v>
      </c>
      <c r="C76" s="3">
        <v>23.1</v>
      </c>
      <c r="D76" s="3">
        <v>23.15</v>
      </c>
      <c r="E76" s="3">
        <v>23.15</v>
      </c>
      <c r="F76" s="3">
        <v>20</v>
      </c>
      <c r="G76" s="3">
        <v>20</v>
      </c>
      <c r="H76" s="3">
        <v>20</v>
      </c>
      <c r="I76" s="3">
        <v>23.15</v>
      </c>
      <c r="J76" s="3">
        <v>23.15</v>
      </c>
      <c r="K76" s="3">
        <v>23.15</v>
      </c>
      <c r="L76" s="3">
        <v>23.15</v>
      </c>
      <c r="M76" s="3">
        <v>23.15</v>
      </c>
      <c r="N76" s="3">
        <v>23.15</v>
      </c>
      <c r="O76" s="3">
        <v>23.15</v>
      </c>
      <c r="P76" s="3">
        <v>23.15</v>
      </c>
      <c r="Q76" s="3">
        <v>23.15</v>
      </c>
      <c r="R76" s="3">
        <v>23.15</v>
      </c>
      <c r="S76" s="3">
        <v>23.15</v>
      </c>
      <c r="T76" s="3">
        <v>14.7</v>
      </c>
      <c r="U76" s="3">
        <v>23.15</v>
      </c>
      <c r="V76" s="3">
        <v>23.15</v>
      </c>
      <c r="W76" s="3">
        <v>23.15</v>
      </c>
      <c r="X76" s="3">
        <v>23.15</v>
      </c>
      <c r="Y76" s="3">
        <v>23.15</v>
      </c>
      <c r="Z76" s="3">
        <v>23.15</v>
      </c>
      <c r="AA76" s="3">
        <v>23.15</v>
      </c>
      <c r="AB76" s="3">
        <v>23.15</v>
      </c>
      <c r="AC76" s="3">
        <v>23.15</v>
      </c>
      <c r="AD76" s="3">
        <v>23.15</v>
      </c>
      <c r="AE76" s="3">
        <v>23.15</v>
      </c>
      <c r="AF76" s="3">
        <v>23.15</v>
      </c>
    </row>
    <row r="77" spans="1:32">
      <c r="A77" s="19">
        <v>75</v>
      </c>
      <c r="B77" s="3">
        <v>23.1</v>
      </c>
      <c r="C77" s="3">
        <v>23.1</v>
      </c>
      <c r="D77" s="3">
        <v>23.15</v>
      </c>
      <c r="E77" s="3">
        <v>23.15</v>
      </c>
      <c r="F77" s="3">
        <v>20</v>
      </c>
      <c r="G77" s="3">
        <v>20</v>
      </c>
      <c r="H77" s="3">
        <v>20</v>
      </c>
      <c r="I77" s="3">
        <v>23.15</v>
      </c>
      <c r="J77" s="3">
        <v>23.15</v>
      </c>
      <c r="K77" s="3">
        <v>23.15</v>
      </c>
      <c r="L77" s="3">
        <v>23.15</v>
      </c>
      <c r="M77" s="3">
        <v>23.15</v>
      </c>
      <c r="N77" s="3">
        <v>23.15</v>
      </c>
      <c r="O77" s="3">
        <v>23.15</v>
      </c>
      <c r="P77" s="3">
        <v>23.15</v>
      </c>
      <c r="Q77" s="3">
        <v>23.15</v>
      </c>
      <c r="R77" s="3">
        <v>23.15</v>
      </c>
      <c r="S77" s="3">
        <v>23.15</v>
      </c>
      <c r="T77" s="3">
        <v>14.7</v>
      </c>
      <c r="U77" s="3">
        <v>23.15</v>
      </c>
      <c r="V77" s="3">
        <v>23.15</v>
      </c>
      <c r="W77" s="3">
        <v>23.15</v>
      </c>
      <c r="X77" s="3">
        <v>23.15</v>
      </c>
      <c r="Y77" s="3">
        <v>23.15</v>
      </c>
      <c r="Z77" s="3">
        <v>23.15</v>
      </c>
      <c r="AA77" s="3">
        <v>23.15</v>
      </c>
      <c r="AB77" s="3">
        <v>23.15</v>
      </c>
      <c r="AC77" s="3">
        <v>23.15</v>
      </c>
      <c r="AD77" s="3">
        <v>23.15</v>
      </c>
      <c r="AE77" s="3">
        <v>23.15</v>
      </c>
      <c r="AF77" s="3">
        <v>23.15</v>
      </c>
    </row>
    <row r="78" spans="1:32">
      <c r="A78" s="19">
        <v>76</v>
      </c>
      <c r="B78" s="3">
        <v>23.1</v>
      </c>
      <c r="C78" s="3">
        <v>23.1</v>
      </c>
      <c r="D78" s="3">
        <v>23.15</v>
      </c>
      <c r="E78" s="3">
        <v>23.15</v>
      </c>
      <c r="F78" s="3">
        <v>20</v>
      </c>
      <c r="G78" s="3">
        <v>20</v>
      </c>
      <c r="H78" s="3">
        <v>20</v>
      </c>
      <c r="I78" s="3">
        <v>23.15</v>
      </c>
      <c r="J78" s="3">
        <v>23.15</v>
      </c>
      <c r="K78" s="3">
        <v>23.15</v>
      </c>
      <c r="L78" s="3">
        <v>23.15</v>
      </c>
      <c r="M78" s="3">
        <v>23.15</v>
      </c>
      <c r="N78" s="3">
        <v>23.15</v>
      </c>
      <c r="O78" s="3">
        <v>23.15</v>
      </c>
      <c r="P78" s="3">
        <v>23.15</v>
      </c>
      <c r="Q78" s="3">
        <v>23.15</v>
      </c>
      <c r="R78" s="3">
        <v>23.15</v>
      </c>
      <c r="S78" s="3">
        <v>23.15</v>
      </c>
      <c r="T78" s="3">
        <v>14.7</v>
      </c>
      <c r="U78" s="3">
        <v>23.15</v>
      </c>
      <c r="V78" s="3">
        <v>23.15</v>
      </c>
      <c r="W78" s="3">
        <v>23.15</v>
      </c>
      <c r="X78" s="3">
        <v>23.15</v>
      </c>
      <c r="Y78" s="3">
        <v>23.15</v>
      </c>
      <c r="Z78" s="3">
        <v>23.15</v>
      </c>
      <c r="AA78" s="3">
        <v>23.15</v>
      </c>
      <c r="AB78" s="3">
        <v>23.15</v>
      </c>
      <c r="AC78" s="3">
        <v>23.15</v>
      </c>
      <c r="AD78" s="3">
        <v>23.15</v>
      </c>
      <c r="AE78" s="3">
        <v>23.15</v>
      </c>
      <c r="AF78" s="3">
        <v>23.15</v>
      </c>
    </row>
    <row r="79" spans="1:32">
      <c r="A79" s="19">
        <v>77</v>
      </c>
      <c r="B79" s="3">
        <v>23.1</v>
      </c>
      <c r="C79" s="3">
        <v>23.1</v>
      </c>
      <c r="D79" s="3">
        <v>23.15</v>
      </c>
      <c r="E79" s="3">
        <v>23.15</v>
      </c>
      <c r="F79" s="3">
        <v>20</v>
      </c>
      <c r="G79" s="3">
        <v>20</v>
      </c>
      <c r="H79" s="3">
        <v>20</v>
      </c>
      <c r="I79" s="3">
        <v>23.15</v>
      </c>
      <c r="J79" s="3">
        <v>23.15</v>
      </c>
      <c r="K79" s="3">
        <v>23.15</v>
      </c>
      <c r="L79" s="3">
        <v>23.15</v>
      </c>
      <c r="M79" s="3">
        <v>23.15</v>
      </c>
      <c r="N79" s="3">
        <v>23.15</v>
      </c>
      <c r="O79" s="3">
        <v>23.15</v>
      </c>
      <c r="P79" s="3">
        <v>23.15</v>
      </c>
      <c r="Q79" s="3">
        <v>23.15</v>
      </c>
      <c r="R79" s="3">
        <v>23.15</v>
      </c>
      <c r="S79" s="3">
        <v>23.15</v>
      </c>
      <c r="T79" s="3">
        <v>14.7</v>
      </c>
      <c r="U79" s="3">
        <v>23.15</v>
      </c>
      <c r="V79" s="3">
        <v>23.15</v>
      </c>
      <c r="W79" s="3">
        <v>23.15</v>
      </c>
      <c r="X79" s="3">
        <v>23.15</v>
      </c>
      <c r="Y79" s="3">
        <v>23.15</v>
      </c>
      <c r="Z79" s="3">
        <v>23.15</v>
      </c>
      <c r="AA79" s="3">
        <v>23.15</v>
      </c>
      <c r="AB79" s="3">
        <v>23.15</v>
      </c>
      <c r="AC79" s="3">
        <v>23.15</v>
      </c>
      <c r="AD79" s="3">
        <v>23.15</v>
      </c>
      <c r="AE79" s="3">
        <v>23.15</v>
      </c>
      <c r="AF79" s="3">
        <v>23.15</v>
      </c>
    </row>
    <row r="80" spans="1:32">
      <c r="A80" s="19">
        <v>78</v>
      </c>
      <c r="B80" s="3">
        <v>23.1</v>
      </c>
      <c r="C80" s="3">
        <v>23.1</v>
      </c>
      <c r="D80" s="3">
        <v>23.15</v>
      </c>
      <c r="E80" s="3">
        <v>23.15</v>
      </c>
      <c r="F80" s="3">
        <v>20</v>
      </c>
      <c r="G80" s="3">
        <v>20</v>
      </c>
      <c r="H80" s="3">
        <v>20</v>
      </c>
      <c r="I80" s="3">
        <v>23.15</v>
      </c>
      <c r="J80" s="3">
        <v>23.15</v>
      </c>
      <c r="K80" s="3">
        <v>23.15</v>
      </c>
      <c r="L80" s="3">
        <v>23.15</v>
      </c>
      <c r="M80" s="3">
        <v>23.15</v>
      </c>
      <c r="N80" s="3">
        <v>23.15</v>
      </c>
      <c r="O80" s="3">
        <v>23.15</v>
      </c>
      <c r="P80" s="3">
        <v>23.15</v>
      </c>
      <c r="Q80" s="3">
        <v>23.15</v>
      </c>
      <c r="R80" s="3">
        <v>23.15</v>
      </c>
      <c r="S80" s="3">
        <v>23.15</v>
      </c>
      <c r="T80" s="3">
        <v>14.7</v>
      </c>
      <c r="U80" s="3">
        <v>23.15</v>
      </c>
      <c r="V80" s="3">
        <v>23.15</v>
      </c>
      <c r="W80" s="3">
        <v>23.15</v>
      </c>
      <c r="X80" s="3">
        <v>23.15</v>
      </c>
      <c r="Y80" s="3">
        <v>23.15</v>
      </c>
      <c r="Z80" s="3">
        <v>23.15</v>
      </c>
      <c r="AA80" s="3">
        <v>23.15</v>
      </c>
      <c r="AB80" s="3">
        <v>23.15</v>
      </c>
      <c r="AC80" s="3">
        <v>23.15</v>
      </c>
      <c r="AD80" s="3">
        <v>23.15</v>
      </c>
      <c r="AE80" s="3">
        <v>23.15</v>
      </c>
      <c r="AF80" s="3">
        <v>23.15</v>
      </c>
    </row>
    <row r="81" spans="1:32">
      <c r="A81" s="19">
        <v>79</v>
      </c>
      <c r="B81" s="3">
        <v>23.1</v>
      </c>
      <c r="C81" s="3">
        <v>23.1</v>
      </c>
      <c r="D81" s="3">
        <v>23.15</v>
      </c>
      <c r="E81" s="3">
        <v>23.15</v>
      </c>
      <c r="F81" s="3">
        <v>20</v>
      </c>
      <c r="G81" s="3">
        <v>20</v>
      </c>
      <c r="H81" s="3">
        <v>20</v>
      </c>
      <c r="I81" s="3">
        <v>23.15</v>
      </c>
      <c r="J81" s="3">
        <v>23.15</v>
      </c>
      <c r="K81" s="3">
        <v>23.15</v>
      </c>
      <c r="L81" s="3">
        <v>23.15</v>
      </c>
      <c r="M81" s="3">
        <v>23.15</v>
      </c>
      <c r="N81" s="3">
        <v>23.15</v>
      </c>
      <c r="O81" s="3">
        <v>23.15</v>
      </c>
      <c r="P81" s="3">
        <v>23.15</v>
      </c>
      <c r="Q81" s="3">
        <v>23.15</v>
      </c>
      <c r="R81" s="3">
        <v>23.15</v>
      </c>
      <c r="S81" s="3">
        <v>23.15</v>
      </c>
      <c r="T81" s="3">
        <v>14.7</v>
      </c>
      <c r="U81" s="3">
        <v>23.15</v>
      </c>
      <c r="V81" s="3">
        <v>23.15</v>
      </c>
      <c r="W81" s="3">
        <v>23.15</v>
      </c>
      <c r="X81" s="3">
        <v>23.15</v>
      </c>
      <c r="Y81" s="3">
        <v>23.15</v>
      </c>
      <c r="Z81" s="3">
        <v>23.15</v>
      </c>
      <c r="AA81" s="3">
        <v>23.15</v>
      </c>
      <c r="AB81" s="3">
        <v>23.15</v>
      </c>
      <c r="AC81" s="3">
        <v>23.15</v>
      </c>
      <c r="AD81" s="3">
        <v>23.15</v>
      </c>
      <c r="AE81" s="3">
        <v>23.15</v>
      </c>
      <c r="AF81" s="3">
        <v>23.15</v>
      </c>
    </row>
    <row r="82" spans="1:32">
      <c r="A82" s="19">
        <v>80</v>
      </c>
      <c r="B82" s="3">
        <v>23.1</v>
      </c>
      <c r="C82" s="3">
        <v>23.1</v>
      </c>
      <c r="D82" s="3">
        <v>23.15</v>
      </c>
      <c r="E82" s="3">
        <v>23.15</v>
      </c>
      <c r="F82" s="3">
        <v>20</v>
      </c>
      <c r="G82" s="3">
        <v>20</v>
      </c>
      <c r="H82" s="3">
        <v>20</v>
      </c>
      <c r="I82" s="3">
        <v>23.15</v>
      </c>
      <c r="J82" s="3">
        <v>23.15</v>
      </c>
      <c r="K82" s="3">
        <v>23.15</v>
      </c>
      <c r="L82" s="3">
        <v>23.15</v>
      </c>
      <c r="M82" s="3">
        <v>23.15</v>
      </c>
      <c r="N82" s="3">
        <v>23.15</v>
      </c>
      <c r="O82" s="3">
        <v>23.15</v>
      </c>
      <c r="P82" s="3">
        <v>23.15</v>
      </c>
      <c r="Q82" s="3">
        <v>23.15</v>
      </c>
      <c r="R82" s="3">
        <v>23.15</v>
      </c>
      <c r="S82" s="3">
        <v>23.15</v>
      </c>
      <c r="T82" s="3">
        <v>14.7</v>
      </c>
      <c r="U82" s="3">
        <v>23.15</v>
      </c>
      <c r="V82" s="3">
        <v>23.15</v>
      </c>
      <c r="W82" s="3">
        <v>23.15</v>
      </c>
      <c r="X82" s="3">
        <v>23.15</v>
      </c>
      <c r="Y82" s="3">
        <v>23.15</v>
      </c>
      <c r="Z82" s="3">
        <v>23.15</v>
      </c>
      <c r="AA82" s="3">
        <v>23.15</v>
      </c>
      <c r="AB82" s="3">
        <v>23.15</v>
      </c>
      <c r="AC82" s="3">
        <v>23.15</v>
      </c>
      <c r="AD82" s="3">
        <v>23.15</v>
      </c>
      <c r="AE82" s="3">
        <v>23.15</v>
      </c>
      <c r="AF82" s="3">
        <v>23.15</v>
      </c>
    </row>
    <row r="83" spans="1:32">
      <c r="A83" s="19">
        <v>81</v>
      </c>
      <c r="B83" s="3">
        <v>23.1</v>
      </c>
      <c r="C83" s="3">
        <v>23.1</v>
      </c>
      <c r="D83" s="3">
        <v>23.15</v>
      </c>
      <c r="E83" s="3">
        <v>23.15</v>
      </c>
      <c r="F83" s="3">
        <v>20</v>
      </c>
      <c r="G83" s="3">
        <v>20</v>
      </c>
      <c r="H83" s="3">
        <v>20</v>
      </c>
      <c r="I83" s="3">
        <v>23.15</v>
      </c>
      <c r="J83" s="3">
        <v>23.15</v>
      </c>
      <c r="K83" s="3">
        <v>23.15</v>
      </c>
      <c r="L83" s="3">
        <v>23.15</v>
      </c>
      <c r="M83" s="3">
        <v>23.15</v>
      </c>
      <c r="N83" s="3">
        <v>23.15</v>
      </c>
      <c r="O83" s="3">
        <v>23.15</v>
      </c>
      <c r="P83" s="3">
        <v>23.15</v>
      </c>
      <c r="Q83" s="3">
        <v>23.15</v>
      </c>
      <c r="R83" s="3">
        <v>23.15</v>
      </c>
      <c r="S83" s="3">
        <v>23.15</v>
      </c>
      <c r="T83" s="3">
        <v>14.7</v>
      </c>
      <c r="U83" s="3">
        <v>23.15</v>
      </c>
      <c r="V83" s="3">
        <v>23.15</v>
      </c>
      <c r="W83" s="3">
        <v>23.15</v>
      </c>
      <c r="X83" s="3">
        <v>23.15</v>
      </c>
      <c r="Y83" s="3">
        <v>23.15</v>
      </c>
      <c r="Z83" s="3">
        <v>23.15</v>
      </c>
      <c r="AA83" s="3">
        <v>23.15</v>
      </c>
      <c r="AB83" s="3">
        <v>23.15</v>
      </c>
      <c r="AC83" s="3">
        <v>23.15</v>
      </c>
      <c r="AD83" s="3">
        <v>23.15</v>
      </c>
      <c r="AE83" s="3">
        <v>23.15</v>
      </c>
      <c r="AF83" s="3">
        <v>23.15</v>
      </c>
    </row>
    <row r="84" spans="1:32">
      <c r="A84" s="19">
        <v>82</v>
      </c>
      <c r="B84" s="3">
        <v>23.1</v>
      </c>
      <c r="C84" s="3">
        <v>23.1</v>
      </c>
      <c r="D84" s="3">
        <v>23.15</v>
      </c>
      <c r="E84" s="3">
        <v>23.15</v>
      </c>
      <c r="F84" s="3">
        <v>20</v>
      </c>
      <c r="G84" s="3">
        <v>20</v>
      </c>
      <c r="H84" s="3">
        <v>20</v>
      </c>
      <c r="I84" s="3">
        <v>23.15</v>
      </c>
      <c r="J84" s="3">
        <v>23.15</v>
      </c>
      <c r="K84" s="3">
        <v>23.15</v>
      </c>
      <c r="L84" s="3">
        <v>23.15</v>
      </c>
      <c r="M84" s="3">
        <v>23.15</v>
      </c>
      <c r="N84" s="3">
        <v>23.15</v>
      </c>
      <c r="O84" s="3">
        <v>23.15</v>
      </c>
      <c r="P84" s="3">
        <v>23.15</v>
      </c>
      <c r="Q84" s="3">
        <v>23.15</v>
      </c>
      <c r="R84" s="3">
        <v>23.15</v>
      </c>
      <c r="S84" s="3">
        <v>23.15</v>
      </c>
      <c r="T84" s="3">
        <v>14.7</v>
      </c>
      <c r="U84" s="3">
        <v>23.15</v>
      </c>
      <c r="V84" s="3">
        <v>23.15</v>
      </c>
      <c r="W84" s="3">
        <v>23.15</v>
      </c>
      <c r="X84" s="3">
        <v>23.15</v>
      </c>
      <c r="Y84" s="3">
        <v>23.15</v>
      </c>
      <c r="Z84" s="3">
        <v>23.15</v>
      </c>
      <c r="AA84" s="3">
        <v>23.15</v>
      </c>
      <c r="AB84" s="3">
        <v>23.15</v>
      </c>
      <c r="AC84" s="3">
        <v>23.15</v>
      </c>
      <c r="AD84" s="3">
        <v>23.15</v>
      </c>
      <c r="AE84" s="3">
        <v>23.15</v>
      </c>
      <c r="AF84" s="3">
        <v>23.15</v>
      </c>
    </row>
    <row r="85" spans="1:32">
      <c r="A85" s="19">
        <v>83</v>
      </c>
      <c r="B85" s="3">
        <v>23.1</v>
      </c>
      <c r="C85" s="3">
        <v>23.1</v>
      </c>
      <c r="D85" s="3">
        <v>23.15</v>
      </c>
      <c r="E85" s="3">
        <v>23.15</v>
      </c>
      <c r="F85" s="3">
        <v>20</v>
      </c>
      <c r="G85" s="3">
        <v>20</v>
      </c>
      <c r="H85" s="3">
        <v>20</v>
      </c>
      <c r="I85" s="3">
        <v>23.15</v>
      </c>
      <c r="J85" s="3">
        <v>23.15</v>
      </c>
      <c r="K85" s="3">
        <v>23.15</v>
      </c>
      <c r="L85" s="3">
        <v>23.15</v>
      </c>
      <c r="M85" s="3">
        <v>23.15</v>
      </c>
      <c r="N85" s="3">
        <v>23.15</v>
      </c>
      <c r="O85" s="3">
        <v>23.15</v>
      </c>
      <c r="P85" s="3">
        <v>23.15</v>
      </c>
      <c r="Q85" s="3">
        <v>23.15</v>
      </c>
      <c r="R85" s="3">
        <v>23.15</v>
      </c>
      <c r="S85" s="3">
        <v>23.15</v>
      </c>
      <c r="T85" s="3">
        <v>14.7</v>
      </c>
      <c r="U85" s="3">
        <v>23.15</v>
      </c>
      <c r="V85" s="3">
        <v>23.15</v>
      </c>
      <c r="W85" s="3">
        <v>23.15</v>
      </c>
      <c r="X85" s="3">
        <v>23.15</v>
      </c>
      <c r="Y85" s="3">
        <v>23.15</v>
      </c>
      <c r="Z85" s="3">
        <v>23.15</v>
      </c>
      <c r="AA85" s="3">
        <v>23.15</v>
      </c>
      <c r="AB85" s="3">
        <v>23.15</v>
      </c>
      <c r="AC85" s="3">
        <v>23.15</v>
      </c>
      <c r="AD85" s="3">
        <v>23.15</v>
      </c>
      <c r="AE85" s="3">
        <v>23.15</v>
      </c>
      <c r="AF85" s="3">
        <v>23.15</v>
      </c>
    </row>
    <row r="86" spans="1:32">
      <c r="A86" s="19">
        <v>84</v>
      </c>
      <c r="B86" s="3">
        <v>23.1</v>
      </c>
      <c r="C86" s="3">
        <v>23.1</v>
      </c>
      <c r="D86" s="3">
        <v>23.15</v>
      </c>
      <c r="E86" s="3">
        <v>23.15</v>
      </c>
      <c r="F86" s="3">
        <v>20</v>
      </c>
      <c r="G86" s="3">
        <v>20</v>
      </c>
      <c r="H86" s="3">
        <v>20</v>
      </c>
      <c r="I86" s="3">
        <v>23.15</v>
      </c>
      <c r="J86" s="3">
        <v>23.15</v>
      </c>
      <c r="K86" s="3">
        <v>23.15</v>
      </c>
      <c r="L86" s="3">
        <v>23.15</v>
      </c>
      <c r="M86" s="3">
        <v>23.15</v>
      </c>
      <c r="N86" s="3">
        <v>23.15</v>
      </c>
      <c r="O86" s="3">
        <v>23.15</v>
      </c>
      <c r="P86" s="3">
        <v>23.15</v>
      </c>
      <c r="Q86" s="3">
        <v>23.15</v>
      </c>
      <c r="R86" s="3">
        <v>23.15</v>
      </c>
      <c r="S86" s="3">
        <v>23.15</v>
      </c>
      <c r="T86" s="3">
        <v>14.7</v>
      </c>
      <c r="U86" s="3">
        <v>23.15</v>
      </c>
      <c r="V86" s="3">
        <v>23.15</v>
      </c>
      <c r="W86" s="3">
        <v>23.15</v>
      </c>
      <c r="X86" s="3">
        <v>23.15</v>
      </c>
      <c r="Y86" s="3">
        <v>23.15</v>
      </c>
      <c r="Z86" s="3">
        <v>23.15</v>
      </c>
      <c r="AA86" s="3">
        <v>23.15</v>
      </c>
      <c r="AB86" s="3">
        <v>23.15</v>
      </c>
      <c r="AC86" s="3">
        <v>23.15</v>
      </c>
      <c r="AD86" s="3">
        <v>23.15</v>
      </c>
      <c r="AE86" s="3">
        <v>23.15</v>
      </c>
      <c r="AF86" s="3">
        <v>23.15</v>
      </c>
    </row>
    <row r="87" spans="1:32">
      <c r="A87" s="19">
        <v>85</v>
      </c>
      <c r="B87" s="3">
        <v>23.1</v>
      </c>
      <c r="C87" s="3">
        <v>23.1</v>
      </c>
      <c r="D87" s="3">
        <v>23.15</v>
      </c>
      <c r="E87" s="3">
        <v>23.15</v>
      </c>
      <c r="F87" s="3">
        <v>20</v>
      </c>
      <c r="G87" s="3">
        <v>20</v>
      </c>
      <c r="H87" s="3">
        <v>20</v>
      </c>
      <c r="I87" s="3">
        <v>23.15</v>
      </c>
      <c r="J87" s="3">
        <v>23.15</v>
      </c>
      <c r="K87" s="3">
        <v>23.15</v>
      </c>
      <c r="L87" s="3">
        <v>23.15</v>
      </c>
      <c r="M87" s="3">
        <v>23.15</v>
      </c>
      <c r="N87" s="3">
        <v>23.15</v>
      </c>
      <c r="O87" s="3">
        <v>23.15</v>
      </c>
      <c r="P87" s="3">
        <v>23.15</v>
      </c>
      <c r="Q87" s="3">
        <v>23.15</v>
      </c>
      <c r="R87" s="3">
        <v>23.15</v>
      </c>
      <c r="S87" s="3">
        <v>23.15</v>
      </c>
      <c r="T87" s="3">
        <v>14.7</v>
      </c>
      <c r="U87" s="3">
        <v>23.15</v>
      </c>
      <c r="V87" s="3">
        <v>23.15</v>
      </c>
      <c r="W87" s="3">
        <v>23.15</v>
      </c>
      <c r="X87" s="3">
        <v>23.15</v>
      </c>
      <c r="Y87" s="3">
        <v>23.15</v>
      </c>
      <c r="Z87" s="3">
        <v>23.15</v>
      </c>
      <c r="AA87" s="3">
        <v>23.15</v>
      </c>
      <c r="AB87" s="3">
        <v>23.15</v>
      </c>
      <c r="AC87" s="3">
        <v>23.15</v>
      </c>
      <c r="AD87" s="3">
        <v>23.15</v>
      </c>
      <c r="AE87" s="3">
        <v>23.15</v>
      </c>
      <c r="AF87" s="3">
        <v>23.15</v>
      </c>
    </row>
    <row r="88" spans="1:32">
      <c r="A88" s="19">
        <v>86</v>
      </c>
      <c r="B88" s="3">
        <v>23.1</v>
      </c>
      <c r="C88" s="3">
        <v>23.1</v>
      </c>
      <c r="D88" s="3">
        <v>23.15</v>
      </c>
      <c r="E88" s="3">
        <v>23.15</v>
      </c>
      <c r="F88" s="3">
        <v>20</v>
      </c>
      <c r="G88" s="3">
        <v>20</v>
      </c>
      <c r="H88" s="3">
        <v>20</v>
      </c>
      <c r="I88" s="3">
        <v>23.15</v>
      </c>
      <c r="J88" s="3">
        <v>23.15</v>
      </c>
      <c r="K88" s="3">
        <v>23.15</v>
      </c>
      <c r="L88" s="3">
        <v>23.15</v>
      </c>
      <c r="M88" s="3">
        <v>23.15</v>
      </c>
      <c r="N88" s="3">
        <v>23.15</v>
      </c>
      <c r="O88" s="3">
        <v>23.15</v>
      </c>
      <c r="P88" s="3">
        <v>23.15</v>
      </c>
      <c r="Q88" s="3">
        <v>23.15</v>
      </c>
      <c r="R88" s="3">
        <v>23.15</v>
      </c>
      <c r="S88" s="3">
        <v>23.15</v>
      </c>
      <c r="T88" s="3">
        <v>14.7</v>
      </c>
      <c r="U88" s="3">
        <v>23.15</v>
      </c>
      <c r="V88" s="3">
        <v>23.15</v>
      </c>
      <c r="W88" s="3">
        <v>23.15</v>
      </c>
      <c r="X88" s="3">
        <v>23.15</v>
      </c>
      <c r="Y88" s="3">
        <v>23.15</v>
      </c>
      <c r="Z88" s="3">
        <v>23.15</v>
      </c>
      <c r="AA88" s="3">
        <v>23.15</v>
      </c>
      <c r="AB88" s="3">
        <v>23.15</v>
      </c>
      <c r="AC88" s="3">
        <v>23.15</v>
      </c>
      <c r="AD88" s="3">
        <v>23.15</v>
      </c>
      <c r="AE88" s="3">
        <v>23.15</v>
      </c>
      <c r="AF88" s="3">
        <v>23.15</v>
      </c>
    </row>
    <row r="89" spans="1:32">
      <c r="A89" s="19">
        <v>87</v>
      </c>
      <c r="B89" s="3">
        <v>23.1</v>
      </c>
      <c r="C89" s="3">
        <v>23.1</v>
      </c>
      <c r="D89" s="3">
        <v>23.15</v>
      </c>
      <c r="E89" s="3">
        <v>23.15</v>
      </c>
      <c r="F89" s="3">
        <v>20</v>
      </c>
      <c r="G89" s="3">
        <v>20</v>
      </c>
      <c r="H89" s="3">
        <v>20</v>
      </c>
      <c r="I89" s="3">
        <v>23.15</v>
      </c>
      <c r="J89" s="3">
        <v>23.15</v>
      </c>
      <c r="K89" s="3">
        <v>23.15</v>
      </c>
      <c r="L89" s="3">
        <v>23.15</v>
      </c>
      <c r="M89" s="3">
        <v>23.15</v>
      </c>
      <c r="N89" s="3">
        <v>23.15</v>
      </c>
      <c r="O89" s="3">
        <v>23.15</v>
      </c>
      <c r="P89" s="3">
        <v>23.15</v>
      </c>
      <c r="Q89" s="3">
        <v>23.15</v>
      </c>
      <c r="R89" s="3">
        <v>23.15</v>
      </c>
      <c r="S89" s="3">
        <v>23.15</v>
      </c>
      <c r="T89" s="3">
        <v>14.7</v>
      </c>
      <c r="U89" s="3">
        <v>23.15</v>
      </c>
      <c r="V89" s="3">
        <v>23.15</v>
      </c>
      <c r="W89" s="3">
        <v>23.15</v>
      </c>
      <c r="X89" s="3">
        <v>23.15</v>
      </c>
      <c r="Y89" s="3">
        <v>23.15</v>
      </c>
      <c r="Z89" s="3">
        <v>23.15</v>
      </c>
      <c r="AA89" s="3">
        <v>23.15</v>
      </c>
      <c r="AB89" s="3">
        <v>23.15</v>
      </c>
      <c r="AC89" s="3">
        <v>23.15</v>
      </c>
      <c r="AD89" s="3">
        <v>23.15</v>
      </c>
      <c r="AE89" s="3">
        <v>23.15</v>
      </c>
      <c r="AF89" s="3">
        <v>23.15</v>
      </c>
    </row>
    <row r="90" spans="1:32">
      <c r="A90" s="19">
        <v>88</v>
      </c>
      <c r="B90" s="3">
        <v>23.1</v>
      </c>
      <c r="C90" s="3">
        <v>23.1</v>
      </c>
      <c r="D90" s="3">
        <v>23.15</v>
      </c>
      <c r="E90" s="3">
        <v>23.15</v>
      </c>
      <c r="F90" s="3">
        <v>20</v>
      </c>
      <c r="G90" s="3">
        <v>20</v>
      </c>
      <c r="H90" s="3">
        <v>20</v>
      </c>
      <c r="I90" s="3">
        <v>23.15</v>
      </c>
      <c r="J90" s="3">
        <v>23.15</v>
      </c>
      <c r="K90" s="3">
        <v>23.15</v>
      </c>
      <c r="L90" s="3">
        <v>23.15</v>
      </c>
      <c r="M90" s="3">
        <v>23.15</v>
      </c>
      <c r="N90" s="3">
        <v>23.15</v>
      </c>
      <c r="O90" s="3">
        <v>23.15</v>
      </c>
      <c r="P90" s="3">
        <v>23.15</v>
      </c>
      <c r="Q90" s="3">
        <v>23.15</v>
      </c>
      <c r="R90" s="3">
        <v>23.15</v>
      </c>
      <c r="S90" s="3">
        <v>23.15</v>
      </c>
      <c r="T90" s="3">
        <v>14.7</v>
      </c>
      <c r="U90" s="3">
        <v>23.15</v>
      </c>
      <c r="V90" s="3">
        <v>23.15</v>
      </c>
      <c r="W90" s="3">
        <v>23.15</v>
      </c>
      <c r="X90" s="3">
        <v>23.15</v>
      </c>
      <c r="Y90" s="3">
        <v>23.15</v>
      </c>
      <c r="Z90" s="3">
        <v>23.15</v>
      </c>
      <c r="AA90" s="3">
        <v>23.15</v>
      </c>
      <c r="AB90" s="3">
        <v>23.15</v>
      </c>
      <c r="AC90" s="3">
        <v>23.15</v>
      </c>
      <c r="AD90" s="3">
        <v>23.15</v>
      </c>
      <c r="AE90" s="3">
        <v>23.15</v>
      </c>
      <c r="AF90" s="3">
        <v>23.15</v>
      </c>
    </row>
    <row r="91" spans="1:32">
      <c r="A91" s="19">
        <v>89</v>
      </c>
      <c r="B91" s="3">
        <v>23.1</v>
      </c>
      <c r="C91" s="3">
        <v>23.1</v>
      </c>
      <c r="D91" s="3">
        <v>23.15</v>
      </c>
      <c r="E91" s="3">
        <v>23.15</v>
      </c>
      <c r="F91" s="3">
        <v>20</v>
      </c>
      <c r="G91" s="3">
        <v>20</v>
      </c>
      <c r="H91" s="3">
        <v>20</v>
      </c>
      <c r="I91" s="3">
        <v>23.15</v>
      </c>
      <c r="J91" s="3">
        <v>23.15</v>
      </c>
      <c r="K91" s="3">
        <v>23.15</v>
      </c>
      <c r="L91" s="3">
        <v>23.15</v>
      </c>
      <c r="M91" s="3">
        <v>23.15</v>
      </c>
      <c r="N91" s="3">
        <v>23.15</v>
      </c>
      <c r="O91" s="3">
        <v>23.15</v>
      </c>
      <c r="P91" s="3">
        <v>23.15</v>
      </c>
      <c r="Q91" s="3">
        <v>23.15</v>
      </c>
      <c r="R91" s="3">
        <v>23.15</v>
      </c>
      <c r="S91" s="3">
        <v>23.15</v>
      </c>
      <c r="T91" s="3">
        <v>14.7</v>
      </c>
      <c r="U91" s="3">
        <v>23.15</v>
      </c>
      <c r="V91" s="3">
        <v>23.15</v>
      </c>
      <c r="W91" s="3">
        <v>23.15</v>
      </c>
      <c r="X91" s="3">
        <v>23.15</v>
      </c>
      <c r="Y91" s="3">
        <v>23.15</v>
      </c>
      <c r="Z91" s="3">
        <v>23.15</v>
      </c>
      <c r="AA91" s="3">
        <v>23.15</v>
      </c>
      <c r="AB91" s="3">
        <v>23.15</v>
      </c>
      <c r="AC91" s="3">
        <v>23.15</v>
      </c>
      <c r="AD91" s="3">
        <v>23.15</v>
      </c>
      <c r="AE91" s="3">
        <v>23.15</v>
      </c>
      <c r="AF91" s="3">
        <v>23.15</v>
      </c>
    </row>
    <row r="92" spans="1:32">
      <c r="A92" s="19">
        <v>90</v>
      </c>
      <c r="B92" s="3">
        <v>23.1</v>
      </c>
      <c r="C92" s="3">
        <v>23.1</v>
      </c>
      <c r="D92" s="3">
        <v>23.15</v>
      </c>
      <c r="E92" s="3">
        <v>23.15</v>
      </c>
      <c r="F92" s="3">
        <v>20</v>
      </c>
      <c r="G92" s="3">
        <v>20</v>
      </c>
      <c r="H92" s="3">
        <v>20</v>
      </c>
      <c r="I92" s="3">
        <v>23.15</v>
      </c>
      <c r="J92" s="3">
        <v>23.15</v>
      </c>
      <c r="K92" s="3">
        <v>23.15</v>
      </c>
      <c r="L92" s="3">
        <v>23.15</v>
      </c>
      <c r="M92" s="3">
        <v>23.15</v>
      </c>
      <c r="N92" s="3">
        <v>23.15</v>
      </c>
      <c r="O92" s="3">
        <v>23.15</v>
      </c>
      <c r="P92" s="3">
        <v>23.15</v>
      </c>
      <c r="Q92" s="3">
        <v>23.15</v>
      </c>
      <c r="R92" s="3">
        <v>23.15</v>
      </c>
      <c r="S92" s="3">
        <v>23.15</v>
      </c>
      <c r="T92" s="3">
        <v>14.7</v>
      </c>
      <c r="U92" s="3">
        <v>23.15</v>
      </c>
      <c r="V92" s="3">
        <v>23.15</v>
      </c>
      <c r="W92" s="3">
        <v>23.15</v>
      </c>
      <c r="X92" s="3">
        <v>23.15</v>
      </c>
      <c r="Y92" s="3">
        <v>23.15</v>
      </c>
      <c r="Z92" s="3">
        <v>23.15</v>
      </c>
      <c r="AA92" s="3">
        <v>23.15</v>
      </c>
      <c r="AB92" s="3">
        <v>23.15</v>
      </c>
      <c r="AC92" s="3">
        <v>23.15</v>
      </c>
      <c r="AD92" s="3">
        <v>23.15</v>
      </c>
      <c r="AE92" s="3">
        <v>23.15</v>
      </c>
      <c r="AF92" s="3">
        <v>23.15</v>
      </c>
    </row>
    <row r="93" spans="1:32">
      <c r="A93" s="19">
        <v>91</v>
      </c>
      <c r="B93" s="3">
        <v>23.1</v>
      </c>
      <c r="C93" s="3">
        <v>23.1</v>
      </c>
      <c r="D93" s="3">
        <v>23.15</v>
      </c>
      <c r="E93" s="3">
        <v>23.15</v>
      </c>
      <c r="F93" s="3">
        <v>20</v>
      </c>
      <c r="G93" s="3">
        <v>20</v>
      </c>
      <c r="H93" s="3">
        <v>20</v>
      </c>
      <c r="I93" s="3">
        <v>23.15</v>
      </c>
      <c r="J93" s="3">
        <v>23.15</v>
      </c>
      <c r="K93" s="3">
        <v>23.15</v>
      </c>
      <c r="L93" s="3">
        <v>23.15</v>
      </c>
      <c r="M93" s="3">
        <v>23.15</v>
      </c>
      <c r="N93" s="3">
        <v>23.15</v>
      </c>
      <c r="O93" s="3">
        <v>23.15</v>
      </c>
      <c r="P93" s="3">
        <v>23.15</v>
      </c>
      <c r="Q93" s="3">
        <v>23.15</v>
      </c>
      <c r="R93" s="3">
        <v>23.15</v>
      </c>
      <c r="S93" s="3">
        <v>23.15</v>
      </c>
      <c r="T93" s="3">
        <v>14.7</v>
      </c>
      <c r="U93" s="3">
        <v>23.15</v>
      </c>
      <c r="V93" s="3">
        <v>23.15</v>
      </c>
      <c r="W93" s="3">
        <v>23.15</v>
      </c>
      <c r="X93" s="3">
        <v>23.15</v>
      </c>
      <c r="Y93" s="3">
        <v>23.15</v>
      </c>
      <c r="Z93" s="3">
        <v>23.15</v>
      </c>
      <c r="AA93" s="3">
        <v>23.15</v>
      </c>
      <c r="AB93" s="3">
        <v>23.15</v>
      </c>
      <c r="AC93" s="3">
        <v>23.15</v>
      </c>
      <c r="AD93" s="3">
        <v>23.15</v>
      </c>
      <c r="AE93" s="3">
        <v>23.15</v>
      </c>
      <c r="AF93" s="3">
        <v>23.15</v>
      </c>
    </row>
    <row r="94" spans="1:32">
      <c r="A94" s="19">
        <v>92</v>
      </c>
      <c r="B94" s="3">
        <v>23.1</v>
      </c>
      <c r="C94" s="3">
        <v>23.1</v>
      </c>
      <c r="D94" s="3">
        <v>23.15</v>
      </c>
      <c r="E94" s="3">
        <v>23.15</v>
      </c>
      <c r="F94" s="3">
        <v>20</v>
      </c>
      <c r="G94" s="3">
        <v>20</v>
      </c>
      <c r="H94" s="3">
        <v>20</v>
      </c>
      <c r="I94" s="3">
        <v>23.15</v>
      </c>
      <c r="J94" s="3">
        <v>23.15</v>
      </c>
      <c r="K94" s="3">
        <v>23.15</v>
      </c>
      <c r="L94" s="3">
        <v>23.15</v>
      </c>
      <c r="M94" s="3">
        <v>23.15</v>
      </c>
      <c r="N94" s="3">
        <v>23.15</v>
      </c>
      <c r="O94" s="3">
        <v>23.15</v>
      </c>
      <c r="P94" s="3">
        <v>23.15</v>
      </c>
      <c r="Q94" s="3">
        <v>23.15</v>
      </c>
      <c r="R94" s="3">
        <v>23.15</v>
      </c>
      <c r="S94" s="3">
        <v>23.15</v>
      </c>
      <c r="T94" s="3">
        <v>14.7</v>
      </c>
      <c r="U94" s="3">
        <v>23.15</v>
      </c>
      <c r="V94" s="3">
        <v>23.15</v>
      </c>
      <c r="W94" s="3">
        <v>23.15</v>
      </c>
      <c r="X94" s="3">
        <v>23.15</v>
      </c>
      <c r="Y94" s="3">
        <v>23.15</v>
      </c>
      <c r="Z94" s="3">
        <v>23.15</v>
      </c>
      <c r="AA94" s="3">
        <v>23.15</v>
      </c>
      <c r="AB94" s="3">
        <v>23.15</v>
      </c>
      <c r="AC94" s="3">
        <v>23.15</v>
      </c>
      <c r="AD94" s="3">
        <v>23.15</v>
      </c>
      <c r="AE94" s="3">
        <v>23.15</v>
      </c>
      <c r="AF94" s="3">
        <v>23.15</v>
      </c>
    </row>
    <row r="95" spans="1:32">
      <c r="A95" s="19">
        <v>93</v>
      </c>
      <c r="B95" s="3">
        <v>23.1</v>
      </c>
      <c r="C95" s="3">
        <v>23.1</v>
      </c>
      <c r="D95" s="3">
        <v>23.15</v>
      </c>
      <c r="E95" s="3">
        <v>23.15</v>
      </c>
      <c r="F95" s="3">
        <v>20</v>
      </c>
      <c r="G95" s="3">
        <v>20</v>
      </c>
      <c r="H95" s="3">
        <v>20</v>
      </c>
      <c r="I95" s="3">
        <v>23.15</v>
      </c>
      <c r="J95" s="3">
        <v>23.15</v>
      </c>
      <c r="K95" s="3">
        <v>23.15</v>
      </c>
      <c r="L95" s="3">
        <v>23.15</v>
      </c>
      <c r="M95" s="3">
        <v>23.15</v>
      </c>
      <c r="N95" s="3">
        <v>23.15</v>
      </c>
      <c r="O95" s="3">
        <v>23.15</v>
      </c>
      <c r="P95" s="3">
        <v>23.15</v>
      </c>
      <c r="Q95" s="3">
        <v>23.15</v>
      </c>
      <c r="R95" s="3">
        <v>23.15</v>
      </c>
      <c r="S95" s="3">
        <v>23.15</v>
      </c>
      <c r="T95" s="3">
        <v>14.7</v>
      </c>
      <c r="U95" s="3">
        <v>23.15</v>
      </c>
      <c r="V95" s="3">
        <v>23.15</v>
      </c>
      <c r="W95" s="3">
        <v>23.15</v>
      </c>
      <c r="X95" s="3">
        <v>23.15</v>
      </c>
      <c r="Y95" s="3">
        <v>23.15</v>
      </c>
      <c r="Z95" s="3">
        <v>23.15</v>
      </c>
      <c r="AA95" s="3">
        <v>23.15</v>
      </c>
      <c r="AB95" s="3">
        <v>23.15</v>
      </c>
      <c r="AC95" s="3">
        <v>23.15</v>
      </c>
      <c r="AD95" s="3">
        <v>23.15</v>
      </c>
      <c r="AE95" s="3">
        <v>23.15</v>
      </c>
      <c r="AF95" s="3">
        <v>23.15</v>
      </c>
    </row>
    <row r="96" spans="1:32">
      <c r="A96" s="19">
        <v>94</v>
      </c>
      <c r="B96" s="3">
        <v>23.1</v>
      </c>
      <c r="C96" s="3">
        <v>23.1</v>
      </c>
      <c r="D96" s="3">
        <v>23.15</v>
      </c>
      <c r="E96" s="3">
        <v>23.15</v>
      </c>
      <c r="F96" s="3">
        <v>20</v>
      </c>
      <c r="G96" s="3">
        <v>20</v>
      </c>
      <c r="H96" s="3">
        <v>20</v>
      </c>
      <c r="I96" s="3">
        <v>23.15</v>
      </c>
      <c r="J96" s="3">
        <v>23.15</v>
      </c>
      <c r="K96" s="3">
        <v>23.15</v>
      </c>
      <c r="L96" s="3">
        <v>23.15</v>
      </c>
      <c r="M96" s="3">
        <v>23.15</v>
      </c>
      <c r="N96" s="3">
        <v>23.15</v>
      </c>
      <c r="O96" s="3">
        <v>23.15</v>
      </c>
      <c r="P96" s="3">
        <v>23.15</v>
      </c>
      <c r="Q96" s="3">
        <v>23.15</v>
      </c>
      <c r="R96" s="3">
        <v>23.15</v>
      </c>
      <c r="S96" s="3">
        <v>23.15</v>
      </c>
      <c r="T96" s="3">
        <v>14.7</v>
      </c>
      <c r="U96" s="3">
        <v>23.15</v>
      </c>
      <c r="V96" s="3">
        <v>23.15</v>
      </c>
      <c r="W96" s="3">
        <v>23.15</v>
      </c>
      <c r="X96" s="3">
        <v>23.15</v>
      </c>
      <c r="Y96" s="3">
        <v>23.15</v>
      </c>
      <c r="Z96" s="3">
        <v>23.15</v>
      </c>
      <c r="AA96" s="3">
        <v>23.15</v>
      </c>
      <c r="AB96" s="3">
        <v>23.15</v>
      </c>
      <c r="AC96" s="3">
        <v>23.15</v>
      </c>
      <c r="AD96" s="3">
        <v>23.15</v>
      </c>
      <c r="AE96" s="3">
        <v>23.15</v>
      </c>
      <c r="AF96" s="3">
        <v>23.15</v>
      </c>
    </row>
    <row r="97" spans="1:32">
      <c r="A97" s="19">
        <v>95</v>
      </c>
      <c r="B97" s="3">
        <v>23.1</v>
      </c>
      <c r="C97" s="3">
        <v>23.1</v>
      </c>
      <c r="D97" s="3">
        <v>23.15</v>
      </c>
      <c r="E97" s="3">
        <v>23.15</v>
      </c>
      <c r="F97" s="3">
        <v>20</v>
      </c>
      <c r="G97" s="3">
        <v>20</v>
      </c>
      <c r="H97" s="3">
        <v>20</v>
      </c>
      <c r="I97" s="3">
        <v>23.15</v>
      </c>
      <c r="J97" s="3">
        <v>23.15</v>
      </c>
      <c r="K97" s="3">
        <v>23.15</v>
      </c>
      <c r="L97" s="3">
        <v>23.15</v>
      </c>
      <c r="M97" s="3">
        <v>23.15</v>
      </c>
      <c r="N97" s="3">
        <v>23.15</v>
      </c>
      <c r="O97" s="3">
        <v>23.15</v>
      </c>
      <c r="P97" s="3">
        <v>23.15</v>
      </c>
      <c r="Q97" s="3">
        <v>23.15</v>
      </c>
      <c r="R97" s="3">
        <v>23.15</v>
      </c>
      <c r="S97" s="3">
        <v>23.15</v>
      </c>
      <c r="T97" s="3">
        <v>14.7</v>
      </c>
      <c r="U97" s="3">
        <v>23.15</v>
      </c>
      <c r="V97" s="3">
        <v>23.15</v>
      </c>
      <c r="W97" s="3">
        <v>23.15</v>
      </c>
      <c r="X97" s="3">
        <v>23.15</v>
      </c>
      <c r="Y97" s="3">
        <v>23.15</v>
      </c>
      <c r="Z97" s="3">
        <v>23.15</v>
      </c>
      <c r="AA97" s="3">
        <v>23.15</v>
      </c>
      <c r="AB97" s="3">
        <v>23.15</v>
      </c>
      <c r="AC97" s="3">
        <v>23.15</v>
      </c>
      <c r="AD97" s="3">
        <v>23.15</v>
      </c>
      <c r="AE97" s="3">
        <v>23.15</v>
      </c>
      <c r="AF97" s="3">
        <v>23.15</v>
      </c>
    </row>
    <row r="98" spans="1:32">
      <c r="A98" s="19">
        <v>96</v>
      </c>
      <c r="B98" s="3">
        <v>23.1</v>
      </c>
      <c r="C98" s="3">
        <v>23.1</v>
      </c>
      <c r="D98" s="3">
        <v>23.15</v>
      </c>
      <c r="E98" s="3">
        <v>23.15</v>
      </c>
      <c r="F98" s="3">
        <v>20</v>
      </c>
      <c r="G98" s="3">
        <v>20</v>
      </c>
      <c r="H98" s="3">
        <v>20</v>
      </c>
      <c r="I98" s="3">
        <v>23.15</v>
      </c>
      <c r="J98" s="3">
        <v>23.15</v>
      </c>
      <c r="K98" s="3">
        <v>23.15</v>
      </c>
      <c r="L98" s="3">
        <v>23.15</v>
      </c>
      <c r="M98" s="3">
        <v>23.15</v>
      </c>
      <c r="N98" s="3">
        <v>23.15</v>
      </c>
      <c r="O98" s="3">
        <v>23.15</v>
      </c>
      <c r="P98" s="3">
        <v>23.15</v>
      </c>
      <c r="Q98" s="3">
        <v>23.15</v>
      </c>
      <c r="R98" s="3">
        <v>23.15</v>
      </c>
      <c r="S98" s="3">
        <v>23.15</v>
      </c>
      <c r="T98" s="3">
        <v>14.7</v>
      </c>
      <c r="U98" s="3">
        <v>23.15</v>
      </c>
      <c r="V98" s="3">
        <v>23.15</v>
      </c>
      <c r="W98" s="3">
        <v>23.15</v>
      </c>
      <c r="X98" s="3">
        <v>23.15</v>
      </c>
      <c r="Y98" s="3">
        <v>23.15</v>
      </c>
      <c r="Z98" s="3">
        <v>23.15</v>
      </c>
      <c r="AA98" s="3">
        <v>23.15</v>
      </c>
      <c r="AB98" s="3">
        <v>23.15</v>
      </c>
      <c r="AC98" s="3">
        <v>23.15</v>
      </c>
      <c r="AD98" s="3">
        <v>23.15</v>
      </c>
      <c r="AE98" s="3">
        <v>23.15</v>
      </c>
      <c r="AF98" s="3">
        <v>23.15</v>
      </c>
    </row>
    <row r="99" spans="1:32">
      <c r="A99" s="2" t="s">
        <v>0</v>
      </c>
      <c r="B99" s="53">
        <f t="shared" ref="B99:AF99" si="0">SUM(B3:B98)/4000</f>
        <v>0.55439999999999912</v>
      </c>
      <c r="C99" s="53">
        <f t="shared" si="0"/>
        <v>0.55439999999999912</v>
      </c>
      <c r="D99" s="53">
        <f t="shared" si="0"/>
        <v>0.55560000000000098</v>
      </c>
      <c r="E99" s="53">
        <f t="shared" si="0"/>
        <v>0.55560000000000098</v>
      </c>
      <c r="F99" s="53">
        <f t="shared" si="0"/>
        <v>0.48</v>
      </c>
      <c r="G99" s="53">
        <f t="shared" si="0"/>
        <v>0.48</v>
      </c>
      <c r="H99" s="53">
        <f t="shared" si="0"/>
        <v>0.48</v>
      </c>
      <c r="I99" s="53">
        <f t="shared" si="0"/>
        <v>0.54615000000000091</v>
      </c>
      <c r="J99" s="53">
        <f t="shared" si="0"/>
        <v>0.55560000000000098</v>
      </c>
      <c r="K99" s="53">
        <f t="shared" si="0"/>
        <v>0.55560000000000098</v>
      </c>
      <c r="L99" s="53">
        <f t="shared" si="0"/>
        <v>0.55560000000000098</v>
      </c>
      <c r="M99" s="53">
        <f t="shared" si="0"/>
        <v>0.55560000000000098</v>
      </c>
      <c r="N99" s="53">
        <f t="shared" si="0"/>
        <v>0.55560000000000098</v>
      </c>
      <c r="O99" s="53">
        <f t="shared" si="0"/>
        <v>0.55560000000000098</v>
      </c>
      <c r="P99" s="53">
        <f t="shared" si="0"/>
        <v>0.55560000000000098</v>
      </c>
      <c r="Q99" s="53">
        <f t="shared" si="0"/>
        <v>0.55560000000000098</v>
      </c>
      <c r="R99" s="53">
        <f t="shared" si="0"/>
        <v>0.55560000000000098</v>
      </c>
      <c r="S99" s="53">
        <f t="shared" si="0"/>
        <v>0.55560000000000098</v>
      </c>
      <c r="T99" s="53">
        <f t="shared" si="0"/>
        <v>0.35280000000000061</v>
      </c>
      <c r="U99" s="53">
        <f t="shared" si="0"/>
        <v>0.47580000000000067</v>
      </c>
      <c r="V99" s="53">
        <f t="shared" si="0"/>
        <v>0.55560000000000098</v>
      </c>
      <c r="W99" s="53">
        <f t="shared" si="0"/>
        <v>0.55560000000000098</v>
      </c>
      <c r="X99" s="53">
        <f t="shared" si="0"/>
        <v>0.55560000000000098</v>
      </c>
      <c r="Y99" s="53">
        <f t="shared" si="0"/>
        <v>0.55560000000000098</v>
      </c>
      <c r="Z99" s="53">
        <f t="shared" si="0"/>
        <v>0.55560000000000098</v>
      </c>
      <c r="AA99" s="53">
        <f t="shared" si="0"/>
        <v>0.55560000000000098</v>
      </c>
      <c r="AB99" s="53">
        <f t="shared" si="0"/>
        <v>0.55560000000000098</v>
      </c>
      <c r="AC99" s="53">
        <f t="shared" si="0"/>
        <v>0.55560000000000098</v>
      </c>
      <c r="AD99" s="53">
        <f t="shared" si="0"/>
        <v>0.55560000000000098</v>
      </c>
      <c r="AE99" s="53">
        <f t="shared" si="0"/>
        <v>0.55560000000000098</v>
      </c>
      <c r="AF99" s="53">
        <f t="shared" si="0"/>
        <v>0.55560000000000098</v>
      </c>
    </row>
    <row r="101" spans="1:32" ht="15.75">
      <c r="R101" s="1" t="s">
        <v>1</v>
      </c>
      <c r="W101" s="116">
        <f>SUM(B99:AF99)</f>
        <v>16.702350000000035</v>
      </c>
      <c r="X101" s="116"/>
      <c r="Y101" s="116"/>
    </row>
    <row r="104" spans="1:32">
      <c r="Y104" s="112"/>
      <c r="Z104" s="112"/>
    </row>
    <row r="110" spans="1:32">
      <c r="T110" s="112">
        <v>19.11354695999999</v>
      </c>
      <c r="U110" s="112"/>
      <c r="V110" s="112"/>
      <c r="W110" s="112"/>
      <c r="X110" s="84"/>
    </row>
    <row r="112" spans="1:32">
      <c r="T112" s="112"/>
      <c r="U112" s="112"/>
      <c r="W112" s="117">
        <f>T110/0.963</f>
        <v>19.847919999999991</v>
      </c>
      <c r="X112" s="117"/>
    </row>
  </sheetData>
  <mergeCells count="6">
    <mergeCell ref="A1:AF1"/>
    <mergeCell ref="W101:Y101"/>
    <mergeCell ref="Y104:Z104"/>
    <mergeCell ref="T112:U112"/>
    <mergeCell ref="W112:X112"/>
    <mergeCell ref="T110:W110"/>
  </mergeCells>
  <pageMargins left="0.7" right="0.7" top="0.45" bottom="0.68" header="0.3" footer="0.3"/>
  <pageSetup paperSize="9" scale="75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>
  <dimension ref="A1:AF107"/>
  <sheetViews>
    <sheetView workbookViewId="0">
      <selection sqref="A1:AF107"/>
    </sheetView>
  </sheetViews>
  <sheetFormatPr defaultColWidth="4.7109375" defaultRowHeight="12.75"/>
  <cols>
    <col min="1" max="1" width="9.7109375" customWidth="1"/>
    <col min="2" max="32" width="4.85546875" customWidth="1"/>
  </cols>
  <sheetData>
    <row r="1" spans="1:32" ht="18">
      <c r="A1" s="120" t="s">
        <v>10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30" customHeight="1">
      <c r="A2" s="4" t="s">
        <v>7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11.555999999999999</v>
      </c>
      <c r="C3" s="3">
        <v>5.7779999999999996</v>
      </c>
      <c r="D3" s="3">
        <v>11.555999999999999</v>
      </c>
      <c r="E3" s="3">
        <v>11.555999999999999</v>
      </c>
      <c r="F3" s="3">
        <v>11.555999999999999</v>
      </c>
      <c r="G3" s="3">
        <v>11.555999999999999</v>
      </c>
      <c r="H3" s="3">
        <v>4.8149999999999995</v>
      </c>
      <c r="I3" s="3">
        <v>11.555999999999999</v>
      </c>
      <c r="J3" s="3">
        <v>11.555999999999999</v>
      </c>
      <c r="K3" s="3">
        <v>11.555999999999999</v>
      </c>
      <c r="L3" s="3">
        <v>11.555999999999999</v>
      </c>
      <c r="M3" s="3">
        <v>11.555999999999999</v>
      </c>
      <c r="N3" s="3">
        <v>11.555999999999999</v>
      </c>
      <c r="O3" s="3">
        <v>11.555999999999999</v>
      </c>
      <c r="P3" s="3">
        <v>8.6669999999999998</v>
      </c>
      <c r="Q3" s="3">
        <v>8.6669999999999998</v>
      </c>
      <c r="R3" s="3">
        <v>11.555999999999999</v>
      </c>
      <c r="S3" s="3">
        <v>11.555999999999999</v>
      </c>
      <c r="T3" s="3">
        <v>7.7039999999999997</v>
      </c>
      <c r="U3" s="3">
        <v>4.8149999999999995</v>
      </c>
      <c r="V3" s="3">
        <v>7.7039999999999997</v>
      </c>
      <c r="W3" s="3">
        <v>11.555999999999999</v>
      </c>
      <c r="X3" s="3">
        <v>11.555999999999999</v>
      </c>
      <c r="Y3" s="3">
        <v>11.555999999999999</v>
      </c>
      <c r="Z3" s="3">
        <v>11.555999999999999</v>
      </c>
      <c r="AA3" s="3">
        <v>10.593</v>
      </c>
      <c r="AB3" s="3">
        <v>10.593</v>
      </c>
      <c r="AC3" s="3">
        <v>11.555999999999999</v>
      </c>
      <c r="AD3" s="3">
        <v>11.555999999999999</v>
      </c>
      <c r="AE3" s="3">
        <v>11.555999999999999</v>
      </c>
      <c r="AF3" s="3">
        <v>11.555999999999999</v>
      </c>
    </row>
    <row r="4" spans="1:32">
      <c r="A4" s="19">
        <v>2</v>
      </c>
      <c r="B4" s="3">
        <v>11.555999999999999</v>
      </c>
      <c r="C4" s="3">
        <v>5.7779999999999996</v>
      </c>
      <c r="D4" s="3">
        <v>11.555999999999999</v>
      </c>
      <c r="E4" s="3">
        <v>11.555999999999999</v>
      </c>
      <c r="F4" s="3">
        <v>11.555999999999999</v>
      </c>
      <c r="G4" s="3">
        <v>11.555999999999999</v>
      </c>
      <c r="H4" s="3">
        <v>4.8149999999999995</v>
      </c>
      <c r="I4" s="3">
        <v>11.555999999999999</v>
      </c>
      <c r="J4" s="3">
        <v>11.555999999999999</v>
      </c>
      <c r="K4" s="3">
        <v>11.555999999999999</v>
      </c>
      <c r="L4" s="3">
        <v>11.555999999999999</v>
      </c>
      <c r="M4" s="3">
        <v>11.555999999999999</v>
      </c>
      <c r="N4" s="3">
        <v>11.555999999999999</v>
      </c>
      <c r="O4" s="3">
        <v>11.555999999999999</v>
      </c>
      <c r="P4" s="3">
        <v>8.6669999999999998</v>
      </c>
      <c r="Q4" s="3">
        <v>8.6669999999999998</v>
      </c>
      <c r="R4" s="3">
        <v>11.555999999999999</v>
      </c>
      <c r="S4" s="3">
        <v>11.555999999999999</v>
      </c>
      <c r="T4" s="3">
        <v>7.7039999999999997</v>
      </c>
      <c r="U4" s="3">
        <v>4.8149999999999995</v>
      </c>
      <c r="V4" s="3">
        <v>7.7039999999999997</v>
      </c>
      <c r="W4" s="3">
        <v>11.555999999999999</v>
      </c>
      <c r="X4" s="3">
        <v>11.555999999999999</v>
      </c>
      <c r="Y4" s="3">
        <v>11.555999999999999</v>
      </c>
      <c r="Z4" s="3">
        <v>11.555999999999999</v>
      </c>
      <c r="AA4" s="3">
        <v>10.593</v>
      </c>
      <c r="AB4" s="3">
        <v>10.593</v>
      </c>
      <c r="AC4" s="3">
        <v>11.555999999999999</v>
      </c>
      <c r="AD4" s="3">
        <v>11.555999999999999</v>
      </c>
      <c r="AE4" s="3">
        <v>11.555999999999999</v>
      </c>
      <c r="AF4" s="3">
        <v>11.555999999999999</v>
      </c>
    </row>
    <row r="5" spans="1:32">
      <c r="A5" s="19">
        <v>3</v>
      </c>
      <c r="B5" s="3">
        <v>11.555999999999999</v>
      </c>
      <c r="C5" s="3">
        <v>5.7779999999999996</v>
      </c>
      <c r="D5" s="3">
        <v>11.555999999999999</v>
      </c>
      <c r="E5" s="3">
        <v>11.555999999999999</v>
      </c>
      <c r="F5" s="3">
        <v>11.555999999999999</v>
      </c>
      <c r="G5" s="3">
        <v>11.555999999999999</v>
      </c>
      <c r="H5" s="3">
        <v>4.8149999999999995</v>
      </c>
      <c r="I5" s="3">
        <v>11.555999999999999</v>
      </c>
      <c r="J5" s="3">
        <v>11.555999999999999</v>
      </c>
      <c r="K5" s="3">
        <v>11.555999999999999</v>
      </c>
      <c r="L5" s="3">
        <v>11.555999999999999</v>
      </c>
      <c r="M5" s="3">
        <v>11.555999999999999</v>
      </c>
      <c r="N5" s="3">
        <v>11.555999999999999</v>
      </c>
      <c r="O5" s="3">
        <v>11.555999999999999</v>
      </c>
      <c r="P5" s="3">
        <v>8.6669999999999998</v>
      </c>
      <c r="Q5" s="3">
        <v>8.6669999999999998</v>
      </c>
      <c r="R5" s="3">
        <v>11.555999999999999</v>
      </c>
      <c r="S5" s="3">
        <v>11.555999999999999</v>
      </c>
      <c r="T5" s="3">
        <v>7.7039999999999997</v>
      </c>
      <c r="U5" s="3">
        <v>4.8149999999999995</v>
      </c>
      <c r="V5" s="3">
        <v>7.7039999999999997</v>
      </c>
      <c r="W5" s="3">
        <v>11.555999999999999</v>
      </c>
      <c r="X5" s="3">
        <v>11.555999999999999</v>
      </c>
      <c r="Y5" s="3">
        <v>11.555999999999999</v>
      </c>
      <c r="Z5" s="3">
        <v>11.555999999999999</v>
      </c>
      <c r="AA5" s="3">
        <v>10.593</v>
      </c>
      <c r="AB5" s="3">
        <v>10.593</v>
      </c>
      <c r="AC5" s="3">
        <v>11.555999999999999</v>
      </c>
      <c r="AD5" s="3">
        <v>11.555999999999999</v>
      </c>
      <c r="AE5" s="3">
        <v>11.555999999999999</v>
      </c>
      <c r="AF5" s="3">
        <v>11.555999999999999</v>
      </c>
    </row>
    <row r="6" spans="1:32">
      <c r="A6" s="19">
        <v>4</v>
      </c>
      <c r="B6" s="3">
        <v>11.555999999999999</v>
      </c>
      <c r="C6" s="3">
        <v>5.7779999999999996</v>
      </c>
      <c r="D6" s="3">
        <v>11.555999999999999</v>
      </c>
      <c r="E6" s="3">
        <v>11.555999999999999</v>
      </c>
      <c r="F6" s="3">
        <v>11.555999999999999</v>
      </c>
      <c r="G6" s="3">
        <v>11.555999999999999</v>
      </c>
      <c r="H6" s="3">
        <v>4.8149999999999995</v>
      </c>
      <c r="I6" s="3">
        <v>11.555999999999999</v>
      </c>
      <c r="J6" s="3">
        <v>11.555999999999999</v>
      </c>
      <c r="K6" s="3">
        <v>11.555999999999999</v>
      </c>
      <c r="L6" s="3">
        <v>11.555999999999999</v>
      </c>
      <c r="M6" s="3">
        <v>11.555999999999999</v>
      </c>
      <c r="N6" s="3">
        <v>11.555999999999999</v>
      </c>
      <c r="O6" s="3">
        <v>11.555999999999999</v>
      </c>
      <c r="P6" s="3">
        <v>8.6669999999999998</v>
      </c>
      <c r="Q6" s="3">
        <v>8.6669999999999998</v>
      </c>
      <c r="R6" s="3">
        <v>11.555999999999999</v>
      </c>
      <c r="S6" s="3">
        <v>11.555999999999999</v>
      </c>
      <c r="T6" s="3">
        <v>7.7039999999999997</v>
      </c>
      <c r="U6" s="3">
        <v>4.8149999999999995</v>
      </c>
      <c r="V6" s="3">
        <v>7.7039999999999997</v>
      </c>
      <c r="W6" s="3">
        <v>11.555999999999999</v>
      </c>
      <c r="X6" s="3">
        <v>11.555999999999999</v>
      </c>
      <c r="Y6" s="3">
        <v>11.555999999999999</v>
      </c>
      <c r="Z6" s="3">
        <v>11.555999999999999</v>
      </c>
      <c r="AA6" s="3">
        <v>10.593</v>
      </c>
      <c r="AB6" s="3">
        <v>10.593</v>
      </c>
      <c r="AC6" s="3">
        <v>11.555999999999999</v>
      </c>
      <c r="AD6" s="3">
        <v>11.555999999999999</v>
      </c>
      <c r="AE6" s="3">
        <v>11.555999999999999</v>
      </c>
      <c r="AF6" s="3">
        <v>11.555999999999999</v>
      </c>
    </row>
    <row r="7" spans="1:32">
      <c r="A7" s="19">
        <v>5</v>
      </c>
      <c r="B7" s="3">
        <v>10.593</v>
      </c>
      <c r="C7" s="3">
        <v>5.7779999999999996</v>
      </c>
      <c r="D7" s="3">
        <v>10.593</v>
      </c>
      <c r="E7" s="3">
        <v>10.593</v>
      </c>
      <c r="F7" s="3">
        <v>10.593</v>
      </c>
      <c r="G7" s="3">
        <v>10.593</v>
      </c>
      <c r="H7" s="3">
        <v>4.8149999999999995</v>
      </c>
      <c r="I7" s="3">
        <v>10.593</v>
      </c>
      <c r="J7" s="3">
        <v>10.593</v>
      </c>
      <c r="K7" s="3">
        <v>10.593</v>
      </c>
      <c r="L7" s="3">
        <v>10.593</v>
      </c>
      <c r="M7" s="3">
        <v>10.593</v>
      </c>
      <c r="N7" s="3">
        <v>11.555999999999999</v>
      </c>
      <c r="O7" s="3">
        <v>10.593</v>
      </c>
      <c r="P7" s="3">
        <v>8.6669999999999998</v>
      </c>
      <c r="Q7" s="3">
        <v>8.6669999999999998</v>
      </c>
      <c r="R7" s="3">
        <v>10.593</v>
      </c>
      <c r="S7" s="3">
        <v>7.7039999999999997</v>
      </c>
      <c r="T7" s="3">
        <v>7.7039999999999997</v>
      </c>
      <c r="U7" s="3">
        <v>4.8149999999999995</v>
      </c>
      <c r="V7" s="3">
        <v>7.7039999999999997</v>
      </c>
      <c r="W7" s="3">
        <v>10.593</v>
      </c>
      <c r="X7" s="3">
        <v>10.593</v>
      </c>
      <c r="Y7" s="3">
        <v>10.593</v>
      </c>
      <c r="Z7" s="3">
        <v>10.593</v>
      </c>
      <c r="AA7" s="3">
        <v>9.629999999999999</v>
      </c>
      <c r="AB7" s="3">
        <v>9.629999999999999</v>
      </c>
      <c r="AC7" s="3">
        <v>10.593</v>
      </c>
      <c r="AD7" s="3">
        <v>10.593</v>
      </c>
      <c r="AE7" s="3">
        <v>10.593</v>
      </c>
      <c r="AF7" s="3">
        <v>10.593</v>
      </c>
    </row>
    <row r="8" spans="1:32">
      <c r="A8" s="19">
        <v>6</v>
      </c>
      <c r="B8" s="3">
        <v>10.593</v>
      </c>
      <c r="C8" s="3">
        <v>5.7779999999999996</v>
      </c>
      <c r="D8" s="3">
        <v>10.593</v>
      </c>
      <c r="E8" s="3">
        <v>10.593</v>
      </c>
      <c r="F8" s="3">
        <v>10.593</v>
      </c>
      <c r="G8" s="3">
        <v>10.593</v>
      </c>
      <c r="H8" s="3">
        <v>4.8149999999999995</v>
      </c>
      <c r="I8" s="3">
        <v>10.593</v>
      </c>
      <c r="J8" s="3">
        <v>10.593</v>
      </c>
      <c r="K8" s="3">
        <v>10.593</v>
      </c>
      <c r="L8" s="3">
        <v>10.593</v>
      </c>
      <c r="M8" s="3">
        <v>10.593</v>
      </c>
      <c r="N8" s="3">
        <v>11.555999999999999</v>
      </c>
      <c r="O8" s="3">
        <v>10.593</v>
      </c>
      <c r="P8" s="3">
        <v>8.6669999999999998</v>
      </c>
      <c r="Q8" s="3">
        <v>8.6669999999999998</v>
      </c>
      <c r="R8" s="3">
        <v>10.593</v>
      </c>
      <c r="S8" s="3">
        <v>7.7039999999999997</v>
      </c>
      <c r="T8" s="3">
        <v>7.7039999999999997</v>
      </c>
      <c r="U8" s="3">
        <v>4.8149999999999995</v>
      </c>
      <c r="V8" s="3">
        <v>7.7039999999999997</v>
      </c>
      <c r="W8" s="3">
        <v>10.593</v>
      </c>
      <c r="X8" s="3">
        <v>10.593</v>
      </c>
      <c r="Y8" s="3">
        <v>10.593</v>
      </c>
      <c r="Z8" s="3">
        <v>10.593</v>
      </c>
      <c r="AA8" s="3">
        <v>9.629999999999999</v>
      </c>
      <c r="AB8" s="3">
        <v>9.629999999999999</v>
      </c>
      <c r="AC8" s="3">
        <v>10.593</v>
      </c>
      <c r="AD8" s="3">
        <v>10.593</v>
      </c>
      <c r="AE8" s="3">
        <v>10.593</v>
      </c>
      <c r="AF8" s="3">
        <v>10.593</v>
      </c>
    </row>
    <row r="9" spans="1:32">
      <c r="A9" s="19">
        <v>7</v>
      </c>
      <c r="B9" s="3">
        <v>10.593</v>
      </c>
      <c r="C9" s="3">
        <v>5.7779999999999996</v>
      </c>
      <c r="D9" s="3">
        <v>10.593</v>
      </c>
      <c r="E9" s="3">
        <v>10.593</v>
      </c>
      <c r="F9" s="3">
        <v>10.593</v>
      </c>
      <c r="G9" s="3">
        <v>10.593</v>
      </c>
      <c r="H9" s="3">
        <v>4.8149999999999995</v>
      </c>
      <c r="I9" s="3">
        <v>10.593</v>
      </c>
      <c r="J9" s="3">
        <v>10.593</v>
      </c>
      <c r="K9" s="3">
        <v>10.593</v>
      </c>
      <c r="L9" s="3">
        <v>10.593</v>
      </c>
      <c r="M9" s="3">
        <v>10.593</v>
      </c>
      <c r="N9" s="3">
        <v>11.555999999999999</v>
      </c>
      <c r="O9" s="3">
        <v>10.593</v>
      </c>
      <c r="P9" s="3">
        <v>8.6669999999999998</v>
      </c>
      <c r="Q9" s="3">
        <v>8.6669999999999998</v>
      </c>
      <c r="R9" s="3">
        <v>10.593</v>
      </c>
      <c r="S9" s="3">
        <v>7.7039999999999997</v>
      </c>
      <c r="T9" s="3">
        <v>7.7039999999999997</v>
      </c>
      <c r="U9" s="3">
        <v>4.8149999999999995</v>
      </c>
      <c r="V9" s="3">
        <v>7.7039999999999997</v>
      </c>
      <c r="W9" s="3">
        <v>10.593</v>
      </c>
      <c r="X9" s="3">
        <v>10.593</v>
      </c>
      <c r="Y9" s="3">
        <v>10.593</v>
      </c>
      <c r="Z9" s="3">
        <v>10.593</v>
      </c>
      <c r="AA9" s="3">
        <v>9.629999999999999</v>
      </c>
      <c r="AB9" s="3">
        <v>9.629999999999999</v>
      </c>
      <c r="AC9" s="3">
        <v>10.593</v>
      </c>
      <c r="AD9" s="3">
        <v>10.593</v>
      </c>
      <c r="AE9" s="3">
        <v>10.593</v>
      </c>
      <c r="AF9" s="3">
        <v>10.593</v>
      </c>
    </row>
    <row r="10" spans="1:32">
      <c r="A10" s="19">
        <v>8</v>
      </c>
      <c r="B10" s="3">
        <v>10.593</v>
      </c>
      <c r="C10" s="3">
        <v>5.7779999999999996</v>
      </c>
      <c r="D10" s="3">
        <v>10.593</v>
      </c>
      <c r="E10" s="3">
        <v>10.593</v>
      </c>
      <c r="F10" s="3">
        <v>10.593</v>
      </c>
      <c r="G10" s="3">
        <v>10.593</v>
      </c>
      <c r="H10" s="3">
        <v>4.8149999999999995</v>
      </c>
      <c r="I10" s="3">
        <v>10.593</v>
      </c>
      <c r="J10" s="3">
        <v>10.593</v>
      </c>
      <c r="K10" s="3">
        <v>10.593</v>
      </c>
      <c r="L10" s="3">
        <v>10.593</v>
      </c>
      <c r="M10" s="3">
        <v>10.593</v>
      </c>
      <c r="N10" s="3">
        <v>11.555999999999999</v>
      </c>
      <c r="O10" s="3">
        <v>10.593</v>
      </c>
      <c r="P10" s="3">
        <v>8.6669999999999998</v>
      </c>
      <c r="Q10" s="3">
        <v>8.6669999999999998</v>
      </c>
      <c r="R10" s="3">
        <v>10.593</v>
      </c>
      <c r="S10" s="3">
        <v>7.7039999999999997</v>
      </c>
      <c r="T10" s="3">
        <v>7.7039999999999997</v>
      </c>
      <c r="U10" s="3">
        <v>4.8149999999999995</v>
      </c>
      <c r="V10" s="3">
        <v>7.7039999999999997</v>
      </c>
      <c r="W10" s="3">
        <v>10.593</v>
      </c>
      <c r="X10" s="3">
        <v>10.593</v>
      </c>
      <c r="Y10" s="3">
        <v>10.593</v>
      </c>
      <c r="Z10" s="3">
        <v>10.593</v>
      </c>
      <c r="AA10" s="3">
        <v>9.629999999999999</v>
      </c>
      <c r="AB10" s="3">
        <v>9.629999999999999</v>
      </c>
      <c r="AC10" s="3">
        <v>10.593</v>
      </c>
      <c r="AD10" s="3">
        <v>10.593</v>
      </c>
      <c r="AE10" s="3">
        <v>10.593</v>
      </c>
      <c r="AF10" s="3">
        <v>10.593</v>
      </c>
    </row>
    <row r="11" spans="1:32">
      <c r="A11" s="19">
        <v>9</v>
      </c>
      <c r="B11" s="3">
        <v>10.593</v>
      </c>
      <c r="C11" s="3">
        <v>5.7779999999999996</v>
      </c>
      <c r="D11" s="3">
        <v>10.593</v>
      </c>
      <c r="E11" s="3">
        <v>10.593</v>
      </c>
      <c r="F11" s="3">
        <v>10.593</v>
      </c>
      <c r="G11" s="3">
        <v>10.593</v>
      </c>
      <c r="H11" s="3">
        <v>4.8149999999999995</v>
      </c>
      <c r="I11" s="3">
        <v>10.593</v>
      </c>
      <c r="J11" s="3">
        <v>10.593</v>
      </c>
      <c r="K11" s="3">
        <v>10.593</v>
      </c>
      <c r="L11" s="3">
        <v>10.593</v>
      </c>
      <c r="M11" s="3">
        <v>10.593</v>
      </c>
      <c r="N11" s="3">
        <v>11.555999999999999</v>
      </c>
      <c r="O11" s="3">
        <v>10.593</v>
      </c>
      <c r="P11" s="3">
        <v>8.6669999999999998</v>
      </c>
      <c r="Q11" s="3">
        <v>8.6669999999999998</v>
      </c>
      <c r="R11" s="3">
        <v>10.593</v>
      </c>
      <c r="S11" s="3">
        <v>7.7039999999999997</v>
      </c>
      <c r="T11" s="3">
        <v>7.7039999999999997</v>
      </c>
      <c r="U11" s="3">
        <v>4.8149999999999995</v>
      </c>
      <c r="V11" s="3">
        <v>7.7039999999999997</v>
      </c>
      <c r="W11" s="3">
        <v>10.593</v>
      </c>
      <c r="X11" s="3">
        <v>10.593</v>
      </c>
      <c r="Y11" s="3">
        <v>10.593</v>
      </c>
      <c r="Z11" s="3">
        <v>10.593</v>
      </c>
      <c r="AA11" s="3">
        <v>9.629999999999999</v>
      </c>
      <c r="AB11" s="3">
        <v>9.629999999999999</v>
      </c>
      <c r="AC11" s="3">
        <v>10.593</v>
      </c>
      <c r="AD11" s="3">
        <v>10.593</v>
      </c>
      <c r="AE11" s="3">
        <v>10.593</v>
      </c>
      <c r="AF11" s="3">
        <v>10.593</v>
      </c>
    </row>
    <row r="12" spans="1:32">
      <c r="A12" s="19">
        <v>10</v>
      </c>
      <c r="B12" s="3">
        <v>10.593</v>
      </c>
      <c r="C12" s="3">
        <v>5.7779999999999996</v>
      </c>
      <c r="D12" s="3">
        <v>10.593</v>
      </c>
      <c r="E12" s="3">
        <v>10.593</v>
      </c>
      <c r="F12" s="3">
        <v>10.593</v>
      </c>
      <c r="G12" s="3">
        <v>10.593</v>
      </c>
      <c r="H12" s="3">
        <v>4.8149999999999995</v>
      </c>
      <c r="I12" s="3">
        <v>10.593</v>
      </c>
      <c r="J12" s="3">
        <v>10.593</v>
      </c>
      <c r="K12" s="3">
        <v>10.593</v>
      </c>
      <c r="L12" s="3">
        <v>10.593</v>
      </c>
      <c r="M12" s="3">
        <v>10.593</v>
      </c>
      <c r="N12" s="3">
        <v>11.555999999999999</v>
      </c>
      <c r="O12" s="3">
        <v>10.593</v>
      </c>
      <c r="P12" s="3">
        <v>8.6669999999999998</v>
      </c>
      <c r="Q12" s="3">
        <v>8.6669999999999998</v>
      </c>
      <c r="R12" s="3">
        <v>10.593</v>
      </c>
      <c r="S12" s="3">
        <v>7.7039999999999997</v>
      </c>
      <c r="T12" s="3">
        <v>7.7039999999999997</v>
      </c>
      <c r="U12" s="3">
        <v>4.8149999999999995</v>
      </c>
      <c r="V12" s="3">
        <v>7.7039999999999997</v>
      </c>
      <c r="W12" s="3">
        <v>10.593</v>
      </c>
      <c r="X12" s="3">
        <v>10.593</v>
      </c>
      <c r="Y12" s="3">
        <v>10.593</v>
      </c>
      <c r="Z12" s="3">
        <v>10.593</v>
      </c>
      <c r="AA12" s="3">
        <v>9.629999999999999</v>
      </c>
      <c r="AB12" s="3">
        <v>9.629999999999999</v>
      </c>
      <c r="AC12" s="3">
        <v>10.593</v>
      </c>
      <c r="AD12" s="3">
        <v>10.593</v>
      </c>
      <c r="AE12" s="3">
        <v>10.593</v>
      </c>
      <c r="AF12" s="3">
        <v>10.593</v>
      </c>
    </row>
    <row r="13" spans="1:32">
      <c r="A13" s="19">
        <v>11</v>
      </c>
      <c r="B13" s="3">
        <v>10.593</v>
      </c>
      <c r="C13" s="3">
        <v>5.7779999999999996</v>
      </c>
      <c r="D13" s="3">
        <v>10.593</v>
      </c>
      <c r="E13" s="3">
        <v>10.593</v>
      </c>
      <c r="F13" s="3">
        <v>10.593</v>
      </c>
      <c r="G13" s="3">
        <v>10.593</v>
      </c>
      <c r="H13" s="3">
        <v>4.8149999999999995</v>
      </c>
      <c r="I13" s="3">
        <v>10.593</v>
      </c>
      <c r="J13" s="3">
        <v>10.593</v>
      </c>
      <c r="K13" s="3">
        <v>10.593</v>
      </c>
      <c r="L13" s="3">
        <v>10.593</v>
      </c>
      <c r="M13" s="3">
        <v>10.593</v>
      </c>
      <c r="N13" s="3">
        <v>11.555999999999999</v>
      </c>
      <c r="O13" s="3">
        <v>10.593</v>
      </c>
      <c r="P13" s="3">
        <v>8.6669999999999998</v>
      </c>
      <c r="Q13" s="3">
        <v>8.6669999999999998</v>
      </c>
      <c r="R13" s="3">
        <v>10.593</v>
      </c>
      <c r="S13" s="3">
        <v>7.7039999999999997</v>
      </c>
      <c r="T13" s="3">
        <v>7.7039999999999997</v>
      </c>
      <c r="U13" s="3">
        <v>4.8149999999999995</v>
      </c>
      <c r="V13" s="3">
        <v>7.7039999999999997</v>
      </c>
      <c r="W13" s="3">
        <v>10.593</v>
      </c>
      <c r="X13" s="3">
        <v>10.593</v>
      </c>
      <c r="Y13" s="3">
        <v>10.593</v>
      </c>
      <c r="Z13" s="3">
        <v>10.593</v>
      </c>
      <c r="AA13" s="3">
        <v>9.629999999999999</v>
      </c>
      <c r="AB13" s="3">
        <v>9.629999999999999</v>
      </c>
      <c r="AC13" s="3">
        <v>10.593</v>
      </c>
      <c r="AD13" s="3">
        <v>10.593</v>
      </c>
      <c r="AE13" s="3">
        <v>10.593</v>
      </c>
      <c r="AF13" s="3">
        <v>10.593</v>
      </c>
    </row>
    <row r="14" spans="1:32">
      <c r="A14" s="19">
        <v>12</v>
      </c>
      <c r="B14" s="3">
        <v>10.593</v>
      </c>
      <c r="C14" s="3">
        <v>5.7779999999999996</v>
      </c>
      <c r="D14" s="3">
        <v>10.593</v>
      </c>
      <c r="E14" s="3">
        <v>10.593</v>
      </c>
      <c r="F14" s="3">
        <v>10.593</v>
      </c>
      <c r="G14" s="3">
        <v>10.593</v>
      </c>
      <c r="H14" s="3">
        <v>4.8149999999999995</v>
      </c>
      <c r="I14" s="3">
        <v>10.593</v>
      </c>
      <c r="J14" s="3">
        <v>10.593</v>
      </c>
      <c r="K14" s="3">
        <v>10.593</v>
      </c>
      <c r="L14" s="3">
        <v>10.593</v>
      </c>
      <c r="M14" s="3">
        <v>10.593</v>
      </c>
      <c r="N14" s="3">
        <v>11.555999999999999</v>
      </c>
      <c r="O14" s="3">
        <v>10.593</v>
      </c>
      <c r="P14" s="3">
        <v>8.6669999999999998</v>
      </c>
      <c r="Q14" s="3">
        <v>8.6669999999999998</v>
      </c>
      <c r="R14" s="3">
        <v>10.593</v>
      </c>
      <c r="S14" s="3">
        <v>7.7039999999999997</v>
      </c>
      <c r="T14" s="3">
        <v>7.7039999999999997</v>
      </c>
      <c r="U14" s="3">
        <v>4.8149999999999995</v>
      </c>
      <c r="V14" s="3">
        <v>7.7039999999999997</v>
      </c>
      <c r="W14" s="3">
        <v>10.593</v>
      </c>
      <c r="X14" s="3">
        <v>10.593</v>
      </c>
      <c r="Y14" s="3">
        <v>10.593</v>
      </c>
      <c r="Z14" s="3">
        <v>10.593</v>
      </c>
      <c r="AA14" s="3">
        <v>9.629999999999999</v>
      </c>
      <c r="AB14" s="3">
        <v>9.629999999999999</v>
      </c>
      <c r="AC14" s="3">
        <v>10.593</v>
      </c>
      <c r="AD14" s="3">
        <v>10.593</v>
      </c>
      <c r="AE14" s="3">
        <v>10.593</v>
      </c>
      <c r="AF14" s="3">
        <v>10.593</v>
      </c>
    </row>
    <row r="15" spans="1:32">
      <c r="A15" s="19">
        <v>13</v>
      </c>
      <c r="B15" s="3">
        <v>10.593</v>
      </c>
      <c r="C15" s="3">
        <v>5.7779999999999996</v>
      </c>
      <c r="D15" s="3">
        <v>10.593</v>
      </c>
      <c r="E15" s="3">
        <v>10.593</v>
      </c>
      <c r="F15" s="3">
        <v>10.593</v>
      </c>
      <c r="G15" s="3">
        <v>10.593</v>
      </c>
      <c r="H15" s="3">
        <v>4.8149999999999995</v>
      </c>
      <c r="I15" s="3">
        <v>10.593</v>
      </c>
      <c r="J15" s="3">
        <v>10.593</v>
      </c>
      <c r="K15" s="3">
        <v>10.593</v>
      </c>
      <c r="L15" s="3">
        <v>10.593</v>
      </c>
      <c r="M15" s="3">
        <v>10.593</v>
      </c>
      <c r="N15" s="3">
        <v>11.555999999999999</v>
      </c>
      <c r="O15" s="3">
        <v>10.593</v>
      </c>
      <c r="P15" s="3">
        <v>8.6669999999999998</v>
      </c>
      <c r="Q15" s="3">
        <v>8.6669999999999998</v>
      </c>
      <c r="R15" s="3">
        <v>10.593</v>
      </c>
      <c r="S15" s="3">
        <v>7.7039999999999997</v>
      </c>
      <c r="T15" s="3">
        <v>7.7039999999999997</v>
      </c>
      <c r="U15" s="3">
        <v>4.8149999999999995</v>
      </c>
      <c r="V15" s="3">
        <v>7.7039999999999997</v>
      </c>
      <c r="W15" s="3">
        <v>10.593</v>
      </c>
      <c r="X15" s="3">
        <v>10.593</v>
      </c>
      <c r="Y15" s="3">
        <v>10.593</v>
      </c>
      <c r="Z15" s="3">
        <v>10.593</v>
      </c>
      <c r="AA15" s="3">
        <v>9.629999999999999</v>
      </c>
      <c r="AB15" s="3">
        <v>9.629999999999999</v>
      </c>
      <c r="AC15" s="3">
        <v>10.593</v>
      </c>
      <c r="AD15" s="3">
        <v>10.593</v>
      </c>
      <c r="AE15" s="3">
        <v>10.593</v>
      </c>
      <c r="AF15" s="3">
        <v>10.593</v>
      </c>
    </row>
    <row r="16" spans="1:32">
      <c r="A16" s="19">
        <v>14</v>
      </c>
      <c r="B16" s="3">
        <v>10.593</v>
      </c>
      <c r="C16" s="3">
        <v>5.7779999999999996</v>
      </c>
      <c r="D16" s="3">
        <v>10.593</v>
      </c>
      <c r="E16" s="3">
        <v>10.593</v>
      </c>
      <c r="F16" s="3">
        <v>10.593</v>
      </c>
      <c r="G16" s="3">
        <v>10.593</v>
      </c>
      <c r="H16" s="3">
        <v>4.8149999999999995</v>
      </c>
      <c r="I16" s="3">
        <v>10.593</v>
      </c>
      <c r="J16" s="3">
        <v>10.593</v>
      </c>
      <c r="K16" s="3">
        <v>10.593</v>
      </c>
      <c r="L16" s="3">
        <v>10.593</v>
      </c>
      <c r="M16" s="3">
        <v>10.593</v>
      </c>
      <c r="N16" s="3">
        <v>11.555999999999999</v>
      </c>
      <c r="O16" s="3">
        <v>10.593</v>
      </c>
      <c r="P16" s="3">
        <v>8.6669999999999998</v>
      </c>
      <c r="Q16" s="3">
        <v>8.6669999999999998</v>
      </c>
      <c r="R16" s="3">
        <v>10.593</v>
      </c>
      <c r="S16" s="3">
        <v>7.7039999999999997</v>
      </c>
      <c r="T16" s="3">
        <v>7.7039999999999997</v>
      </c>
      <c r="U16" s="3">
        <v>4.8149999999999995</v>
      </c>
      <c r="V16" s="3">
        <v>7.7039999999999997</v>
      </c>
      <c r="W16" s="3">
        <v>10.593</v>
      </c>
      <c r="X16" s="3">
        <v>10.593</v>
      </c>
      <c r="Y16" s="3">
        <v>10.593</v>
      </c>
      <c r="Z16" s="3">
        <v>10.593</v>
      </c>
      <c r="AA16" s="3">
        <v>9.629999999999999</v>
      </c>
      <c r="AB16" s="3">
        <v>9.629999999999999</v>
      </c>
      <c r="AC16" s="3">
        <v>10.593</v>
      </c>
      <c r="AD16" s="3">
        <v>10.593</v>
      </c>
      <c r="AE16" s="3">
        <v>10.593</v>
      </c>
      <c r="AF16" s="3">
        <v>10.593</v>
      </c>
    </row>
    <row r="17" spans="1:32">
      <c r="A17" s="19">
        <v>15</v>
      </c>
      <c r="B17" s="3">
        <v>10.593</v>
      </c>
      <c r="C17" s="3">
        <v>5.7779999999999996</v>
      </c>
      <c r="D17" s="3">
        <v>10.593</v>
      </c>
      <c r="E17" s="3">
        <v>10.593</v>
      </c>
      <c r="F17" s="3">
        <v>10.593</v>
      </c>
      <c r="G17" s="3">
        <v>10.593</v>
      </c>
      <c r="H17" s="3">
        <v>4.8149999999999995</v>
      </c>
      <c r="I17" s="3">
        <v>10.593</v>
      </c>
      <c r="J17" s="3">
        <v>10.593</v>
      </c>
      <c r="K17" s="3">
        <v>10.593</v>
      </c>
      <c r="L17" s="3">
        <v>10.593</v>
      </c>
      <c r="M17" s="3">
        <v>10.593</v>
      </c>
      <c r="N17" s="3">
        <v>11.555999999999999</v>
      </c>
      <c r="O17" s="3">
        <v>10.593</v>
      </c>
      <c r="P17" s="3">
        <v>8.6669999999999998</v>
      </c>
      <c r="Q17" s="3">
        <v>8.6669999999999998</v>
      </c>
      <c r="R17" s="3">
        <v>10.593</v>
      </c>
      <c r="S17" s="3">
        <v>7.7039999999999997</v>
      </c>
      <c r="T17" s="3">
        <v>7.7039999999999997</v>
      </c>
      <c r="U17" s="3">
        <v>4.8149999999999995</v>
      </c>
      <c r="V17" s="3">
        <v>7.7039999999999997</v>
      </c>
      <c r="W17" s="3">
        <v>10.593</v>
      </c>
      <c r="X17" s="3">
        <v>10.593</v>
      </c>
      <c r="Y17" s="3">
        <v>10.593</v>
      </c>
      <c r="Z17" s="3">
        <v>10.593</v>
      </c>
      <c r="AA17" s="3">
        <v>9.629999999999999</v>
      </c>
      <c r="AB17" s="3">
        <v>9.629999999999999</v>
      </c>
      <c r="AC17" s="3">
        <v>10.593</v>
      </c>
      <c r="AD17" s="3">
        <v>10.593</v>
      </c>
      <c r="AE17" s="3">
        <v>10.593</v>
      </c>
      <c r="AF17" s="3">
        <v>10.593</v>
      </c>
    </row>
    <row r="18" spans="1:32">
      <c r="A18" s="19">
        <v>16</v>
      </c>
      <c r="B18" s="3">
        <v>10.593</v>
      </c>
      <c r="C18" s="3">
        <v>5.7779999999999996</v>
      </c>
      <c r="D18" s="3">
        <v>10.593</v>
      </c>
      <c r="E18" s="3">
        <v>10.593</v>
      </c>
      <c r="F18" s="3">
        <v>10.593</v>
      </c>
      <c r="G18" s="3">
        <v>10.593</v>
      </c>
      <c r="H18" s="3">
        <v>4.8149999999999995</v>
      </c>
      <c r="I18" s="3">
        <v>10.593</v>
      </c>
      <c r="J18" s="3">
        <v>10.593</v>
      </c>
      <c r="K18" s="3">
        <v>10.593</v>
      </c>
      <c r="L18" s="3">
        <v>10.593</v>
      </c>
      <c r="M18" s="3">
        <v>10.593</v>
      </c>
      <c r="N18" s="3">
        <v>11.555999999999999</v>
      </c>
      <c r="O18" s="3">
        <v>10.593</v>
      </c>
      <c r="P18" s="3">
        <v>8.6669999999999998</v>
      </c>
      <c r="Q18" s="3">
        <v>8.6669999999999998</v>
      </c>
      <c r="R18" s="3">
        <v>10.593</v>
      </c>
      <c r="S18" s="3">
        <v>7.7039999999999997</v>
      </c>
      <c r="T18" s="3">
        <v>7.7039999999999997</v>
      </c>
      <c r="U18" s="3">
        <v>4.8149999999999995</v>
      </c>
      <c r="V18" s="3">
        <v>7.7039999999999997</v>
      </c>
      <c r="W18" s="3">
        <v>10.593</v>
      </c>
      <c r="X18" s="3">
        <v>10.593</v>
      </c>
      <c r="Y18" s="3">
        <v>10.593</v>
      </c>
      <c r="Z18" s="3">
        <v>10.593</v>
      </c>
      <c r="AA18" s="3">
        <v>9.629999999999999</v>
      </c>
      <c r="AB18" s="3">
        <v>9.629999999999999</v>
      </c>
      <c r="AC18" s="3">
        <v>10.593</v>
      </c>
      <c r="AD18" s="3">
        <v>10.593</v>
      </c>
      <c r="AE18" s="3">
        <v>10.593</v>
      </c>
      <c r="AF18" s="3">
        <v>10.593</v>
      </c>
    </row>
    <row r="19" spans="1:32">
      <c r="A19" s="19">
        <v>17</v>
      </c>
      <c r="B19" s="3">
        <v>6.7409999999999997</v>
      </c>
      <c r="C19" s="3">
        <v>6.7409999999999997</v>
      </c>
      <c r="D19" s="3">
        <v>6.7409999999999997</v>
      </c>
      <c r="E19" s="3">
        <v>6.7409999999999997</v>
      </c>
      <c r="F19" s="3">
        <v>6.7409999999999997</v>
      </c>
      <c r="G19" s="3">
        <v>6.7409999999999997</v>
      </c>
      <c r="H19" s="3">
        <v>4.8149999999999995</v>
      </c>
      <c r="I19" s="3">
        <v>6.7409999999999997</v>
      </c>
      <c r="J19" s="3">
        <v>6.7409999999999997</v>
      </c>
      <c r="K19" s="3">
        <v>6.7409999999999997</v>
      </c>
      <c r="L19" s="3">
        <v>6.7409999999999997</v>
      </c>
      <c r="M19" s="3">
        <v>6.7409999999999997</v>
      </c>
      <c r="N19" s="3">
        <v>11.555999999999999</v>
      </c>
      <c r="O19" s="3">
        <v>6.7409999999999997</v>
      </c>
      <c r="P19" s="3">
        <v>5.7779999999999996</v>
      </c>
      <c r="Q19" s="3">
        <v>5.7779999999999996</v>
      </c>
      <c r="R19" s="3">
        <v>6.7409999999999997</v>
      </c>
      <c r="S19" s="3">
        <v>7.7039999999999997</v>
      </c>
      <c r="T19" s="3">
        <v>7.7039999999999997</v>
      </c>
      <c r="U19" s="3">
        <v>4.8149999999999995</v>
      </c>
      <c r="V19" s="3">
        <v>8.6669999999999998</v>
      </c>
      <c r="W19" s="3">
        <v>6.7409999999999997</v>
      </c>
      <c r="X19" s="3">
        <v>6.7409999999999997</v>
      </c>
      <c r="Y19" s="3">
        <v>6.7409999999999997</v>
      </c>
      <c r="Z19" s="3">
        <v>6.7409999999999997</v>
      </c>
      <c r="AA19" s="3">
        <v>5.7779999999999996</v>
      </c>
      <c r="AB19" s="3">
        <v>5.7779999999999996</v>
      </c>
      <c r="AC19" s="3">
        <v>6.7409999999999997</v>
      </c>
      <c r="AD19" s="3">
        <v>6.7409999999999997</v>
      </c>
      <c r="AE19" s="3">
        <v>6.7409999999999997</v>
      </c>
      <c r="AF19" s="3">
        <v>6.7409999999999997</v>
      </c>
    </row>
    <row r="20" spans="1:32">
      <c r="A20" s="19">
        <v>18</v>
      </c>
      <c r="B20" s="3">
        <v>6.7409999999999997</v>
      </c>
      <c r="C20" s="3">
        <v>6.7409999999999997</v>
      </c>
      <c r="D20" s="3">
        <v>6.7409999999999997</v>
      </c>
      <c r="E20" s="3">
        <v>6.7409999999999997</v>
      </c>
      <c r="F20" s="3">
        <v>6.7409999999999997</v>
      </c>
      <c r="G20" s="3">
        <v>6.7409999999999997</v>
      </c>
      <c r="H20" s="3">
        <v>4.8149999999999995</v>
      </c>
      <c r="I20" s="3">
        <v>6.7409999999999997</v>
      </c>
      <c r="J20" s="3">
        <v>6.7409999999999997</v>
      </c>
      <c r="K20" s="3">
        <v>6.7409999999999997</v>
      </c>
      <c r="L20" s="3">
        <v>6.7409999999999997</v>
      </c>
      <c r="M20" s="3">
        <v>6.7409999999999997</v>
      </c>
      <c r="N20" s="3">
        <v>11.555999999999999</v>
      </c>
      <c r="O20" s="3">
        <v>6.7409999999999997</v>
      </c>
      <c r="P20" s="3">
        <v>5.7779999999999996</v>
      </c>
      <c r="Q20" s="3">
        <v>5.7779999999999996</v>
      </c>
      <c r="R20" s="3">
        <v>6.7409999999999997</v>
      </c>
      <c r="S20" s="3">
        <v>7.7039999999999997</v>
      </c>
      <c r="T20" s="3">
        <v>7.7039999999999997</v>
      </c>
      <c r="U20" s="3">
        <v>4.8149999999999995</v>
      </c>
      <c r="V20" s="3">
        <v>8.6669999999999998</v>
      </c>
      <c r="W20" s="3">
        <v>6.7409999999999997</v>
      </c>
      <c r="X20" s="3">
        <v>6.7409999999999997</v>
      </c>
      <c r="Y20" s="3">
        <v>6.7409999999999997</v>
      </c>
      <c r="Z20" s="3">
        <v>6.7409999999999997</v>
      </c>
      <c r="AA20" s="3">
        <v>5.7779999999999996</v>
      </c>
      <c r="AB20" s="3">
        <v>5.7779999999999996</v>
      </c>
      <c r="AC20" s="3">
        <v>6.7409999999999997</v>
      </c>
      <c r="AD20" s="3">
        <v>6.7409999999999997</v>
      </c>
      <c r="AE20" s="3">
        <v>6.7409999999999997</v>
      </c>
      <c r="AF20" s="3">
        <v>6.7409999999999997</v>
      </c>
    </row>
    <row r="21" spans="1:32">
      <c r="A21" s="19">
        <v>19</v>
      </c>
      <c r="B21" s="3">
        <v>6.7409999999999997</v>
      </c>
      <c r="C21" s="3">
        <v>6.7409999999999997</v>
      </c>
      <c r="D21" s="3">
        <v>6.7409999999999997</v>
      </c>
      <c r="E21" s="3">
        <v>6.7409999999999997</v>
      </c>
      <c r="F21" s="3">
        <v>6.7409999999999997</v>
      </c>
      <c r="G21" s="3">
        <v>6.7409999999999997</v>
      </c>
      <c r="H21" s="3">
        <v>4.8149999999999995</v>
      </c>
      <c r="I21" s="3">
        <v>6.7409999999999997</v>
      </c>
      <c r="J21" s="3">
        <v>6.7409999999999997</v>
      </c>
      <c r="K21" s="3">
        <v>6.7409999999999997</v>
      </c>
      <c r="L21" s="3">
        <v>6.7409999999999997</v>
      </c>
      <c r="M21" s="3">
        <v>6.7409999999999997</v>
      </c>
      <c r="N21" s="3">
        <v>11.555999999999999</v>
      </c>
      <c r="O21" s="3">
        <v>6.7409999999999997</v>
      </c>
      <c r="P21" s="3">
        <v>5.7779999999999996</v>
      </c>
      <c r="Q21" s="3">
        <v>5.7779999999999996</v>
      </c>
      <c r="R21" s="3">
        <v>6.7409999999999997</v>
      </c>
      <c r="S21" s="3">
        <v>7.7039999999999997</v>
      </c>
      <c r="T21" s="3">
        <v>7.7039999999999997</v>
      </c>
      <c r="U21" s="3">
        <v>4.8149999999999995</v>
      </c>
      <c r="V21" s="3">
        <v>8.6669999999999998</v>
      </c>
      <c r="W21" s="3">
        <v>6.7409999999999997</v>
      </c>
      <c r="X21" s="3">
        <v>6.7409999999999997</v>
      </c>
      <c r="Y21" s="3">
        <v>6.7409999999999997</v>
      </c>
      <c r="Z21" s="3">
        <v>6.7409999999999997</v>
      </c>
      <c r="AA21" s="3">
        <v>5.7779999999999996</v>
      </c>
      <c r="AB21" s="3">
        <v>5.7779999999999996</v>
      </c>
      <c r="AC21" s="3">
        <v>6.7409999999999997</v>
      </c>
      <c r="AD21" s="3">
        <v>6.7409999999999997</v>
      </c>
      <c r="AE21" s="3">
        <v>6.7409999999999997</v>
      </c>
      <c r="AF21" s="3">
        <v>6.7409999999999997</v>
      </c>
    </row>
    <row r="22" spans="1:32">
      <c r="A22" s="19">
        <v>20</v>
      </c>
      <c r="B22" s="3">
        <v>6.7409999999999997</v>
      </c>
      <c r="C22" s="3">
        <v>6.7409999999999997</v>
      </c>
      <c r="D22" s="3">
        <v>6.7409999999999997</v>
      </c>
      <c r="E22" s="3">
        <v>6.7409999999999997</v>
      </c>
      <c r="F22" s="3">
        <v>6.7409999999999997</v>
      </c>
      <c r="G22" s="3">
        <v>6.7409999999999997</v>
      </c>
      <c r="H22" s="3">
        <v>4.8149999999999995</v>
      </c>
      <c r="I22" s="3">
        <v>6.7409999999999997</v>
      </c>
      <c r="J22" s="3">
        <v>6.7409999999999997</v>
      </c>
      <c r="K22" s="3">
        <v>6.7409999999999997</v>
      </c>
      <c r="L22" s="3">
        <v>6.7409999999999997</v>
      </c>
      <c r="M22" s="3">
        <v>6.7409999999999997</v>
      </c>
      <c r="N22" s="3">
        <v>11.555999999999999</v>
      </c>
      <c r="O22" s="3">
        <v>6.7409999999999997</v>
      </c>
      <c r="P22" s="3">
        <v>5.7779999999999996</v>
      </c>
      <c r="Q22" s="3">
        <v>5.7779999999999996</v>
      </c>
      <c r="R22" s="3">
        <v>6.7409999999999997</v>
      </c>
      <c r="S22" s="3">
        <v>7.7039999999999997</v>
      </c>
      <c r="T22" s="3">
        <v>7.7039999999999997</v>
      </c>
      <c r="U22" s="3">
        <v>4.8149999999999995</v>
      </c>
      <c r="V22" s="3">
        <v>8.6669999999999998</v>
      </c>
      <c r="W22" s="3">
        <v>6.7409999999999997</v>
      </c>
      <c r="X22" s="3">
        <v>6.7409999999999997</v>
      </c>
      <c r="Y22" s="3">
        <v>6.7409999999999997</v>
      </c>
      <c r="Z22" s="3">
        <v>6.7409999999999997</v>
      </c>
      <c r="AA22" s="3">
        <v>5.7779999999999996</v>
      </c>
      <c r="AB22" s="3">
        <v>5.7779999999999996</v>
      </c>
      <c r="AC22" s="3">
        <v>6.7409999999999997</v>
      </c>
      <c r="AD22" s="3">
        <v>6.7409999999999997</v>
      </c>
      <c r="AE22" s="3">
        <v>6.7409999999999997</v>
      </c>
      <c r="AF22" s="3">
        <v>6.7409999999999997</v>
      </c>
    </row>
    <row r="23" spans="1:32">
      <c r="A23" s="19">
        <v>21</v>
      </c>
      <c r="B23" s="3">
        <v>6.7409999999999997</v>
      </c>
      <c r="C23" s="3">
        <v>6.7409999999999997</v>
      </c>
      <c r="D23" s="3">
        <v>6.7409999999999997</v>
      </c>
      <c r="E23" s="3">
        <v>6.7409999999999997</v>
      </c>
      <c r="F23" s="3">
        <v>6.7409999999999997</v>
      </c>
      <c r="G23" s="3">
        <v>6.7409999999999997</v>
      </c>
      <c r="H23" s="3">
        <v>4.8149999999999995</v>
      </c>
      <c r="I23" s="3">
        <v>6.7409999999999997</v>
      </c>
      <c r="J23" s="3">
        <v>6.7409999999999997</v>
      </c>
      <c r="K23" s="3">
        <v>6.7409999999999997</v>
      </c>
      <c r="L23" s="3">
        <v>6.7409999999999997</v>
      </c>
      <c r="M23" s="3">
        <v>6.7409999999999997</v>
      </c>
      <c r="N23" s="3">
        <v>11.555999999999999</v>
      </c>
      <c r="O23" s="3">
        <v>6.7409999999999997</v>
      </c>
      <c r="P23" s="3">
        <v>5.7779999999999996</v>
      </c>
      <c r="Q23" s="3">
        <v>5.7779999999999996</v>
      </c>
      <c r="R23" s="3">
        <v>6.7409999999999997</v>
      </c>
      <c r="S23" s="3">
        <v>6.7409999999999997</v>
      </c>
      <c r="T23" s="3">
        <v>7.7039999999999997</v>
      </c>
      <c r="U23" s="3">
        <v>4.8149999999999995</v>
      </c>
      <c r="V23" s="3">
        <v>8.6669999999999998</v>
      </c>
      <c r="W23" s="3">
        <v>6.7409999999999997</v>
      </c>
      <c r="X23" s="3">
        <v>6.7409999999999997</v>
      </c>
      <c r="Y23" s="3">
        <v>6.7409999999999997</v>
      </c>
      <c r="Z23" s="3">
        <v>6.7409999999999997</v>
      </c>
      <c r="AA23" s="3">
        <v>5.7779999999999996</v>
      </c>
      <c r="AB23" s="3">
        <v>5.7779999999999996</v>
      </c>
      <c r="AC23" s="3">
        <v>6.7409999999999997</v>
      </c>
      <c r="AD23" s="3">
        <v>6.7409999999999997</v>
      </c>
      <c r="AE23" s="3">
        <v>6.7409999999999997</v>
      </c>
      <c r="AF23" s="3">
        <v>6.7409999999999997</v>
      </c>
    </row>
    <row r="24" spans="1:32">
      <c r="A24" s="19">
        <v>22</v>
      </c>
      <c r="B24" s="3">
        <v>6.7409999999999997</v>
      </c>
      <c r="C24" s="3">
        <v>6.7409999999999997</v>
      </c>
      <c r="D24" s="3">
        <v>6.7409999999999997</v>
      </c>
      <c r="E24" s="3">
        <v>6.7409999999999997</v>
      </c>
      <c r="F24" s="3">
        <v>6.7409999999999997</v>
      </c>
      <c r="G24" s="3">
        <v>6.7409999999999997</v>
      </c>
      <c r="H24" s="3">
        <v>4.8149999999999995</v>
      </c>
      <c r="I24" s="3">
        <v>6.7409999999999997</v>
      </c>
      <c r="J24" s="3">
        <v>6.7409999999999997</v>
      </c>
      <c r="K24" s="3">
        <v>6.7409999999999997</v>
      </c>
      <c r="L24" s="3">
        <v>6.7409999999999997</v>
      </c>
      <c r="M24" s="3">
        <v>6.7409999999999997</v>
      </c>
      <c r="N24" s="3">
        <v>11.555999999999999</v>
      </c>
      <c r="O24" s="3">
        <v>6.7409999999999997</v>
      </c>
      <c r="P24" s="3">
        <v>5.7779999999999996</v>
      </c>
      <c r="Q24" s="3">
        <v>5.7779999999999996</v>
      </c>
      <c r="R24" s="3">
        <v>6.7409999999999997</v>
      </c>
      <c r="S24" s="3">
        <v>6.7409999999999997</v>
      </c>
      <c r="T24" s="3">
        <v>7.7039999999999997</v>
      </c>
      <c r="U24" s="3">
        <v>4.8149999999999995</v>
      </c>
      <c r="V24" s="3">
        <v>8.6669999999999998</v>
      </c>
      <c r="W24" s="3">
        <v>6.7409999999999997</v>
      </c>
      <c r="X24" s="3">
        <v>6.7409999999999997</v>
      </c>
      <c r="Y24" s="3">
        <v>6.7409999999999997</v>
      </c>
      <c r="Z24" s="3">
        <v>6.7409999999999997</v>
      </c>
      <c r="AA24" s="3">
        <v>5.7779999999999996</v>
      </c>
      <c r="AB24" s="3">
        <v>5.7779999999999996</v>
      </c>
      <c r="AC24" s="3">
        <v>6.7409999999999997</v>
      </c>
      <c r="AD24" s="3">
        <v>6.7409999999999997</v>
      </c>
      <c r="AE24" s="3">
        <v>6.7409999999999997</v>
      </c>
      <c r="AF24" s="3">
        <v>6.7409999999999997</v>
      </c>
    </row>
    <row r="25" spans="1:32">
      <c r="A25" s="19">
        <v>23</v>
      </c>
      <c r="B25" s="3">
        <v>6.7409999999999997</v>
      </c>
      <c r="C25" s="3">
        <v>6.7409999999999997</v>
      </c>
      <c r="D25" s="3">
        <v>6.7409999999999997</v>
      </c>
      <c r="E25" s="3">
        <v>6.7409999999999997</v>
      </c>
      <c r="F25" s="3">
        <v>6.7409999999999997</v>
      </c>
      <c r="G25" s="3">
        <v>6.7409999999999997</v>
      </c>
      <c r="H25" s="3">
        <v>4.8149999999999995</v>
      </c>
      <c r="I25" s="3">
        <v>6.7409999999999997</v>
      </c>
      <c r="J25" s="3">
        <v>6.7409999999999997</v>
      </c>
      <c r="K25" s="3">
        <v>6.7409999999999997</v>
      </c>
      <c r="L25" s="3">
        <v>6.7409999999999997</v>
      </c>
      <c r="M25" s="3">
        <v>6.7409999999999997</v>
      </c>
      <c r="N25" s="3">
        <v>11.555999999999999</v>
      </c>
      <c r="O25" s="3">
        <v>6.7409999999999997</v>
      </c>
      <c r="P25" s="3">
        <v>5.7779999999999996</v>
      </c>
      <c r="Q25" s="3">
        <v>5.7779999999999996</v>
      </c>
      <c r="R25" s="3">
        <v>6.7409999999999997</v>
      </c>
      <c r="S25" s="3">
        <v>6.7409999999999997</v>
      </c>
      <c r="T25" s="3">
        <v>7.7039999999999997</v>
      </c>
      <c r="U25" s="3">
        <v>4.8149999999999995</v>
      </c>
      <c r="V25" s="3">
        <v>8.6669999999999998</v>
      </c>
      <c r="W25" s="3">
        <v>6.7409999999999997</v>
      </c>
      <c r="X25" s="3">
        <v>6.7409999999999997</v>
      </c>
      <c r="Y25" s="3">
        <v>6.7409999999999997</v>
      </c>
      <c r="Z25" s="3">
        <v>6.7409999999999997</v>
      </c>
      <c r="AA25" s="3">
        <v>5.7779999999999996</v>
      </c>
      <c r="AB25" s="3">
        <v>5.7779999999999996</v>
      </c>
      <c r="AC25" s="3">
        <v>6.7409999999999997</v>
      </c>
      <c r="AD25" s="3">
        <v>6.7409999999999997</v>
      </c>
      <c r="AE25" s="3">
        <v>6.7409999999999997</v>
      </c>
      <c r="AF25" s="3">
        <v>6.7409999999999997</v>
      </c>
    </row>
    <row r="26" spans="1:32">
      <c r="A26" s="19">
        <v>24</v>
      </c>
      <c r="B26" s="3">
        <v>6.7409999999999997</v>
      </c>
      <c r="C26" s="3">
        <v>6.7409999999999997</v>
      </c>
      <c r="D26" s="3">
        <v>6.7409999999999997</v>
      </c>
      <c r="E26" s="3">
        <v>6.7409999999999997</v>
      </c>
      <c r="F26" s="3">
        <v>6.7409999999999997</v>
      </c>
      <c r="G26" s="3">
        <v>6.7409999999999997</v>
      </c>
      <c r="H26" s="3">
        <v>4.8149999999999995</v>
      </c>
      <c r="I26" s="3">
        <v>6.7409999999999997</v>
      </c>
      <c r="J26" s="3">
        <v>6.7409999999999997</v>
      </c>
      <c r="K26" s="3">
        <v>6.7409999999999997</v>
      </c>
      <c r="L26" s="3">
        <v>6.7409999999999997</v>
      </c>
      <c r="M26" s="3">
        <v>6.7409999999999997</v>
      </c>
      <c r="N26" s="3">
        <v>11.555999999999999</v>
      </c>
      <c r="O26" s="3">
        <v>6.7409999999999997</v>
      </c>
      <c r="P26" s="3">
        <v>5.7779999999999996</v>
      </c>
      <c r="Q26" s="3">
        <v>5.7779999999999996</v>
      </c>
      <c r="R26" s="3">
        <v>6.7409999999999997</v>
      </c>
      <c r="S26" s="3">
        <v>6.7409999999999997</v>
      </c>
      <c r="T26" s="3">
        <v>7.7039999999999997</v>
      </c>
      <c r="U26" s="3">
        <v>4.8149999999999995</v>
      </c>
      <c r="V26" s="3">
        <v>8.6669999999999998</v>
      </c>
      <c r="W26" s="3">
        <v>6.7409999999999997</v>
      </c>
      <c r="X26" s="3">
        <v>6.7409999999999997</v>
      </c>
      <c r="Y26" s="3">
        <v>6.7409999999999997</v>
      </c>
      <c r="Z26" s="3">
        <v>6.7409999999999997</v>
      </c>
      <c r="AA26" s="3">
        <v>5.7779999999999996</v>
      </c>
      <c r="AB26" s="3">
        <v>5.7779999999999996</v>
      </c>
      <c r="AC26" s="3">
        <v>6.7409999999999997</v>
      </c>
      <c r="AD26" s="3">
        <v>6.7409999999999997</v>
      </c>
      <c r="AE26" s="3">
        <v>6.7409999999999997</v>
      </c>
      <c r="AF26" s="3">
        <v>6.7409999999999997</v>
      </c>
    </row>
    <row r="27" spans="1:32">
      <c r="A27" s="19">
        <v>25</v>
      </c>
      <c r="B27" s="3">
        <v>6.7409999999999997</v>
      </c>
      <c r="C27" s="3">
        <v>6.7409999999999997</v>
      </c>
      <c r="D27" s="3">
        <v>6.7409999999999997</v>
      </c>
      <c r="E27" s="3">
        <v>6.7409999999999997</v>
      </c>
      <c r="F27" s="3">
        <v>6.7409999999999997</v>
      </c>
      <c r="G27" s="3">
        <v>6.7409999999999997</v>
      </c>
      <c r="H27" s="3">
        <v>4.8149999999999995</v>
      </c>
      <c r="I27" s="3">
        <v>6.7409999999999997</v>
      </c>
      <c r="J27" s="3">
        <v>6.7409999999999997</v>
      </c>
      <c r="K27" s="3">
        <v>6.7409999999999997</v>
      </c>
      <c r="L27" s="3">
        <v>6.7409999999999997</v>
      </c>
      <c r="M27" s="3">
        <v>6.7409999999999997</v>
      </c>
      <c r="N27" s="3">
        <v>11.555999999999999</v>
      </c>
      <c r="O27" s="3">
        <v>6.7409999999999997</v>
      </c>
      <c r="P27" s="3">
        <v>4.8149999999999995</v>
      </c>
      <c r="Q27" s="3">
        <v>4.8149999999999995</v>
      </c>
      <c r="R27" s="3">
        <v>6.7409999999999997</v>
      </c>
      <c r="S27" s="3">
        <v>6.7409999999999997</v>
      </c>
      <c r="T27" s="3">
        <v>7.7039999999999997</v>
      </c>
      <c r="U27" s="3">
        <v>4.8149999999999995</v>
      </c>
      <c r="V27" s="3">
        <v>8.6669999999999998</v>
      </c>
      <c r="W27" s="3">
        <v>6.7409999999999997</v>
      </c>
      <c r="X27" s="3">
        <v>6.7409999999999997</v>
      </c>
      <c r="Y27" s="3">
        <v>6.7409999999999997</v>
      </c>
      <c r="Z27" s="3">
        <v>6.7409999999999997</v>
      </c>
      <c r="AA27" s="3">
        <v>5.7779999999999996</v>
      </c>
      <c r="AB27" s="3">
        <v>5.7779999999999996</v>
      </c>
      <c r="AC27" s="3">
        <v>6.7409999999999997</v>
      </c>
      <c r="AD27" s="3">
        <v>6.7409999999999997</v>
      </c>
      <c r="AE27" s="3">
        <v>6.7409999999999997</v>
      </c>
      <c r="AF27" s="3">
        <v>6.7409999999999997</v>
      </c>
    </row>
    <row r="28" spans="1:32">
      <c r="A28" s="19">
        <v>26</v>
      </c>
      <c r="B28" s="3">
        <v>6.7409999999999997</v>
      </c>
      <c r="C28" s="3">
        <v>6.7409999999999997</v>
      </c>
      <c r="D28" s="3">
        <v>6.7409999999999997</v>
      </c>
      <c r="E28" s="3">
        <v>6.7409999999999997</v>
      </c>
      <c r="F28" s="3">
        <v>6.7409999999999997</v>
      </c>
      <c r="G28" s="3">
        <v>6.7409999999999997</v>
      </c>
      <c r="H28" s="3">
        <v>4.8149999999999995</v>
      </c>
      <c r="I28" s="3">
        <v>6.7409999999999997</v>
      </c>
      <c r="J28" s="3">
        <v>6.7409999999999997</v>
      </c>
      <c r="K28" s="3">
        <v>6.7409999999999997</v>
      </c>
      <c r="L28" s="3">
        <v>6.7409999999999997</v>
      </c>
      <c r="M28" s="3">
        <v>6.7409999999999997</v>
      </c>
      <c r="N28" s="3">
        <v>11.555999999999999</v>
      </c>
      <c r="O28" s="3">
        <v>6.7409999999999997</v>
      </c>
      <c r="P28" s="3">
        <v>4.8149999999999995</v>
      </c>
      <c r="Q28" s="3">
        <v>4.8149999999999995</v>
      </c>
      <c r="R28" s="3">
        <v>6.7409999999999997</v>
      </c>
      <c r="S28" s="3">
        <v>6.7409999999999997</v>
      </c>
      <c r="T28" s="3">
        <v>7.7039999999999997</v>
      </c>
      <c r="U28" s="3">
        <v>4.8149999999999995</v>
      </c>
      <c r="V28" s="3">
        <v>8.6669999999999998</v>
      </c>
      <c r="W28" s="3">
        <v>6.7409999999999997</v>
      </c>
      <c r="X28" s="3">
        <v>6.7409999999999997</v>
      </c>
      <c r="Y28" s="3">
        <v>6.7409999999999997</v>
      </c>
      <c r="Z28" s="3">
        <v>6.7409999999999997</v>
      </c>
      <c r="AA28" s="3">
        <v>5.7779999999999996</v>
      </c>
      <c r="AB28" s="3">
        <v>5.7779999999999996</v>
      </c>
      <c r="AC28" s="3">
        <v>6.7409999999999997</v>
      </c>
      <c r="AD28" s="3">
        <v>6.7409999999999997</v>
      </c>
      <c r="AE28" s="3">
        <v>6.7409999999999997</v>
      </c>
      <c r="AF28" s="3">
        <v>6.7409999999999997</v>
      </c>
    </row>
    <row r="29" spans="1:32">
      <c r="A29" s="19">
        <v>27</v>
      </c>
      <c r="B29" s="3">
        <v>6.7409999999999997</v>
      </c>
      <c r="C29" s="3">
        <v>6.7409999999999997</v>
      </c>
      <c r="D29" s="3">
        <v>6.7409999999999997</v>
      </c>
      <c r="E29" s="3">
        <v>6.7409999999999997</v>
      </c>
      <c r="F29" s="3">
        <v>6.7409999999999997</v>
      </c>
      <c r="G29" s="3">
        <v>6.7409999999999997</v>
      </c>
      <c r="H29" s="3">
        <v>4.8149999999999995</v>
      </c>
      <c r="I29" s="3">
        <v>6.7409999999999997</v>
      </c>
      <c r="J29" s="3">
        <v>6.7409999999999997</v>
      </c>
      <c r="K29" s="3">
        <v>6.7409999999999997</v>
      </c>
      <c r="L29" s="3">
        <v>6.7409999999999997</v>
      </c>
      <c r="M29" s="3">
        <v>6.7409999999999997</v>
      </c>
      <c r="N29" s="3">
        <v>11.555999999999999</v>
      </c>
      <c r="O29" s="3">
        <v>6.7409999999999997</v>
      </c>
      <c r="P29" s="3">
        <v>4.8149999999999995</v>
      </c>
      <c r="Q29" s="3">
        <v>4.8149999999999995</v>
      </c>
      <c r="R29" s="3">
        <v>6.7409999999999997</v>
      </c>
      <c r="S29" s="3">
        <v>6.7409999999999997</v>
      </c>
      <c r="T29" s="3">
        <v>7.7039999999999997</v>
      </c>
      <c r="U29" s="3">
        <v>4.8149999999999995</v>
      </c>
      <c r="V29" s="3">
        <v>8.6669999999999998</v>
      </c>
      <c r="W29" s="3">
        <v>6.7409999999999997</v>
      </c>
      <c r="X29" s="3">
        <v>6.7409999999999997</v>
      </c>
      <c r="Y29" s="3">
        <v>6.7409999999999997</v>
      </c>
      <c r="Z29" s="3">
        <v>6.7409999999999997</v>
      </c>
      <c r="AA29" s="3">
        <v>5.7779999999999996</v>
      </c>
      <c r="AB29" s="3">
        <v>5.7779999999999996</v>
      </c>
      <c r="AC29" s="3">
        <v>6.7409999999999997</v>
      </c>
      <c r="AD29" s="3">
        <v>6.7409999999999997</v>
      </c>
      <c r="AE29" s="3">
        <v>6.7409999999999997</v>
      </c>
      <c r="AF29" s="3">
        <v>6.7409999999999997</v>
      </c>
    </row>
    <row r="30" spans="1:32">
      <c r="A30" s="19">
        <v>28</v>
      </c>
      <c r="B30" s="3">
        <v>6.7409999999999997</v>
      </c>
      <c r="C30" s="3">
        <v>6.7409999999999997</v>
      </c>
      <c r="D30" s="3">
        <v>6.7409999999999997</v>
      </c>
      <c r="E30" s="3">
        <v>6.7409999999999997</v>
      </c>
      <c r="F30" s="3">
        <v>6.7409999999999997</v>
      </c>
      <c r="G30" s="3">
        <v>6.7409999999999997</v>
      </c>
      <c r="H30" s="3">
        <v>4.8149999999999995</v>
      </c>
      <c r="I30" s="3">
        <v>6.7409999999999997</v>
      </c>
      <c r="J30" s="3">
        <v>6.7409999999999997</v>
      </c>
      <c r="K30" s="3">
        <v>6.7409999999999997</v>
      </c>
      <c r="L30" s="3">
        <v>6.7409999999999997</v>
      </c>
      <c r="M30" s="3">
        <v>6.7409999999999997</v>
      </c>
      <c r="N30" s="3">
        <v>11.555999999999999</v>
      </c>
      <c r="O30" s="3">
        <v>6.7409999999999997</v>
      </c>
      <c r="P30" s="3">
        <v>4.8149999999999995</v>
      </c>
      <c r="Q30" s="3">
        <v>4.8149999999999995</v>
      </c>
      <c r="R30" s="3">
        <v>6.7409999999999997</v>
      </c>
      <c r="S30" s="3">
        <v>6.7409999999999997</v>
      </c>
      <c r="T30" s="3">
        <v>7.7039999999999997</v>
      </c>
      <c r="U30" s="3">
        <v>4.8149999999999995</v>
      </c>
      <c r="V30" s="3">
        <v>8.6669999999999998</v>
      </c>
      <c r="W30" s="3">
        <v>6.7409999999999997</v>
      </c>
      <c r="X30" s="3">
        <v>6.7409999999999997</v>
      </c>
      <c r="Y30" s="3">
        <v>6.7409999999999997</v>
      </c>
      <c r="Z30" s="3">
        <v>6.7409999999999997</v>
      </c>
      <c r="AA30" s="3">
        <v>5.7779999999999996</v>
      </c>
      <c r="AB30" s="3">
        <v>5.7779999999999996</v>
      </c>
      <c r="AC30" s="3">
        <v>6.7409999999999997</v>
      </c>
      <c r="AD30" s="3">
        <v>6.7409999999999997</v>
      </c>
      <c r="AE30" s="3">
        <v>6.7409999999999997</v>
      </c>
      <c r="AF30" s="3">
        <v>6.7409999999999997</v>
      </c>
    </row>
    <row r="31" spans="1:32">
      <c r="A31" s="19">
        <v>29</v>
      </c>
      <c r="B31" s="3">
        <v>6.7409999999999997</v>
      </c>
      <c r="C31" s="3">
        <v>6.7409999999999997</v>
      </c>
      <c r="D31" s="3">
        <v>6.7409999999999997</v>
      </c>
      <c r="E31" s="3">
        <v>6.7409999999999997</v>
      </c>
      <c r="F31" s="3">
        <v>6.7409999999999997</v>
      </c>
      <c r="G31" s="3">
        <v>6.7409999999999997</v>
      </c>
      <c r="H31" s="3">
        <v>4.8149999999999995</v>
      </c>
      <c r="I31" s="3">
        <v>6.7409999999999997</v>
      </c>
      <c r="J31" s="3">
        <v>6.7409999999999997</v>
      </c>
      <c r="K31" s="3">
        <v>6.7409999999999997</v>
      </c>
      <c r="L31" s="3">
        <v>6.7409999999999997</v>
      </c>
      <c r="M31" s="3">
        <v>6.7409999999999997</v>
      </c>
      <c r="N31" s="3">
        <v>11.555999999999999</v>
      </c>
      <c r="O31" s="3">
        <v>6.7409999999999997</v>
      </c>
      <c r="P31" s="3">
        <v>4.8149999999999995</v>
      </c>
      <c r="Q31" s="3">
        <v>4.8149999999999995</v>
      </c>
      <c r="R31" s="3">
        <v>6.7409999999999997</v>
      </c>
      <c r="S31" s="3">
        <v>6.7409999999999997</v>
      </c>
      <c r="T31" s="3">
        <v>7.7039999999999997</v>
      </c>
      <c r="U31" s="3">
        <v>4.8149999999999995</v>
      </c>
      <c r="V31" s="3">
        <v>8.6669999999999998</v>
      </c>
      <c r="W31" s="3">
        <v>6.7409999999999997</v>
      </c>
      <c r="X31" s="3">
        <v>6.7409999999999997</v>
      </c>
      <c r="Y31" s="3">
        <v>6.7409999999999997</v>
      </c>
      <c r="Z31" s="3">
        <v>6.7409999999999997</v>
      </c>
      <c r="AA31" s="3">
        <v>5.7779999999999996</v>
      </c>
      <c r="AB31" s="3">
        <v>5.7779999999999996</v>
      </c>
      <c r="AC31" s="3">
        <v>6.7409999999999997</v>
      </c>
      <c r="AD31" s="3">
        <v>6.7409999999999997</v>
      </c>
      <c r="AE31" s="3">
        <v>6.7409999999999997</v>
      </c>
      <c r="AF31" s="3">
        <v>6.7409999999999997</v>
      </c>
    </row>
    <row r="32" spans="1:32">
      <c r="A32" s="19">
        <v>30</v>
      </c>
      <c r="B32" s="3">
        <v>6.7409999999999997</v>
      </c>
      <c r="C32" s="3">
        <v>6.7409999999999997</v>
      </c>
      <c r="D32" s="3">
        <v>6.7409999999999997</v>
      </c>
      <c r="E32" s="3">
        <v>6.7409999999999997</v>
      </c>
      <c r="F32" s="3">
        <v>6.7409999999999997</v>
      </c>
      <c r="G32" s="3">
        <v>6.7409999999999997</v>
      </c>
      <c r="H32" s="3">
        <v>4.8149999999999995</v>
      </c>
      <c r="I32" s="3">
        <v>6.7409999999999997</v>
      </c>
      <c r="J32" s="3">
        <v>6.7409999999999997</v>
      </c>
      <c r="K32" s="3">
        <v>6.7409999999999997</v>
      </c>
      <c r="L32" s="3">
        <v>6.7409999999999997</v>
      </c>
      <c r="M32" s="3">
        <v>6.7409999999999997</v>
      </c>
      <c r="N32" s="3">
        <v>11.555999999999999</v>
      </c>
      <c r="O32" s="3">
        <v>6.7409999999999997</v>
      </c>
      <c r="P32" s="3">
        <v>4.8149999999999995</v>
      </c>
      <c r="Q32" s="3">
        <v>4.8149999999999995</v>
      </c>
      <c r="R32" s="3">
        <v>6.7409999999999997</v>
      </c>
      <c r="S32" s="3">
        <v>6.7409999999999997</v>
      </c>
      <c r="T32" s="3">
        <v>7.7039999999999997</v>
      </c>
      <c r="U32" s="3">
        <v>4.8149999999999995</v>
      </c>
      <c r="V32" s="3">
        <v>8.6669999999999998</v>
      </c>
      <c r="W32" s="3">
        <v>6.7409999999999997</v>
      </c>
      <c r="X32" s="3">
        <v>6.7409999999999997</v>
      </c>
      <c r="Y32" s="3">
        <v>6.7409999999999997</v>
      </c>
      <c r="Z32" s="3">
        <v>6.7409999999999997</v>
      </c>
      <c r="AA32" s="3">
        <v>5.7779999999999996</v>
      </c>
      <c r="AB32" s="3">
        <v>5.7779999999999996</v>
      </c>
      <c r="AC32" s="3">
        <v>6.7409999999999997</v>
      </c>
      <c r="AD32" s="3">
        <v>6.7409999999999997</v>
      </c>
      <c r="AE32" s="3">
        <v>6.7409999999999997</v>
      </c>
      <c r="AF32" s="3">
        <v>6.7409999999999997</v>
      </c>
    </row>
    <row r="33" spans="1:32">
      <c r="A33" s="19">
        <v>31</v>
      </c>
      <c r="B33" s="3">
        <v>6.7409999999999997</v>
      </c>
      <c r="C33" s="3">
        <v>6.7409999999999997</v>
      </c>
      <c r="D33" s="3">
        <v>6.7409999999999997</v>
      </c>
      <c r="E33" s="3">
        <v>6.7409999999999997</v>
      </c>
      <c r="F33" s="3">
        <v>6.7409999999999997</v>
      </c>
      <c r="G33" s="3">
        <v>6.7409999999999997</v>
      </c>
      <c r="H33" s="3">
        <v>4.8149999999999995</v>
      </c>
      <c r="I33" s="3">
        <v>6.7409999999999997</v>
      </c>
      <c r="J33" s="3">
        <v>6.7409999999999997</v>
      </c>
      <c r="K33" s="3">
        <v>6.7409999999999997</v>
      </c>
      <c r="L33" s="3">
        <v>6.7409999999999997</v>
      </c>
      <c r="M33" s="3">
        <v>6.7409999999999997</v>
      </c>
      <c r="N33" s="3">
        <v>11.555999999999999</v>
      </c>
      <c r="O33" s="3">
        <v>6.7409999999999997</v>
      </c>
      <c r="P33" s="3">
        <v>4.8149999999999995</v>
      </c>
      <c r="Q33" s="3">
        <v>4.8149999999999995</v>
      </c>
      <c r="R33" s="3">
        <v>6.7409999999999997</v>
      </c>
      <c r="S33" s="3">
        <v>6.7409999999999997</v>
      </c>
      <c r="T33" s="3">
        <v>7.7039999999999997</v>
      </c>
      <c r="U33" s="3">
        <v>4.8149999999999995</v>
      </c>
      <c r="V33" s="3">
        <v>8.6669999999999998</v>
      </c>
      <c r="W33" s="3">
        <v>6.7409999999999997</v>
      </c>
      <c r="X33" s="3">
        <v>6.7409999999999997</v>
      </c>
      <c r="Y33" s="3">
        <v>6.7409999999999997</v>
      </c>
      <c r="Z33" s="3">
        <v>6.7409999999999997</v>
      </c>
      <c r="AA33" s="3">
        <v>5.7779999999999996</v>
      </c>
      <c r="AB33" s="3">
        <v>5.7779999999999996</v>
      </c>
      <c r="AC33" s="3">
        <v>6.7409999999999997</v>
      </c>
      <c r="AD33" s="3">
        <v>6.7409999999999997</v>
      </c>
      <c r="AE33" s="3">
        <v>6.7409999999999997</v>
      </c>
      <c r="AF33" s="3">
        <v>6.7409999999999997</v>
      </c>
    </row>
    <row r="34" spans="1:32">
      <c r="A34" s="19">
        <v>32</v>
      </c>
      <c r="B34" s="3">
        <v>6.7409999999999997</v>
      </c>
      <c r="C34" s="3">
        <v>6.7409999999999997</v>
      </c>
      <c r="D34" s="3">
        <v>6.7409999999999997</v>
      </c>
      <c r="E34" s="3">
        <v>6.7409999999999997</v>
      </c>
      <c r="F34" s="3">
        <v>6.7409999999999997</v>
      </c>
      <c r="G34" s="3">
        <v>6.7409999999999997</v>
      </c>
      <c r="H34" s="3">
        <v>4.8149999999999995</v>
      </c>
      <c r="I34" s="3">
        <v>6.7409999999999997</v>
      </c>
      <c r="J34" s="3">
        <v>6.7409999999999997</v>
      </c>
      <c r="K34" s="3">
        <v>6.7409999999999997</v>
      </c>
      <c r="L34" s="3">
        <v>6.7409999999999997</v>
      </c>
      <c r="M34" s="3">
        <v>6.7409999999999997</v>
      </c>
      <c r="N34" s="3">
        <v>11.555999999999999</v>
      </c>
      <c r="O34" s="3">
        <v>6.7409999999999997</v>
      </c>
      <c r="P34" s="3">
        <v>4.8149999999999995</v>
      </c>
      <c r="Q34" s="3">
        <v>4.8149999999999995</v>
      </c>
      <c r="R34" s="3">
        <v>6.7409999999999997</v>
      </c>
      <c r="S34" s="3">
        <v>6.7409999999999997</v>
      </c>
      <c r="T34" s="3">
        <v>7.7039999999999997</v>
      </c>
      <c r="U34" s="3">
        <v>4.8149999999999995</v>
      </c>
      <c r="V34" s="3">
        <v>8.6669999999999998</v>
      </c>
      <c r="W34" s="3">
        <v>6.7409999999999997</v>
      </c>
      <c r="X34" s="3">
        <v>6.7409999999999997</v>
      </c>
      <c r="Y34" s="3">
        <v>6.7409999999999997</v>
      </c>
      <c r="Z34" s="3">
        <v>6.7409999999999997</v>
      </c>
      <c r="AA34" s="3">
        <v>5.7779999999999996</v>
      </c>
      <c r="AB34" s="3">
        <v>5.7779999999999996</v>
      </c>
      <c r="AC34" s="3">
        <v>6.7409999999999997</v>
      </c>
      <c r="AD34" s="3">
        <v>6.7409999999999997</v>
      </c>
      <c r="AE34" s="3">
        <v>6.7409999999999997</v>
      </c>
      <c r="AF34" s="3">
        <v>6.7409999999999997</v>
      </c>
    </row>
    <row r="35" spans="1:32">
      <c r="A35" s="19">
        <v>33</v>
      </c>
      <c r="B35" s="3">
        <v>6.7409999999999997</v>
      </c>
      <c r="C35" s="3">
        <v>6.7409999999999997</v>
      </c>
      <c r="D35" s="3">
        <v>6.7409999999999997</v>
      </c>
      <c r="E35" s="3">
        <v>6.7409999999999997</v>
      </c>
      <c r="F35" s="3">
        <v>6.7409999999999997</v>
      </c>
      <c r="G35" s="3">
        <v>6.7409999999999997</v>
      </c>
      <c r="H35" s="3">
        <v>4.8149999999999995</v>
      </c>
      <c r="I35" s="3">
        <v>6.7409999999999997</v>
      </c>
      <c r="J35" s="3">
        <v>6.7409999999999997</v>
      </c>
      <c r="K35" s="3">
        <v>6.7409999999999997</v>
      </c>
      <c r="L35" s="3">
        <v>6.7409999999999997</v>
      </c>
      <c r="M35" s="3">
        <v>6.7409999999999997</v>
      </c>
      <c r="N35" s="3">
        <v>11.555999999999999</v>
      </c>
      <c r="O35" s="3">
        <v>6.7409999999999997</v>
      </c>
      <c r="P35" s="3">
        <v>4.8149999999999995</v>
      </c>
      <c r="Q35" s="3">
        <v>4.8149999999999995</v>
      </c>
      <c r="R35" s="3">
        <v>6.7409999999999997</v>
      </c>
      <c r="S35" s="3">
        <v>6.7409999999999997</v>
      </c>
      <c r="T35" s="3">
        <v>7.7039999999999997</v>
      </c>
      <c r="U35" s="3">
        <v>4.8149999999999995</v>
      </c>
      <c r="V35" s="3">
        <v>8.6669999999999998</v>
      </c>
      <c r="W35" s="3">
        <v>6.7409999999999997</v>
      </c>
      <c r="X35" s="3">
        <v>6.7409999999999997</v>
      </c>
      <c r="Y35" s="3">
        <v>6.7409999999999997</v>
      </c>
      <c r="Z35" s="3">
        <v>6.7409999999999997</v>
      </c>
      <c r="AA35" s="3">
        <v>5.7779999999999996</v>
      </c>
      <c r="AB35" s="3">
        <v>5.7779999999999996</v>
      </c>
      <c r="AC35" s="3">
        <v>6.7409999999999997</v>
      </c>
      <c r="AD35" s="3">
        <v>6.7409999999999997</v>
      </c>
      <c r="AE35" s="3">
        <v>6.7409999999999997</v>
      </c>
      <c r="AF35" s="3">
        <v>6.7409999999999997</v>
      </c>
    </row>
    <row r="36" spans="1:32">
      <c r="A36" s="19">
        <v>34</v>
      </c>
      <c r="B36" s="3">
        <v>6.7409999999999997</v>
      </c>
      <c r="C36" s="3">
        <v>6.7409999999999997</v>
      </c>
      <c r="D36" s="3">
        <v>6.7409999999999997</v>
      </c>
      <c r="E36" s="3">
        <v>6.7409999999999997</v>
      </c>
      <c r="F36" s="3">
        <v>6.7409999999999997</v>
      </c>
      <c r="G36" s="3">
        <v>6.7409999999999997</v>
      </c>
      <c r="H36" s="3">
        <v>4.8149999999999995</v>
      </c>
      <c r="I36" s="3">
        <v>6.7409999999999997</v>
      </c>
      <c r="J36" s="3">
        <v>6.7409999999999997</v>
      </c>
      <c r="K36" s="3">
        <v>6.7409999999999997</v>
      </c>
      <c r="L36" s="3">
        <v>6.7409999999999997</v>
      </c>
      <c r="M36" s="3">
        <v>6.7409999999999997</v>
      </c>
      <c r="N36" s="3">
        <v>11.555999999999999</v>
      </c>
      <c r="O36" s="3">
        <v>6.7409999999999997</v>
      </c>
      <c r="P36" s="3">
        <v>4.8149999999999995</v>
      </c>
      <c r="Q36" s="3">
        <v>4.8149999999999995</v>
      </c>
      <c r="R36" s="3">
        <v>6.7409999999999997</v>
      </c>
      <c r="S36" s="3">
        <v>6.7409999999999997</v>
      </c>
      <c r="T36" s="3">
        <v>7.7039999999999997</v>
      </c>
      <c r="U36" s="3">
        <v>4.8149999999999995</v>
      </c>
      <c r="V36" s="3">
        <v>8.6669999999999998</v>
      </c>
      <c r="W36" s="3">
        <v>6.7409999999999997</v>
      </c>
      <c r="X36" s="3">
        <v>6.7409999999999997</v>
      </c>
      <c r="Y36" s="3">
        <v>6.7409999999999997</v>
      </c>
      <c r="Z36" s="3">
        <v>6.7409999999999997</v>
      </c>
      <c r="AA36" s="3">
        <v>5.7779999999999996</v>
      </c>
      <c r="AB36" s="3">
        <v>5.7779999999999996</v>
      </c>
      <c r="AC36" s="3">
        <v>6.7409999999999997</v>
      </c>
      <c r="AD36" s="3">
        <v>6.7409999999999997</v>
      </c>
      <c r="AE36" s="3">
        <v>6.7409999999999997</v>
      </c>
      <c r="AF36" s="3">
        <v>6.7409999999999997</v>
      </c>
    </row>
    <row r="37" spans="1:32">
      <c r="A37" s="19">
        <v>35</v>
      </c>
      <c r="B37" s="3">
        <v>6.7409999999999997</v>
      </c>
      <c r="C37" s="3">
        <v>6.7409999999999997</v>
      </c>
      <c r="D37" s="3">
        <v>6.7409999999999997</v>
      </c>
      <c r="E37" s="3">
        <v>6.7409999999999997</v>
      </c>
      <c r="F37" s="3">
        <v>6.7409999999999997</v>
      </c>
      <c r="G37" s="3">
        <v>6.7409999999999997</v>
      </c>
      <c r="H37" s="3">
        <v>4.8149999999999995</v>
      </c>
      <c r="I37" s="3">
        <v>6.7409999999999997</v>
      </c>
      <c r="J37" s="3">
        <v>6.7409999999999997</v>
      </c>
      <c r="K37" s="3">
        <v>6.7409999999999997</v>
      </c>
      <c r="L37" s="3">
        <v>6.7409999999999997</v>
      </c>
      <c r="M37" s="3">
        <v>6.7409999999999997</v>
      </c>
      <c r="N37" s="3">
        <v>11.555999999999999</v>
      </c>
      <c r="O37" s="3">
        <v>6.7409999999999997</v>
      </c>
      <c r="P37" s="3">
        <v>4.8149999999999995</v>
      </c>
      <c r="Q37" s="3">
        <v>4.8149999999999995</v>
      </c>
      <c r="R37" s="3">
        <v>6.7409999999999997</v>
      </c>
      <c r="S37" s="3">
        <v>6.7409999999999997</v>
      </c>
      <c r="T37" s="3">
        <v>7.7039999999999997</v>
      </c>
      <c r="U37" s="3">
        <v>4.8149999999999995</v>
      </c>
      <c r="V37" s="3">
        <v>8.6669999999999998</v>
      </c>
      <c r="W37" s="3">
        <v>6.7409999999999997</v>
      </c>
      <c r="X37" s="3">
        <v>6.7409999999999997</v>
      </c>
      <c r="Y37" s="3">
        <v>6.7409999999999997</v>
      </c>
      <c r="Z37" s="3">
        <v>6.7409999999999997</v>
      </c>
      <c r="AA37" s="3">
        <v>5.7779999999999996</v>
      </c>
      <c r="AB37" s="3">
        <v>5.7779999999999996</v>
      </c>
      <c r="AC37" s="3">
        <v>6.7409999999999997</v>
      </c>
      <c r="AD37" s="3">
        <v>6.7409999999999997</v>
      </c>
      <c r="AE37" s="3">
        <v>6.7409999999999997</v>
      </c>
      <c r="AF37" s="3">
        <v>6.7409999999999997</v>
      </c>
    </row>
    <row r="38" spans="1:32">
      <c r="A38" s="19">
        <v>36</v>
      </c>
      <c r="B38" s="3">
        <v>6.7409999999999997</v>
      </c>
      <c r="C38" s="3">
        <v>6.7409999999999997</v>
      </c>
      <c r="D38" s="3">
        <v>6.7409999999999997</v>
      </c>
      <c r="E38" s="3">
        <v>6.7409999999999997</v>
      </c>
      <c r="F38" s="3">
        <v>6.7409999999999997</v>
      </c>
      <c r="G38" s="3">
        <v>6.7409999999999997</v>
      </c>
      <c r="H38" s="3">
        <v>4.8149999999999995</v>
      </c>
      <c r="I38" s="3">
        <v>6.7409999999999997</v>
      </c>
      <c r="J38" s="3">
        <v>6.7409999999999997</v>
      </c>
      <c r="K38" s="3">
        <v>6.7409999999999997</v>
      </c>
      <c r="L38" s="3">
        <v>6.7409999999999997</v>
      </c>
      <c r="M38" s="3">
        <v>6.7409999999999997</v>
      </c>
      <c r="N38" s="3">
        <v>11.555999999999999</v>
      </c>
      <c r="O38" s="3">
        <v>6.7409999999999997</v>
      </c>
      <c r="P38" s="3">
        <v>4.8149999999999995</v>
      </c>
      <c r="Q38" s="3">
        <v>4.8149999999999995</v>
      </c>
      <c r="R38" s="3">
        <v>6.7409999999999997</v>
      </c>
      <c r="S38" s="3">
        <v>6.7409999999999997</v>
      </c>
      <c r="T38" s="3">
        <v>7.7039999999999997</v>
      </c>
      <c r="U38" s="3">
        <v>4.8149999999999995</v>
      </c>
      <c r="V38" s="3">
        <v>8.6669999999999998</v>
      </c>
      <c r="W38" s="3">
        <v>6.7409999999999997</v>
      </c>
      <c r="X38" s="3">
        <v>6.7409999999999997</v>
      </c>
      <c r="Y38" s="3">
        <v>6.7409999999999997</v>
      </c>
      <c r="Z38" s="3">
        <v>6.7409999999999997</v>
      </c>
      <c r="AA38" s="3">
        <v>5.7779999999999996</v>
      </c>
      <c r="AB38" s="3">
        <v>5.7779999999999996</v>
      </c>
      <c r="AC38" s="3">
        <v>6.7409999999999997</v>
      </c>
      <c r="AD38" s="3">
        <v>6.7409999999999997</v>
      </c>
      <c r="AE38" s="3">
        <v>6.7409999999999997</v>
      </c>
      <c r="AF38" s="3">
        <v>6.7409999999999997</v>
      </c>
    </row>
    <row r="39" spans="1:32">
      <c r="A39" s="19">
        <v>37</v>
      </c>
      <c r="B39" s="3">
        <v>6.7409999999999997</v>
      </c>
      <c r="C39" s="3">
        <v>6.7409999999999997</v>
      </c>
      <c r="D39" s="3">
        <v>6.7409999999999997</v>
      </c>
      <c r="E39" s="3">
        <v>6.7409999999999997</v>
      </c>
      <c r="F39" s="3">
        <v>6.7409999999999997</v>
      </c>
      <c r="G39" s="3">
        <v>6.7409999999999997</v>
      </c>
      <c r="H39" s="3">
        <v>4.8149999999999995</v>
      </c>
      <c r="I39" s="3">
        <v>6.7409999999999997</v>
      </c>
      <c r="J39" s="3">
        <v>6.7409999999999997</v>
      </c>
      <c r="K39" s="3">
        <v>6.7409999999999997</v>
      </c>
      <c r="L39" s="3">
        <v>6.7409999999999997</v>
      </c>
      <c r="M39" s="3">
        <v>6.7409999999999997</v>
      </c>
      <c r="N39" s="3">
        <v>11.555999999999999</v>
      </c>
      <c r="O39" s="3">
        <v>6.7409999999999997</v>
      </c>
      <c r="P39" s="3">
        <v>4.8149999999999995</v>
      </c>
      <c r="Q39" s="3">
        <v>4.8149999999999995</v>
      </c>
      <c r="R39" s="3">
        <v>6.7409999999999997</v>
      </c>
      <c r="S39" s="3">
        <v>6.7409999999999997</v>
      </c>
      <c r="T39" s="3">
        <v>6.7409999999999997</v>
      </c>
      <c r="U39" s="3">
        <v>4.8149999999999995</v>
      </c>
      <c r="V39" s="3">
        <v>8.6669999999999998</v>
      </c>
      <c r="W39" s="3">
        <v>6.7409999999999997</v>
      </c>
      <c r="X39" s="3">
        <v>6.7409999999999997</v>
      </c>
      <c r="Y39" s="3">
        <v>6.7409999999999997</v>
      </c>
      <c r="Z39" s="3">
        <v>6.7409999999999997</v>
      </c>
      <c r="AA39" s="3">
        <v>5.7779999999999996</v>
      </c>
      <c r="AB39" s="3">
        <v>5.7779999999999996</v>
      </c>
      <c r="AC39" s="3">
        <v>6.7409999999999997</v>
      </c>
      <c r="AD39" s="3">
        <v>6.7409999999999997</v>
      </c>
      <c r="AE39" s="3">
        <v>6.7409999999999997</v>
      </c>
      <c r="AF39" s="3">
        <v>6.7409999999999997</v>
      </c>
    </row>
    <row r="40" spans="1:32">
      <c r="A40" s="19">
        <v>38</v>
      </c>
      <c r="B40" s="3">
        <v>6.7409999999999997</v>
      </c>
      <c r="C40" s="3">
        <v>6.7409999999999997</v>
      </c>
      <c r="D40" s="3">
        <v>6.7409999999999997</v>
      </c>
      <c r="E40" s="3">
        <v>6.7409999999999997</v>
      </c>
      <c r="F40" s="3">
        <v>6.7409999999999997</v>
      </c>
      <c r="G40" s="3">
        <v>6.7409999999999997</v>
      </c>
      <c r="H40" s="3">
        <v>4.8149999999999995</v>
      </c>
      <c r="I40" s="3">
        <v>6.7409999999999997</v>
      </c>
      <c r="J40" s="3">
        <v>6.7409999999999997</v>
      </c>
      <c r="K40" s="3">
        <v>6.7409999999999997</v>
      </c>
      <c r="L40" s="3">
        <v>6.7409999999999997</v>
      </c>
      <c r="M40" s="3">
        <v>6.7409999999999997</v>
      </c>
      <c r="N40" s="3">
        <v>11.555999999999999</v>
      </c>
      <c r="O40" s="3">
        <v>6.7409999999999997</v>
      </c>
      <c r="P40" s="3">
        <v>4.8149999999999995</v>
      </c>
      <c r="Q40" s="3">
        <v>4.8149999999999995</v>
      </c>
      <c r="R40" s="3">
        <v>6.7409999999999997</v>
      </c>
      <c r="S40" s="3">
        <v>6.7409999999999997</v>
      </c>
      <c r="T40" s="3">
        <v>6.7409999999999997</v>
      </c>
      <c r="U40" s="3">
        <v>4.8149999999999995</v>
      </c>
      <c r="V40" s="3">
        <v>8.6669999999999998</v>
      </c>
      <c r="W40" s="3">
        <v>6.7409999999999997</v>
      </c>
      <c r="X40" s="3">
        <v>6.7409999999999997</v>
      </c>
      <c r="Y40" s="3">
        <v>6.7409999999999997</v>
      </c>
      <c r="Z40" s="3">
        <v>6.7409999999999997</v>
      </c>
      <c r="AA40" s="3">
        <v>5.7779999999999996</v>
      </c>
      <c r="AB40" s="3">
        <v>5.7779999999999996</v>
      </c>
      <c r="AC40" s="3">
        <v>6.7409999999999997</v>
      </c>
      <c r="AD40" s="3">
        <v>6.7409999999999997</v>
      </c>
      <c r="AE40" s="3">
        <v>6.7409999999999997</v>
      </c>
      <c r="AF40" s="3">
        <v>6.7409999999999997</v>
      </c>
    </row>
    <row r="41" spans="1:32">
      <c r="A41" s="19">
        <v>39</v>
      </c>
      <c r="B41" s="3">
        <v>6.7409999999999997</v>
      </c>
      <c r="C41" s="3">
        <v>6.7409999999999997</v>
      </c>
      <c r="D41" s="3">
        <v>6.7409999999999997</v>
      </c>
      <c r="E41" s="3">
        <v>6.7409999999999997</v>
      </c>
      <c r="F41" s="3">
        <v>6.7409999999999997</v>
      </c>
      <c r="G41" s="3">
        <v>6.7409999999999997</v>
      </c>
      <c r="H41" s="3">
        <v>4.8149999999999995</v>
      </c>
      <c r="I41" s="3">
        <v>6.7409999999999997</v>
      </c>
      <c r="J41" s="3">
        <v>6.7409999999999997</v>
      </c>
      <c r="K41" s="3">
        <v>6.7409999999999997</v>
      </c>
      <c r="L41" s="3">
        <v>6.7409999999999997</v>
      </c>
      <c r="M41" s="3">
        <v>6.7409999999999997</v>
      </c>
      <c r="N41" s="3">
        <v>11.555999999999999</v>
      </c>
      <c r="O41" s="3">
        <v>6.7409999999999997</v>
      </c>
      <c r="P41" s="3">
        <v>4.8149999999999995</v>
      </c>
      <c r="Q41" s="3">
        <v>4.8149999999999995</v>
      </c>
      <c r="R41" s="3">
        <v>6.7409999999999997</v>
      </c>
      <c r="S41" s="3">
        <v>6.7409999999999997</v>
      </c>
      <c r="T41" s="3">
        <v>6.7409999999999997</v>
      </c>
      <c r="U41" s="3">
        <v>4.8149999999999995</v>
      </c>
      <c r="V41" s="3">
        <v>8.6669999999999998</v>
      </c>
      <c r="W41" s="3">
        <v>6.7409999999999997</v>
      </c>
      <c r="X41" s="3">
        <v>6.7409999999999997</v>
      </c>
      <c r="Y41" s="3">
        <v>6.7409999999999997</v>
      </c>
      <c r="Z41" s="3">
        <v>6.7409999999999997</v>
      </c>
      <c r="AA41" s="3">
        <v>5.7779999999999996</v>
      </c>
      <c r="AB41" s="3">
        <v>5.7779999999999996</v>
      </c>
      <c r="AC41" s="3">
        <v>6.7409999999999997</v>
      </c>
      <c r="AD41" s="3">
        <v>6.7409999999999997</v>
      </c>
      <c r="AE41" s="3">
        <v>6.7409999999999997</v>
      </c>
      <c r="AF41" s="3">
        <v>6.7409999999999997</v>
      </c>
    </row>
    <row r="42" spans="1:32">
      <c r="A42" s="19">
        <v>40</v>
      </c>
      <c r="B42" s="3">
        <v>6.7409999999999997</v>
      </c>
      <c r="C42" s="3">
        <v>6.7409999999999997</v>
      </c>
      <c r="D42" s="3">
        <v>6.7409999999999997</v>
      </c>
      <c r="E42" s="3">
        <v>6.7409999999999997</v>
      </c>
      <c r="F42" s="3">
        <v>6.7409999999999997</v>
      </c>
      <c r="G42" s="3">
        <v>6.7409999999999997</v>
      </c>
      <c r="H42" s="3">
        <v>4.8149999999999995</v>
      </c>
      <c r="I42" s="3">
        <v>6.7409999999999997</v>
      </c>
      <c r="J42" s="3">
        <v>6.7409999999999997</v>
      </c>
      <c r="K42" s="3">
        <v>6.7409999999999997</v>
      </c>
      <c r="L42" s="3">
        <v>6.7409999999999997</v>
      </c>
      <c r="M42" s="3">
        <v>6.7409999999999997</v>
      </c>
      <c r="N42" s="3">
        <v>11.555999999999999</v>
      </c>
      <c r="O42" s="3">
        <v>6.7409999999999997</v>
      </c>
      <c r="P42" s="3">
        <v>4.8149999999999995</v>
      </c>
      <c r="Q42" s="3">
        <v>4.8149999999999995</v>
      </c>
      <c r="R42" s="3">
        <v>6.7409999999999997</v>
      </c>
      <c r="S42" s="3">
        <v>6.7409999999999997</v>
      </c>
      <c r="T42" s="3">
        <v>6.7409999999999997</v>
      </c>
      <c r="U42" s="3">
        <v>4.8149999999999995</v>
      </c>
      <c r="V42" s="3">
        <v>8.6669999999999998</v>
      </c>
      <c r="W42" s="3">
        <v>6.7409999999999997</v>
      </c>
      <c r="X42" s="3">
        <v>6.7409999999999997</v>
      </c>
      <c r="Y42" s="3">
        <v>6.7409999999999997</v>
      </c>
      <c r="Z42" s="3">
        <v>6.7409999999999997</v>
      </c>
      <c r="AA42" s="3">
        <v>5.7779999999999996</v>
      </c>
      <c r="AB42" s="3">
        <v>5.7779999999999996</v>
      </c>
      <c r="AC42" s="3">
        <v>6.7409999999999997</v>
      </c>
      <c r="AD42" s="3">
        <v>6.7409999999999997</v>
      </c>
      <c r="AE42" s="3">
        <v>6.7409999999999997</v>
      </c>
      <c r="AF42" s="3">
        <v>6.7409999999999997</v>
      </c>
    </row>
    <row r="43" spans="1:32">
      <c r="A43" s="19">
        <v>41</v>
      </c>
      <c r="B43" s="3">
        <v>9.629999999999999</v>
      </c>
      <c r="C43" s="3">
        <v>6.7409999999999997</v>
      </c>
      <c r="D43" s="3">
        <v>9.629999999999999</v>
      </c>
      <c r="E43" s="3">
        <v>9.629999999999999</v>
      </c>
      <c r="F43" s="3">
        <v>9.629999999999999</v>
      </c>
      <c r="G43" s="3">
        <v>9.629999999999999</v>
      </c>
      <c r="H43" s="3">
        <v>4.8149999999999995</v>
      </c>
      <c r="I43" s="3">
        <v>9.629999999999999</v>
      </c>
      <c r="J43" s="3">
        <v>9.629999999999999</v>
      </c>
      <c r="K43" s="3">
        <v>9.629999999999999</v>
      </c>
      <c r="L43" s="3">
        <v>9.629999999999999</v>
      </c>
      <c r="M43" s="3">
        <v>9.629999999999999</v>
      </c>
      <c r="N43" s="3">
        <v>11.555999999999999</v>
      </c>
      <c r="O43" s="3">
        <v>9.629999999999999</v>
      </c>
      <c r="P43" s="3">
        <v>7.7039999999999997</v>
      </c>
      <c r="Q43" s="3">
        <v>7.7039999999999997</v>
      </c>
      <c r="R43" s="3">
        <v>9.629999999999999</v>
      </c>
      <c r="S43" s="3">
        <v>6.7409999999999997</v>
      </c>
      <c r="T43" s="3">
        <v>6.7409999999999997</v>
      </c>
      <c r="U43" s="3">
        <v>4.8149999999999995</v>
      </c>
      <c r="V43" s="3">
        <v>10.593</v>
      </c>
      <c r="W43" s="3">
        <v>9.629999999999999</v>
      </c>
      <c r="X43" s="3">
        <v>9.629999999999999</v>
      </c>
      <c r="Y43" s="3">
        <v>9.629999999999999</v>
      </c>
      <c r="Z43" s="3">
        <v>9.629999999999999</v>
      </c>
      <c r="AA43" s="3">
        <v>8.6669999999999998</v>
      </c>
      <c r="AB43" s="3">
        <v>8.6669999999999998</v>
      </c>
      <c r="AC43" s="3">
        <v>9.629999999999999</v>
      </c>
      <c r="AD43" s="3">
        <v>9.629999999999999</v>
      </c>
      <c r="AE43" s="3">
        <v>9.629999999999999</v>
      </c>
      <c r="AF43" s="3">
        <v>9.629999999999999</v>
      </c>
    </row>
    <row r="44" spans="1:32">
      <c r="A44" s="19">
        <v>42</v>
      </c>
      <c r="B44" s="3">
        <v>9.629999999999999</v>
      </c>
      <c r="C44" s="3">
        <v>6.7409999999999997</v>
      </c>
      <c r="D44" s="3">
        <v>9.629999999999999</v>
      </c>
      <c r="E44" s="3">
        <v>9.629999999999999</v>
      </c>
      <c r="F44" s="3">
        <v>9.629999999999999</v>
      </c>
      <c r="G44" s="3">
        <v>9.629999999999999</v>
      </c>
      <c r="H44" s="3">
        <v>4.8149999999999995</v>
      </c>
      <c r="I44" s="3">
        <v>9.629999999999999</v>
      </c>
      <c r="J44" s="3">
        <v>9.629999999999999</v>
      </c>
      <c r="K44" s="3">
        <v>9.629999999999999</v>
      </c>
      <c r="L44" s="3">
        <v>9.629999999999999</v>
      </c>
      <c r="M44" s="3">
        <v>9.629999999999999</v>
      </c>
      <c r="N44" s="3">
        <v>11.555999999999999</v>
      </c>
      <c r="O44" s="3">
        <v>9.629999999999999</v>
      </c>
      <c r="P44" s="3">
        <v>7.7039999999999997</v>
      </c>
      <c r="Q44" s="3">
        <v>7.7039999999999997</v>
      </c>
      <c r="R44" s="3">
        <v>9.629999999999999</v>
      </c>
      <c r="S44" s="3">
        <v>6.7409999999999997</v>
      </c>
      <c r="T44" s="3">
        <v>6.7409999999999997</v>
      </c>
      <c r="U44" s="3">
        <v>4.8149999999999995</v>
      </c>
      <c r="V44" s="3">
        <v>10.593</v>
      </c>
      <c r="W44" s="3">
        <v>9.629999999999999</v>
      </c>
      <c r="X44" s="3">
        <v>9.629999999999999</v>
      </c>
      <c r="Y44" s="3">
        <v>9.629999999999999</v>
      </c>
      <c r="Z44" s="3">
        <v>9.629999999999999</v>
      </c>
      <c r="AA44" s="3">
        <v>8.6669999999999998</v>
      </c>
      <c r="AB44" s="3">
        <v>8.6669999999999998</v>
      </c>
      <c r="AC44" s="3">
        <v>9.629999999999999</v>
      </c>
      <c r="AD44" s="3">
        <v>9.629999999999999</v>
      </c>
      <c r="AE44" s="3">
        <v>9.629999999999999</v>
      </c>
      <c r="AF44" s="3">
        <v>9.629999999999999</v>
      </c>
    </row>
    <row r="45" spans="1:32">
      <c r="A45" s="19">
        <v>43</v>
      </c>
      <c r="B45" s="3">
        <v>9.629999999999999</v>
      </c>
      <c r="C45" s="3">
        <v>6.7409999999999997</v>
      </c>
      <c r="D45" s="3">
        <v>9.629999999999999</v>
      </c>
      <c r="E45" s="3">
        <v>9.629999999999999</v>
      </c>
      <c r="F45" s="3">
        <v>9.629999999999999</v>
      </c>
      <c r="G45" s="3">
        <v>9.629999999999999</v>
      </c>
      <c r="H45" s="3">
        <v>4.8149999999999995</v>
      </c>
      <c r="I45" s="3">
        <v>9.629999999999999</v>
      </c>
      <c r="J45" s="3">
        <v>9.629999999999999</v>
      </c>
      <c r="K45" s="3">
        <v>9.629999999999999</v>
      </c>
      <c r="L45" s="3">
        <v>9.629999999999999</v>
      </c>
      <c r="M45" s="3">
        <v>9.629999999999999</v>
      </c>
      <c r="N45" s="3">
        <v>11.555999999999999</v>
      </c>
      <c r="O45" s="3">
        <v>9.629999999999999</v>
      </c>
      <c r="P45" s="3">
        <v>7.7039999999999997</v>
      </c>
      <c r="Q45" s="3">
        <v>7.7039999999999997</v>
      </c>
      <c r="R45" s="3">
        <v>9.629999999999999</v>
      </c>
      <c r="S45" s="3">
        <v>6.7409999999999997</v>
      </c>
      <c r="T45" s="3">
        <v>6.7409999999999997</v>
      </c>
      <c r="U45" s="3">
        <v>4.8149999999999995</v>
      </c>
      <c r="V45" s="3">
        <v>10.593</v>
      </c>
      <c r="W45" s="3">
        <v>9.629999999999999</v>
      </c>
      <c r="X45" s="3">
        <v>9.629999999999999</v>
      </c>
      <c r="Y45" s="3">
        <v>9.629999999999999</v>
      </c>
      <c r="Z45" s="3">
        <v>9.629999999999999</v>
      </c>
      <c r="AA45" s="3">
        <v>8.6669999999999998</v>
      </c>
      <c r="AB45" s="3">
        <v>8.6669999999999998</v>
      </c>
      <c r="AC45" s="3">
        <v>9.629999999999999</v>
      </c>
      <c r="AD45" s="3">
        <v>9.629999999999999</v>
      </c>
      <c r="AE45" s="3">
        <v>9.629999999999999</v>
      </c>
      <c r="AF45" s="3">
        <v>9.629999999999999</v>
      </c>
    </row>
    <row r="46" spans="1:32">
      <c r="A46" s="19">
        <v>44</v>
      </c>
      <c r="B46" s="3">
        <v>9.629999999999999</v>
      </c>
      <c r="C46" s="3">
        <v>6.7409999999999997</v>
      </c>
      <c r="D46" s="3">
        <v>9.629999999999999</v>
      </c>
      <c r="E46" s="3">
        <v>9.629999999999999</v>
      </c>
      <c r="F46" s="3">
        <v>9.629999999999999</v>
      </c>
      <c r="G46" s="3">
        <v>9.629999999999999</v>
      </c>
      <c r="H46" s="3">
        <v>4.8149999999999995</v>
      </c>
      <c r="I46" s="3">
        <v>9.629999999999999</v>
      </c>
      <c r="J46" s="3">
        <v>9.629999999999999</v>
      </c>
      <c r="K46" s="3">
        <v>9.629999999999999</v>
      </c>
      <c r="L46" s="3">
        <v>9.629999999999999</v>
      </c>
      <c r="M46" s="3">
        <v>9.629999999999999</v>
      </c>
      <c r="N46" s="3">
        <v>11.555999999999999</v>
      </c>
      <c r="O46" s="3">
        <v>9.629999999999999</v>
      </c>
      <c r="P46" s="3">
        <v>7.7039999999999997</v>
      </c>
      <c r="Q46" s="3">
        <v>7.7039999999999997</v>
      </c>
      <c r="R46" s="3">
        <v>9.629999999999999</v>
      </c>
      <c r="S46" s="3">
        <v>6.7409999999999997</v>
      </c>
      <c r="T46" s="3">
        <v>6.7409999999999997</v>
      </c>
      <c r="U46" s="3">
        <v>4.8149999999999995</v>
      </c>
      <c r="V46" s="3">
        <v>10.593</v>
      </c>
      <c r="W46" s="3">
        <v>9.629999999999999</v>
      </c>
      <c r="X46" s="3">
        <v>9.629999999999999</v>
      </c>
      <c r="Y46" s="3">
        <v>9.629999999999999</v>
      </c>
      <c r="Z46" s="3">
        <v>9.629999999999999</v>
      </c>
      <c r="AA46" s="3">
        <v>8.6669999999999998</v>
      </c>
      <c r="AB46" s="3">
        <v>8.6669999999999998</v>
      </c>
      <c r="AC46" s="3">
        <v>9.629999999999999</v>
      </c>
      <c r="AD46" s="3">
        <v>9.629999999999999</v>
      </c>
      <c r="AE46" s="3">
        <v>9.629999999999999</v>
      </c>
      <c r="AF46" s="3">
        <v>9.629999999999999</v>
      </c>
    </row>
    <row r="47" spans="1:32">
      <c r="A47" s="19">
        <v>45</v>
      </c>
      <c r="B47" s="3">
        <v>9.629999999999999</v>
      </c>
      <c r="C47" s="3">
        <v>6.7409999999999997</v>
      </c>
      <c r="D47" s="3">
        <v>9.629999999999999</v>
      </c>
      <c r="E47" s="3">
        <v>9.629999999999999</v>
      </c>
      <c r="F47" s="3">
        <v>9.629999999999999</v>
      </c>
      <c r="G47" s="3">
        <v>9.629999999999999</v>
      </c>
      <c r="H47" s="3">
        <v>5.7779999999999996</v>
      </c>
      <c r="I47" s="3">
        <v>9.629999999999999</v>
      </c>
      <c r="J47" s="3">
        <v>9.629999999999999</v>
      </c>
      <c r="K47" s="3">
        <v>9.629999999999999</v>
      </c>
      <c r="L47" s="3">
        <v>9.629999999999999</v>
      </c>
      <c r="M47" s="3">
        <v>9.629999999999999</v>
      </c>
      <c r="N47" s="3">
        <v>11.555999999999999</v>
      </c>
      <c r="O47" s="3">
        <v>9.629999999999999</v>
      </c>
      <c r="P47" s="3">
        <v>7.7039999999999997</v>
      </c>
      <c r="Q47" s="3">
        <v>7.7039999999999997</v>
      </c>
      <c r="R47" s="3">
        <v>9.629999999999999</v>
      </c>
      <c r="S47" s="3">
        <v>9.629999999999999</v>
      </c>
      <c r="T47" s="3">
        <v>5.7779999999999996</v>
      </c>
      <c r="U47" s="3">
        <v>4.8149999999999995</v>
      </c>
      <c r="V47" s="3">
        <v>10.593</v>
      </c>
      <c r="W47" s="3">
        <v>9.629999999999999</v>
      </c>
      <c r="X47" s="3">
        <v>9.629999999999999</v>
      </c>
      <c r="Y47" s="3">
        <v>9.629999999999999</v>
      </c>
      <c r="Z47" s="3">
        <v>9.629999999999999</v>
      </c>
      <c r="AA47" s="3">
        <v>8.6669999999999998</v>
      </c>
      <c r="AB47" s="3">
        <v>8.6669999999999998</v>
      </c>
      <c r="AC47" s="3">
        <v>9.629999999999999</v>
      </c>
      <c r="AD47" s="3">
        <v>9.629999999999999</v>
      </c>
      <c r="AE47" s="3">
        <v>9.629999999999999</v>
      </c>
      <c r="AF47" s="3">
        <v>9.629999999999999</v>
      </c>
    </row>
    <row r="48" spans="1:32">
      <c r="A48" s="19">
        <v>46</v>
      </c>
      <c r="B48" s="3">
        <v>9.629999999999999</v>
      </c>
      <c r="C48" s="3">
        <v>6.7409999999999997</v>
      </c>
      <c r="D48" s="3">
        <v>9.629999999999999</v>
      </c>
      <c r="E48" s="3">
        <v>9.629999999999999</v>
      </c>
      <c r="F48" s="3">
        <v>9.629999999999999</v>
      </c>
      <c r="G48" s="3">
        <v>9.629999999999999</v>
      </c>
      <c r="H48" s="3">
        <v>5.7779999999999996</v>
      </c>
      <c r="I48" s="3">
        <v>9.629999999999999</v>
      </c>
      <c r="J48" s="3">
        <v>9.629999999999999</v>
      </c>
      <c r="K48" s="3">
        <v>9.629999999999999</v>
      </c>
      <c r="L48" s="3">
        <v>9.629999999999999</v>
      </c>
      <c r="M48" s="3">
        <v>9.629999999999999</v>
      </c>
      <c r="N48" s="3">
        <v>11.555999999999999</v>
      </c>
      <c r="O48" s="3">
        <v>9.629999999999999</v>
      </c>
      <c r="P48" s="3">
        <v>7.7039999999999997</v>
      </c>
      <c r="Q48" s="3">
        <v>7.7039999999999997</v>
      </c>
      <c r="R48" s="3">
        <v>9.629999999999999</v>
      </c>
      <c r="S48" s="3">
        <v>9.629999999999999</v>
      </c>
      <c r="T48" s="3">
        <v>5.7779999999999996</v>
      </c>
      <c r="U48" s="3">
        <v>4.8149999999999995</v>
      </c>
      <c r="V48" s="3">
        <v>10.593</v>
      </c>
      <c r="W48" s="3">
        <v>9.629999999999999</v>
      </c>
      <c r="X48" s="3">
        <v>9.629999999999999</v>
      </c>
      <c r="Y48" s="3">
        <v>9.629999999999999</v>
      </c>
      <c r="Z48" s="3">
        <v>9.629999999999999</v>
      </c>
      <c r="AA48" s="3">
        <v>8.6669999999999998</v>
      </c>
      <c r="AB48" s="3">
        <v>8.6669999999999998</v>
      </c>
      <c r="AC48" s="3">
        <v>9.629999999999999</v>
      </c>
      <c r="AD48" s="3">
        <v>9.629999999999999</v>
      </c>
      <c r="AE48" s="3">
        <v>9.629999999999999</v>
      </c>
      <c r="AF48" s="3">
        <v>9.629999999999999</v>
      </c>
    </row>
    <row r="49" spans="1:32">
      <c r="A49" s="19">
        <v>47</v>
      </c>
      <c r="B49" s="3">
        <v>9.629999999999999</v>
      </c>
      <c r="C49" s="3">
        <v>6.7409999999999997</v>
      </c>
      <c r="D49" s="3">
        <v>9.629999999999999</v>
      </c>
      <c r="E49" s="3">
        <v>9.629999999999999</v>
      </c>
      <c r="F49" s="3">
        <v>9.629999999999999</v>
      </c>
      <c r="G49" s="3">
        <v>9.629999999999999</v>
      </c>
      <c r="H49" s="3">
        <v>5.7779999999999996</v>
      </c>
      <c r="I49" s="3">
        <v>9.629999999999999</v>
      </c>
      <c r="J49" s="3">
        <v>9.629999999999999</v>
      </c>
      <c r="K49" s="3">
        <v>9.629999999999999</v>
      </c>
      <c r="L49" s="3">
        <v>9.629999999999999</v>
      </c>
      <c r="M49" s="3">
        <v>9.629999999999999</v>
      </c>
      <c r="N49" s="3">
        <v>11.555999999999999</v>
      </c>
      <c r="O49" s="3">
        <v>9.629999999999999</v>
      </c>
      <c r="P49" s="3">
        <v>7.7039999999999997</v>
      </c>
      <c r="Q49" s="3">
        <v>7.7039999999999997</v>
      </c>
      <c r="R49" s="3">
        <v>9.629999999999999</v>
      </c>
      <c r="S49" s="3">
        <v>9.629999999999999</v>
      </c>
      <c r="T49" s="3">
        <v>5.7779999999999996</v>
      </c>
      <c r="U49" s="3">
        <v>4.8149999999999995</v>
      </c>
      <c r="V49" s="3">
        <v>10.593</v>
      </c>
      <c r="W49" s="3">
        <v>9.629999999999999</v>
      </c>
      <c r="X49" s="3">
        <v>9.629999999999999</v>
      </c>
      <c r="Y49" s="3">
        <v>9.629999999999999</v>
      </c>
      <c r="Z49" s="3">
        <v>9.629999999999999</v>
      </c>
      <c r="AA49" s="3">
        <v>8.6669999999999998</v>
      </c>
      <c r="AB49" s="3">
        <v>8.6669999999999998</v>
      </c>
      <c r="AC49" s="3">
        <v>9.629999999999999</v>
      </c>
      <c r="AD49" s="3">
        <v>9.629999999999999</v>
      </c>
      <c r="AE49" s="3">
        <v>9.629999999999999</v>
      </c>
      <c r="AF49" s="3">
        <v>9.629999999999999</v>
      </c>
    </row>
    <row r="50" spans="1:32">
      <c r="A50" s="19">
        <v>48</v>
      </c>
      <c r="B50" s="3">
        <v>9.629999999999999</v>
      </c>
      <c r="C50" s="3">
        <v>6.7409999999999997</v>
      </c>
      <c r="D50" s="3">
        <v>9.629999999999999</v>
      </c>
      <c r="E50" s="3">
        <v>9.629999999999999</v>
      </c>
      <c r="F50" s="3">
        <v>9.629999999999999</v>
      </c>
      <c r="G50" s="3">
        <v>9.629999999999999</v>
      </c>
      <c r="H50" s="3">
        <v>5.7779999999999996</v>
      </c>
      <c r="I50" s="3">
        <v>9.629999999999999</v>
      </c>
      <c r="J50" s="3">
        <v>9.629999999999999</v>
      </c>
      <c r="K50" s="3">
        <v>9.629999999999999</v>
      </c>
      <c r="L50" s="3">
        <v>9.629999999999999</v>
      </c>
      <c r="M50" s="3">
        <v>9.629999999999999</v>
      </c>
      <c r="N50" s="3">
        <v>11.555999999999999</v>
      </c>
      <c r="O50" s="3">
        <v>9.629999999999999</v>
      </c>
      <c r="P50" s="3">
        <v>7.7039999999999997</v>
      </c>
      <c r="Q50" s="3">
        <v>7.7039999999999997</v>
      </c>
      <c r="R50" s="3">
        <v>9.629999999999999</v>
      </c>
      <c r="S50" s="3">
        <v>9.629999999999999</v>
      </c>
      <c r="T50" s="3">
        <v>5.7779999999999996</v>
      </c>
      <c r="U50" s="3">
        <v>4.8149999999999995</v>
      </c>
      <c r="V50" s="3">
        <v>10.593</v>
      </c>
      <c r="W50" s="3">
        <v>9.629999999999999</v>
      </c>
      <c r="X50" s="3">
        <v>9.629999999999999</v>
      </c>
      <c r="Y50" s="3">
        <v>9.629999999999999</v>
      </c>
      <c r="Z50" s="3">
        <v>9.629999999999999</v>
      </c>
      <c r="AA50" s="3">
        <v>8.6669999999999998</v>
      </c>
      <c r="AB50" s="3">
        <v>8.6669999999999998</v>
      </c>
      <c r="AC50" s="3">
        <v>9.629999999999999</v>
      </c>
      <c r="AD50" s="3">
        <v>9.629999999999999</v>
      </c>
      <c r="AE50" s="3">
        <v>9.629999999999999</v>
      </c>
      <c r="AF50" s="3">
        <v>9.629999999999999</v>
      </c>
    </row>
    <row r="51" spans="1:32">
      <c r="A51" s="19">
        <v>49</v>
      </c>
      <c r="B51" s="3">
        <v>9.629999999999999</v>
      </c>
      <c r="C51" s="3">
        <v>6.7409999999999997</v>
      </c>
      <c r="D51" s="3">
        <v>9.629999999999999</v>
      </c>
      <c r="E51" s="3">
        <v>9.629999999999999</v>
      </c>
      <c r="F51" s="3">
        <v>9.629999999999999</v>
      </c>
      <c r="G51" s="3">
        <v>9.629999999999999</v>
      </c>
      <c r="H51" s="3">
        <v>5.7779999999999996</v>
      </c>
      <c r="I51" s="3">
        <v>9.629999999999999</v>
      </c>
      <c r="J51" s="3">
        <v>9.629999999999999</v>
      </c>
      <c r="K51" s="3">
        <v>9.629999999999999</v>
      </c>
      <c r="L51" s="3">
        <v>9.629999999999999</v>
      </c>
      <c r="M51" s="3">
        <v>9.629999999999999</v>
      </c>
      <c r="N51" s="3">
        <v>11.555999999999999</v>
      </c>
      <c r="O51" s="3">
        <v>9.629999999999999</v>
      </c>
      <c r="P51" s="3">
        <v>7.7039999999999997</v>
      </c>
      <c r="Q51" s="3">
        <v>7.7039999999999997</v>
      </c>
      <c r="R51" s="3">
        <v>9.629999999999999</v>
      </c>
      <c r="S51" s="3">
        <v>9.629999999999999</v>
      </c>
      <c r="T51" s="3">
        <v>5.7779999999999996</v>
      </c>
      <c r="U51" s="3">
        <v>4.8149999999999995</v>
      </c>
      <c r="V51" s="3">
        <v>10.593</v>
      </c>
      <c r="W51" s="3">
        <v>9.629999999999999</v>
      </c>
      <c r="X51" s="3">
        <v>9.629999999999999</v>
      </c>
      <c r="Y51" s="3">
        <v>9.629999999999999</v>
      </c>
      <c r="Z51" s="3">
        <v>9.629999999999999</v>
      </c>
      <c r="AA51" s="3">
        <v>8.6669999999999998</v>
      </c>
      <c r="AB51" s="3">
        <v>8.6669999999999998</v>
      </c>
      <c r="AC51" s="3">
        <v>9.629999999999999</v>
      </c>
      <c r="AD51" s="3">
        <v>9.629999999999999</v>
      </c>
      <c r="AE51" s="3">
        <v>9.629999999999999</v>
      </c>
      <c r="AF51" s="3">
        <v>9.629999999999999</v>
      </c>
    </row>
    <row r="52" spans="1:32">
      <c r="A52" s="19">
        <v>50</v>
      </c>
      <c r="B52" s="3">
        <v>9.629999999999999</v>
      </c>
      <c r="C52" s="3">
        <v>6.7409999999999997</v>
      </c>
      <c r="D52" s="3">
        <v>9.629999999999999</v>
      </c>
      <c r="E52" s="3">
        <v>9.629999999999999</v>
      </c>
      <c r="F52" s="3">
        <v>9.629999999999999</v>
      </c>
      <c r="G52" s="3">
        <v>9.629999999999999</v>
      </c>
      <c r="H52" s="3">
        <v>5.7779999999999996</v>
      </c>
      <c r="I52" s="3">
        <v>9.629999999999999</v>
      </c>
      <c r="J52" s="3">
        <v>9.629999999999999</v>
      </c>
      <c r="K52" s="3">
        <v>9.629999999999999</v>
      </c>
      <c r="L52" s="3">
        <v>9.629999999999999</v>
      </c>
      <c r="M52" s="3">
        <v>9.629999999999999</v>
      </c>
      <c r="N52" s="3">
        <v>11.555999999999999</v>
      </c>
      <c r="O52" s="3">
        <v>9.629999999999999</v>
      </c>
      <c r="P52" s="3">
        <v>7.7039999999999997</v>
      </c>
      <c r="Q52" s="3">
        <v>7.7039999999999997</v>
      </c>
      <c r="R52" s="3">
        <v>9.629999999999999</v>
      </c>
      <c r="S52" s="3">
        <v>9.629999999999999</v>
      </c>
      <c r="T52" s="3">
        <v>5.7779999999999996</v>
      </c>
      <c r="U52" s="3">
        <v>4.8149999999999995</v>
      </c>
      <c r="V52" s="3">
        <v>10.593</v>
      </c>
      <c r="W52" s="3">
        <v>9.629999999999999</v>
      </c>
      <c r="X52" s="3">
        <v>9.629999999999999</v>
      </c>
      <c r="Y52" s="3">
        <v>9.629999999999999</v>
      </c>
      <c r="Z52" s="3">
        <v>9.629999999999999</v>
      </c>
      <c r="AA52" s="3">
        <v>8.6669999999999998</v>
      </c>
      <c r="AB52" s="3">
        <v>8.6669999999999998</v>
      </c>
      <c r="AC52" s="3">
        <v>9.629999999999999</v>
      </c>
      <c r="AD52" s="3">
        <v>9.629999999999999</v>
      </c>
      <c r="AE52" s="3">
        <v>9.629999999999999</v>
      </c>
      <c r="AF52" s="3">
        <v>9.629999999999999</v>
      </c>
    </row>
    <row r="53" spans="1:32">
      <c r="A53" s="19">
        <v>51</v>
      </c>
      <c r="B53" s="3">
        <v>9.629999999999999</v>
      </c>
      <c r="C53" s="3">
        <v>6.7409999999999997</v>
      </c>
      <c r="D53" s="3">
        <v>9.629999999999999</v>
      </c>
      <c r="E53" s="3">
        <v>9.629999999999999</v>
      </c>
      <c r="F53" s="3">
        <v>9.629999999999999</v>
      </c>
      <c r="G53" s="3">
        <v>9.629999999999999</v>
      </c>
      <c r="H53" s="3">
        <v>5.7779999999999996</v>
      </c>
      <c r="I53" s="3">
        <v>9.629999999999999</v>
      </c>
      <c r="J53" s="3">
        <v>9.629999999999999</v>
      </c>
      <c r="K53" s="3">
        <v>9.629999999999999</v>
      </c>
      <c r="L53" s="3">
        <v>9.629999999999999</v>
      </c>
      <c r="M53" s="3">
        <v>9.629999999999999</v>
      </c>
      <c r="N53" s="3">
        <v>11.555999999999999</v>
      </c>
      <c r="O53" s="3">
        <v>9.629999999999999</v>
      </c>
      <c r="P53" s="3">
        <v>7.7039999999999997</v>
      </c>
      <c r="Q53" s="3">
        <v>7.7039999999999997</v>
      </c>
      <c r="R53" s="3">
        <v>9.629999999999999</v>
      </c>
      <c r="S53" s="3">
        <v>9.629999999999999</v>
      </c>
      <c r="T53" s="3">
        <v>5.7779999999999996</v>
      </c>
      <c r="U53" s="3">
        <v>4.8149999999999995</v>
      </c>
      <c r="V53" s="3">
        <v>10.593</v>
      </c>
      <c r="W53" s="3">
        <v>9.629999999999999</v>
      </c>
      <c r="X53" s="3">
        <v>9.629999999999999</v>
      </c>
      <c r="Y53" s="3">
        <v>9.629999999999999</v>
      </c>
      <c r="Z53" s="3">
        <v>9.629999999999999</v>
      </c>
      <c r="AA53" s="3">
        <v>8.6669999999999998</v>
      </c>
      <c r="AB53" s="3">
        <v>8.6669999999999998</v>
      </c>
      <c r="AC53" s="3">
        <v>9.629999999999999</v>
      </c>
      <c r="AD53" s="3">
        <v>9.629999999999999</v>
      </c>
      <c r="AE53" s="3">
        <v>9.629999999999999</v>
      </c>
      <c r="AF53" s="3">
        <v>9.629999999999999</v>
      </c>
    </row>
    <row r="54" spans="1:32">
      <c r="A54" s="19">
        <v>52</v>
      </c>
      <c r="B54" s="3">
        <v>9.629999999999999</v>
      </c>
      <c r="C54" s="3">
        <v>6.7409999999999997</v>
      </c>
      <c r="D54" s="3">
        <v>9.629999999999999</v>
      </c>
      <c r="E54" s="3">
        <v>9.629999999999999</v>
      </c>
      <c r="F54" s="3">
        <v>9.629999999999999</v>
      </c>
      <c r="G54" s="3">
        <v>9.629999999999999</v>
      </c>
      <c r="H54" s="3">
        <v>5.7779999999999996</v>
      </c>
      <c r="I54" s="3">
        <v>9.629999999999999</v>
      </c>
      <c r="J54" s="3">
        <v>9.629999999999999</v>
      </c>
      <c r="K54" s="3">
        <v>9.629999999999999</v>
      </c>
      <c r="L54" s="3">
        <v>9.629999999999999</v>
      </c>
      <c r="M54" s="3">
        <v>9.629999999999999</v>
      </c>
      <c r="N54" s="3">
        <v>11.555999999999999</v>
      </c>
      <c r="O54" s="3">
        <v>9.629999999999999</v>
      </c>
      <c r="P54" s="3">
        <v>7.7039999999999997</v>
      </c>
      <c r="Q54" s="3">
        <v>7.7039999999999997</v>
      </c>
      <c r="R54" s="3">
        <v>9.629999999999999</v>
      </c>
      <c r="S54" s="3">
        <v>9.629999999999999</v>
      </c>
      <c r="T54" s="3">
        <v>5.7779999999999996</v>
      </c>
      <c r="U54" s="3">
        <v>4.8149999999999995</v>
      </c>
      <c r="V54" s="3">
        <v>10.593</v>
      </c>
      <c r="W54" s="3">
        <v>9.629999999999999</v>
      </c>
      <c r="X54" s="3">
        <v>9.629999999999999</v>
      </c>
      <c r="Y54" s="3">
        <v>9.629999999999999</v>
      </c>
      <c r="Z54" s="3">
        <v>9.629999999999999</v>
      </c>
      <c r="AA54" s="3">
        <v>8.6669999999999998</v>
      </c>
      <c r="AB54" s="3">
        <v>8.6669999999999998</v>
      </c>
      <c r="AC54" s="3">
        <v>9.629999999999999</v>
      </c>
      <c r="AD54" s="3">
        <v>9.629999999999999</v>
      </c>
      <c r="AE54" s="3">
        <v>9.629999999999999</v>
      </c>
      <c r="AF54" s="3">
        <v>9.629999999999999</v>
      </c>
    </row>
    <row r="55" spans="1:32">
      <c r="A55" s="19">
        <v>53</v>
      </c>
      <c r="B55" s="3">
        <v>9.629999999999999</v>
      </c>
      <c r="C55" s="3">
        <v>6.7409999999999997</v>
      </c>
      <c r="D55" s="3">
        <v>9.629999999999999</v>
      </c>
      <c r="E55" s="3">
        <v>9.629999999999999</v>
      </c>
      <c r="F55" s="3">
        <v>9.629999999999999</v>
      </c>
      <c r="G55" s="3">
        <v>9.629999999999999</v>
      </c>
      <c r="H55" s="3">
        <v>5.7779999999999996</v>
      </c>
      <c r="I55" s="3">
        <v>9.629999999999999</v>
      </c>
      <c r="J55" s="3">
        <v>9.629999999999999</v>
      </c>
      <c r="K55" s="3">
        <v>9.629999999999999</v>
      </c>
      <c r="L55" s="3">
        <v>9.629999999999999</v>
      </c>
      <c r="M55" s="3">
        <v>9.629999999999999</v>
      </c>
      <c r="N55" s="3">
        <v>11.555999999999999</v>
      </c>
      <c r="O55" s="3">
        <v>9.629999999999999</v>
      </c>
      <c r="P55" s="3">
        <v>7.7039999999999997</v>
      </c>
      <c r="Q55" s="3">
        <v>7.7039999999999997</v>
      </c>
      <c r="R55" s="3">
        <v>9.629999999999999</v>
      </c>
      <c r="S55" s="3">
        <v>9.629999999999999</v>
      </c>
      <c r="T55" s="3">
        <v>5.7779999999999996</v>
      </c>
      <c r="U55" s="3">
        <v>4.8149999999999995</v>
      </c>
      <c r="V55" s="3">
        <v>10.593</v>
      </c>
      <c r="W55" s="3">
        <v>9.629999999999999</v>
      </c>
      <c r="X55" s="3">
        <v>9.629999999999999</v>
      </c>
      <c r="Y55" s="3">
        <v>9.629999999999999</v>
      </c>
      <c r="Z55" s="3">
        <v>9.629999999999999</v>
      </c>
      <c r="AA55" s="3">
        <v>8.6669999999999998</v>
      </c>
      <c r="AB55" s="3">
        <v>8.6669999999999998</v>
      </c>
      <c r="AC55" s="3">
        <v>9.629999999999999</v>
      </c>
      <c r="AD55" s="3">
        <v>9.629999999999999</v>
      </c>
      <c r="AE55" s="3">
        <v>9.629999999999999</v>
      </c>
      <c r="AF55" s="3">
        <v>9.629999999999999</v>
      </c>
    </row>
    <row r="56" spans="1:32">
      <c r="A56" s="19">
        <v>54</v>
      </c>
      <c r="B56" s="3">
        <v>9.629999999999999</v>
      </c>
      <c r="C56" s="3">
        <v>6.7409999999999997</v>
      </c>
      <c r="D56" s="3">
        <v>9.629999999999999</v>
      </c>
      <c r="E56" s="3">
        <v>9.629999999999999</v>
      </c>
      <c r="F56" s="3">
        <v>9.629999999999999</v>
      </c>
      <c r="G56" s="3">
        <v>9.629999999999999</v>
      </c>
      <c r="H56" s="3">
        <v>5.7779999999999996</v>
      </c>
      <c r="I56" s="3">
        <v>9.629999999999999</v>
      </c>
      <c r="J56" s="3">
        <v>9.629999999999999</v>
      </c>
      <c r="K56" s="3">
        <v>9.629999999999999</v>
      </c>
      <c r="L56" s="3">
        <v>9.629999999999999</v>
      </c>
      <c r="M56" s="3">
        <v>9.629999999999999</v>
      </c>
      <c r="N56" s="3">
        <v>11.555999999999999</v>
      </c>
      <c r="O56" s="3">
        <v>9.629999999999999</v>
      </c>
      <c r="P56" s="3">
        <v>7.7039999999999997</v>
      </c>
      <c r="Q56" s="3">
        <v>7.7039999999999997</v>
      </c>
      <c r="R56" s="3">
        <v>9.629999999999999</v>
      </c>
      <c r="S56" s="3">
        <v>9.629999999999999</v>
      </c>
      <c r="T56" s="3">
        <v>5.7779999999999996</v>
      </c>
      <c r="U56" s="3">
        <v>4.8149999999999995</v>
      </c>
      <c r="V56" s="3">
        <v>10.593</v>
      </c>
      <c r="W56" s="3">
        <v>9.629999999999999</v>
      </c>
      <c r="X56" s="3">
        <v>9.629999999999999</v>
      </c>
      <c r="Y56" s="3">
        <v>9.629999999999999</v>
      </c>
      <c r="Z56" s="3">
        <v>9.629999999999999</v>
      </c>
      <c r="AA56" s="3">
        <v>8.6669999999999998</v>
      </c>
      <c r="AB56" s="3">
        <v>8.6669999999999998</v>
      </c>
      <c r="AC56" s="3">
        <v>9.629999999999999</v>
      </c>
      <c r="AD56" s="3">
        <v>9.629999999999999</v>
      </c>
      <c r="AE56" s="3">
        <v>9.629999999999999</v>
      </c>
      <c r="AF56" s="3">
        <v>9.629999999999999</v>
      </c>
    </row>
    <row r="57" spans="1:32">
      <c r="A57" s="19">
        <v>55</v>
      </c>
      <c r="B57" s="3">
        <v>9.629999999999999</v>
      </c>
      <c r="C57" s="3">
        <v>6.7409999999999997</v>
      </c>
      <c r="D57" s="3">
        <v>9.629999999999999</v>
      </c>
      <c r="E57" s="3">
        <v>9.629999999999999</v>
      </c>
      <c r="F57" s="3">
        <v>9.629999999999999</v>
      </c>
      <c r="G57" s="3">
        <v>9.629999999999999</v>
      </c>
      <c r="H57" s="3">
        <v>5.7779999999999996</v>
      </c>
      <c r="I57" s="3">
        <v>9.629999999999999</v>
      </c>
      <c r="J57" s="3">
        <v>9.629999999999999</v>
      </c>
      <c r="K57" s="3">
        <v>9.629999999999999</v>
      </c>
      <c r="L57" s="3">
        <v>9.629999999999999</v>
      </c>
      <c r="M57" s="3">
        <v>9.629999999999999</v>
      </c>
      <c r="N57" s="3">
        <v>11.555999999999999</v>
      </c>
      <c r="O57" s="3">
        <v>9.629999999999999</v>
      </c>
      <c r="P57" s="3">
        <v>7.7039999999999997</v>
      </c>
      <c r="Q57" s="3">
        <v>7.7039999999999997</v>
      </c>
      <c r="R57" s="3">
        <v>9.629999999999999</v>
      </c>
      <c r="S57" s="3">
        <v>9.629999999999999</v>
      </c>
      <c r="T57" s="3">
        <v>5.7779999999999996</v>
      </c>
      <c r="U57" s="3">
        <v>4.8149999999999995</v>
      </c>
      <c r="V57" s="3">
        <v>10.593</v>
      </c>
      <c r="W57" s="3">
        <v>9.629999999999999</v>
      </c>
      <c r="X57" s="3">
        <v>9.629999999999999</v>
      </c>
      <c r="Y57" s="3">
        <v>9.629999999999999</v>
      </c>
      <c r="Z57" s="3">
        <v>9.629999999999999</v>
      </c>
      <c r="AA57" s="3">
        <v>8.6669999999999998</v>
      </c>
      <c r="AB57" s="3">
        <v>8.6669999999999998</v>
      </c>
      <c r="AC57" s="3">
        <v>9.629999999999999</v>
      </c>
      <c r="AD57" s="3">
        <v>9.629999999999999</v>
      </c>
      <c r="AE57" s="3">
        <v>9.629999999999999</v>
      </c>
      <c r="AF57" s="3">
        <v>9.629999999999999</v>
      </c>
    </row>
    <row r="58" spans="1:32">
      <c r="A58" s="19">
        <v>56</v>
      </c>
      <c r="B58" s="3">
        <v>9.629999999999999</v>
      </c>
      <c r="C58" s="3">
        <v>6.7409999999999997</v>
      </c>
      <c r="D58" s="3">
        <v>9.629999999999999</v>
      </c>
      <c r="E58" s="3">
        <v>9.629999999999999</v>
      </c>
      <c r="F58" s="3">
        <v>9.629999999999999</v>
      </c>
      <c r="G58" s="3">
        <v>9.629999999999999</v>
      </c>
      <c r="H58" s="3">
        <v>5.7779999999999996</v>
      </c>
      <c r="I58" s="3">
        <v>9.629999999999999</v>
      </c>
      <c r="J58" s="3">
        <v>9.629999999999999</v>
      </c>
      <c r="K58" s="3">
        <v>9.629999999999999</v>
      </c>
      <c r="L58" s="3">
        <v>9.629999999999999</v>
      </c>
      <c r="M58" s="3">
        <v>9.629999999999999</v>
      </c>
      <c r="N58" s="3">
        <v>11.555999999999999</v>
      </c>
      <c r="O58" s="3">
        <v>9.629999999999999</v>
      </c>
      <c r="P58" s="3">
        <v>7.7039999999999997</v>
      </c>
      <c r="Q58" s="3">
        <v>7.7039999999999997</v>
      </c>
      <c r="R58" s="3">
        <v>9.629999999999999</v>
      </c>
      <c r="S58" s="3">
        <v>9.629999999999999</v>
      </c>
      <c r="T58" s="3">
        <v>5.7779999999999996</v>
      </c>
      <c r="U58" s="3">
        <v>4.8149999999999995</v>
      </c>
      <c r="V58" s="3">
        <v>10.593</v>
      </c>
      <c r="W58" s="3">
        <v>9.629999999999999</v>
      </c>
      <c r="X58" s="3">
        <v>9.629999999999999</v>
      </c>
      <c r="Y58" s="3">
        <v>9.629999999999999</v>
      </c>
      <c r="Z58" s="3">
        <v>9.629999999999999</v>
      </c>
      <c r="AA58" s="3">
        <v>8.6669999999999998</v>
      </c>
      <c r="AB58" s="3">
        <v>8.6669999999999998</v>
      </c>
      <c r="AC58" s="3">
        <v>9.629999999999999</v>
      </c>
      <c r="AD58" s="3">
        <v>9.629999999999999</v>
      </c>
      <c r="AE58" s="3">
        <v>9.629999999999999</v>
      </c>
      <c r="AF58" s="3">
        <v>9.629999999999999</v>
      </c>
    </row>
    <row r="59" spans="1:32">
      <c r="A59" s="19">
        <v>57</v>
      </c>
      <c r="B59" s="3">
        <v>9.629999999999999</v>
      </c>
      <c r="C59" s="3">
        <v>8.6669999999999998</v>
      </c>
      <c r="D59" s="3">
        <v>9.629999999999999</v>
      </c>
      <c r="E59" s="3">
        <v>9.629999999999999</v>
      </c>
      <c r="F59" s="3">
        <v>9.629999999999999</v>
      </c>
      <c r="G59" s="3">
        <v>9.629999999999999</v>
      </c>
      <c r="H59" s="3">
        <v>6.7409999999999997</v>
      </c>
      <c r="I59" s="3">
        <v>9.629999999999999</v>
      </c>
      <c r="J59" s="3">
        <v>9.629999999999999</v>
      </c>
      <c r="K59" s="3">
        <v>9.629999999999999</v>
      </c>
      <c r="L59" s="3">
        <v>9.629999999999999</v>
      </c>
      <c r="M59" s="3">
        <v>9.629999999999999</v>
      </c>
      <c r="N59" s="3">
        <v>11.555999999999999</v>
      </c>
      <c r="O59" s="3">
        <v>9.629999999999999</v>
      </c>
      <c r="P59" s="3">
        <v>7.7039999999999997</v>
      </c>
      <c r="Q59" s="3">
        <v>7.7039999999999997</v>
      </c>
      <c r="R59" s="3">
        <v>9.629999999999999</v>
      </c>
      <c r="S59" s="3">
        <v>9.629999999999999</v>
      </c>
      <c r="T59" s="3">
        <v>8.6669999999999998</v>
      </c>
      <c r="U59" s="3">
        <v>4.8149999999999995</v>
      </c>
      <c r="V59" s="3">
        <v>10.593</v>
      </c>
      <c r="W59" s="3">
        <v>9.629999999999999</v>
      </c>
      <c r="X59" s="3">
        <v>9.629999999999999</v>
      </c>
      <c r="Y59" s="3">
        <v>9.629999999999999</v>
      </c>
      <c r="Z59" s="3">
        <v>9.629999999999999</v>
      </c>
      <c r="AA59" s="3">
        <v>8.6669999999999998</v>
      </c>
      <c r="AB59" s="3">
        <v>8.6669999999999998</v>
      </c>
      <c r="AC59" s="3">
        <v>9.629999999999999</v>
      </c>
      <c r="AD59" s="3">
        <v>9.629999999999999</v>
      </c>
      <c r="AE59" s="3">
        <v>9.629999999999999</v>
      </c>
      <c r="AF59" s="3">
        <v>9.629999999999999</v>
      </c>
    </row>
    <row r="60" spans="1:32">
      <c r="A60" s="19">
        <v>58</v>
      </c>
      <c r="B60" s="3">
        <v>9.629999999999999</v>
      </c>
      <c r="C60" s="3">
        <v>8.6669999999999998</v>
      </c>
      <c r="D60" s="3">
        <v>9.629999999999999</v>
      </c>
      <c r="E60" s="3">
        <v>9.629999999999999</v>
      </c>
      <c r="F60" s="3">
        <v>9.629999999999999</v>
      </c>
      <c r="G60" s="3">
        <v>9.629999999999999</v>
      </c>
      <c r="H60" s="3">
        <v>6.7409999999999997</v>
      </c>
      <c r="I60" s="3">
        <v>9.629999999999999</v>
      </c>
      <c r="J60" s="3">
        <v>9.629999999999999</v>
      </c>
      <c r="K60" s="3">
        <v>9.629999999999999</v>
      </c>
      <c r="L60" s="3">
        <v>9.629999999999999</v>
      </c>
      <c r="M60" s="3">
        <v>9.629999999999999</v>
      </c>
      <c r="N60" s="3">
        <v>11.555999999999999</v>
      </c>
      <c r="O60" s="3">
        <v>9.629999999999999</v>
      </c>
      <c r="P60" s="3">
        <v>7.7039999999999997</v>
      </c>
      <c r="Q60" s="3">
        <v>7.7039999999999997</v>
      </c>
      <c r="R60" s="3">
        <v>9.629999999999999</v>
      </c>
      <c r="S60" s="3">
        <v>9.629999999999999</v>
      </c>
      <c r="T60" s="3">
        <v>8.6669999999999998</v>
      </c>
      <c r="U60" s="3">
        <v>4.8149999999999995</v>
      </c>
      <c r="V60" s="3">
        <v>10.593</v>
      </c>
      <c r="W60" s="3">
        <v>9.629999999999999</v>
      </c>
      <c r="X60" s="3">
        <v>9.629999999999999</v>
      </c>
      <c r="Y60" s="3">
        <v>9.629999999999999</v>
      </c>
      <c r="Z60" s="3">
        <v>9.629999999999999</v>
      </c>
      <c r="AA60" s="3">
        <v>8.6669999999999998</v>
      </c>
      <c r="AB60" s="3">
        <v>8.6669999999999998</v>
      </c>
      <c r="AC60" s="3">
        <v>9.629999999999999</v>
      </c>
      <c r="AD60" s="3">
        <v>9.629999999999999</v>
      </c>
      <c r="AE60" s="3">
        <v>9.629999999999999</v>
      </c>
      <c r="AF60" s="3">
        <v>9.629999999999999</v>
      </c>
    </row>
    <row r="61" spans="1:32">
      <c r="A61" s="19">
        <v>59</v>
      </c>
      <c r="B61" s="3">
        <v>9.629999999999999</v>
      </c>
      <c r="C61" s="3">
        <v>8.6669999999999998</v>
      </c>
      <c r="D61" s="3">
        <v>9.629999999999999</v>
      </c>
      <c r="E61" s="3">
        <v>9.629999999999999</v>
      </c>
      <c r="F61" s="3">
        <v>9.629999999999999</v>
      </c>
      <c r="G61" s="3">
        <v>9.629999999999999</v>
      </c>
      <c r="H61" s="3">
        <v>6.7409999999999997</v>
      </c>
      <c r="I61" s="3">
        <v>9.629999999999999</v>
      </c>
      <c r="J61" s="3">
        <v>9.629999999999999</v>
      </c>
      <c r="K61" s="3">
        <v>9.629999999999999</v>
      </c>
      <c r="L61" s="3">
        <v>9.629999999999999</v>
      </c>
      <c r="M61" s="3">
        <v>9.629999999999999</v>
      </c>
      <c r="N61" s="3">
        <v>11.555999999999999</v>
      </c>
      <c r="O61" s="3">
        <v>9.629999999999999</v>
      </c>
      <c r="P61" s="3">
        <v>7.7039999999999997</v>
      </c>
      <c r="Q61" s="3">
        <v>7.7039999999999997</v>
      </c>
      <c r="R61" s="3">
        <v>9.629999999999999</v>
      </c>
      <c r="S61" s="3">
        <v>9.629999999999999</v>
      </c>
      <c r="T61" s="3">
        <v>8.6669999999999998</v>
      </c>
      <c r="U61" s="3">
        <v>4.8149999999999995</v>
      </c>
      <c r="V61" s="3">
        <v>10.593</v>
      </c>
      <c r="W61" s="3">
        <v>9.629999999999999</v>
      </c>
      <c r="X61" s="3">
        <v>9.629999999999999</v>
      </c>
      <c r="Y61" s="3">
        <v>9.629999999999999</v>
      </c>
      <c r="Z61" s="3">
        <v>9.629999999999999</v>
      </c>
      <c r="AA61" s="3">
        <v>8.6669999999999998</v>
      </c>
      <c r="AB61" s="3">
        <v>8.6669999999999998</v>
      </c>
      <c r="AC61" s="3">
        <v>9.629999999999999</v>
      </c>
      <c r="AD61" s="3">
        <v>9.629999999999999</v>
      </c>
      <c r="AE61" s="3">
        <v>9.629999999999999</v>
      </c>
      <c r="AF61" s="3">
        <v>9.629999999999999</v>
      </c>
    </row>
    <row r="62" spans="1:32">
      <c r="A62" s="19">
        <v>60</v>
      </c>
      <c r="B62" s="3">
        <v>9.629999999999999</v>
      </c>
      <c r="C62" s="3">
        <v>8.6669999999999998</v>
      </c>
      <c r="D62" s="3">
        <v>9.629999999999999</v>
      </c>
      <c r="E62" s="3">
        <v>9.629999999999999</v>
      </c>
      <c r="F62" s="3">
        <v>9.629999999999999</v>
      </c>
      <c r="G62" s="3">
        <v>9.629999999999999</v>
      </c>
      <c r="H62" s="3">
        <v>6.7409999999999997</v>
      </c>
      <c r="I62" s="3">
        <v>9.629999999999999</v>
      </c>
      <c r="J62" s="3">
        <v>9.629999999999999</v>
      </c>
      <c r="K62" s="3">
        <v>9.629999999999999</v>
      </c>
      <c r="L62" s="3">
        <v>9.629999999999999</v>
      </c>
      <c r="M62" s="3">
        <v>9.629999999999999</v>
      </c>
      <c r="N62" s="3">
        <v>11.555999999999999</v>
      </c>
      <c r="O62" s="3">
        <v>9.629999999999999</v>
      </c>
      <c r="P62" s="3">
        <v>7.7039999999999997</v>
      </c>
      <c r="Q62" s="3">
        <v>7.7039999999999997</v>
      </c>
      <c r="R62" s="3">
        <v>9.629999999999999</v>
      </c>
      <c r="S62" s="3">
        <v>9.629999999999999</v>
      </c>
      <c r="T62" s="3">
        <v>8.6669999999999998</v>
      </c>
      <c r="U62" s="3">
        <v>4.8149999999999995</v>
      </c>
      <c r="V62" s="3">
        <v>10.593</v>
      </c>
      <c r="W62" s="3">
        <v>9.629999999999999</v>
      </c>
      <c r="X62" s="3">
        <v>9.629999999999999</v>
      </c>
      <c r="Y62" s="3">
        <v>9.629999999999999</v>
      </c>
      <c r="Z62" s="3">
        <v>9.629999999999999</v>
      </c>
      <c r="AA62" s="3">
        <v>8.6669999999999998</v>
      </c>
      <c r="AB62" s="3">
        <v>8.6669999999999998</v>
      </c>
      <c r="AC62" s="3">
        <v>9.629999999999999</v>
      </c>
      <c r="AD62" s="3">
        <v>9.629999999999999</v>
      </c>
      <c r="AE62" s="3">
        <v>9.629999999999999</v>
      </c>
      <c r="AF62" s="3">
        <v>9.629999999999999</v>
      </c>
    </row>
    <row r="63" spans="1:32">
      <c r="A63" s="19">
        <v>61</v>
      </c>
      <c r="B63" s="3">
        <v>9.629999999999999</v>
      </c>
      <c r="C63" s="3">
        <v>8.6669999999999998</v>
      </c>
      <c r="D63" s="3">
        <v>9.629999999999999</v>
      </c>
      <c r="E63" s="3">
        <v>9.629999999999999</v>
      </c>
      <c r="F63" s="3">
        <v>9.629999999999999</v>
      </c>
      <c r="G63" s="3">
        <v>9.629999999999999</v>
      </c>
      <c r="H63" s="3">
        <v>6.7409999999999997</v>
      </c>
      <c r="I63" s="3">
        <v>9.629999999999999</v>
      </c>
      <c r="J63" s="3">
        <v>9.629999999999999</v>
      </c>
      <c r="K63" s="3">
        <v>9.629999999999999</v>
      </c>
      <c r="L63" s="3">
        <v>9.629999999999999</v>
      </c>
      <c r="M63" s="3">
        <v>9.629999999999999</v>
      </c>
      <c r="N63" s="3">
        <v>11.555999999999999</v>
      </c>
      <c r="O63" s="3">
        <v>9.629999999999999</v>
      </c>
      <c r="P63" s="3">
        <v>7.7039999999999997</v>
      </c>
      <c r="Q63" s="3">
        <v>7.7039999999999997</v>
      </c>
      <c r="R63" s="3">
        <v>9.629999999999999</v>
      </c>
      <c r="S63" s="3">
        <v>9.629999999999999</v>
      </c>
      <c r="T63" s="3">
        <v>8.6669999999999998</v>
      </c>
      <c r="U63" s="3">
        <v>4.8149999999999995</v>
      </c>
      <c r="V63" s="3">
        <v>10.593</v>
      </c>
      <c r="W63" s="3">
        <v>9.629999999999999</v>
      </c>
      <c r="X63" s="3">
        <v>9.629999999999999</v>
      </c>
      <c r="Y63" s="3">
        <v>9.629999999999999</v>
      </c>
      <c r="Z63" s="3">
        <v>9.629999999999999</v>
      </c>
      <c r="AA63" s="3">
        <v>8.6669999999999998</v>
      </c>
      <c r="AB63" s="3">
        <v>8.6669999999999998</v>
      </c>
      <c r="AC63" s="3">
        <v>9.629999999999999</v>
      </c>
      <c r="AD63" s="3">
        <v>9.629999999999999</v>
      </c>
      <c r="AE63" s="3">
        <v>9.629999999999999</v>
      </c>
      <c r="AF63" s="3">
        <v>9.629999999999999</v>
      </c>
    </row>
    <row r="64" spans="1:32">
      <c r="A64" s="19">
        <v>62</v>
      </c>
      <c r="B64" s="3">
        <v>9.629999999999999</v>
      </c>
      <c r="C64" s="3">
        <v>8.6669999999999998</v>
      </c>
      <c r="D64" s="3">
        <v>9.629999999999999</v>
      </c>
      <c r="E64" s="3">
        <v>9.629999999999999</v>
      </c>
      <c r="F64" s="3">
        <v>9.629999999999999</v>
      </c>
      <c r="G64" s="3">
        <v>9.629999999999999</v>
      </c>
      <c r="H64" s="3">
        <v>6.7409999999999997</v>
      </c>
      <c r="I64" s="3">
        <v>9.629999999999999</v>
      </c>
      <c r="J64" s="3">
        <v>9.629999999999999</v>
      </c>
      <c r="K64" s="3">
        <v>9.629999999999999</v>
      </c>
      <c r="L64" s="3">
        <v>9.629999999999999</v>
      </c>
      <c r="M64" s="3">
        <v>9.629999999999999</v>
      </c>
      <c r="N64" s="3">
        <v>11.555999999999999</v>
      </c>
      <c r="O64" s="3">
        <v>9.629999999999999</v>
      </c>
      <c r="P64" s="3">
        <v>7.7039999999999997</v>
      </c>
      <c r="Q64" s="3">
        <v>7.7039999999999997</v>
      </c>
      <c r="R64" s="3">
        <v>9.629999999999999</v>
      </c>
      <c r="S64" s="3">
        <v>9.629999999999999</v>
      </c>
      <c r="T64" s="3">
        <v>8.6669999999999998</v>
      </c>
      <c r="U64" s="3">
        <v>4.8149999999999995</v>
      </c>
      <c r="V64" s="3">
        <v>10.593</v>
      </c>
      <c r="W64" s="3">
        <v>9.629999999999999</v>
      </c>
      <c r="X64" s="3">
        <v>9.629999999999999</v>
      </c>
      <c r="Y64" s="3">
        <v>9.629999999999999</v>
      </c>
      <c r="Z64" s="3">
        <v>9.629999999999999</v>
      </c>
      <c r="AA64" s="3">
        <v>8.6669999999999998</v>
      </c>
      <c r="AB64" s="3">
        <v>8.6669999999999998</v>
      </c>
      <c r="AC64" s="3">
        <v>9.629999999999999</v>
      </c>
      <c r="AD64" s="3">
        <v>9.629999999999999</v>
      </c>
      <c r="AE64" s="3">
        <v>9.629999999999999</v>
      </c>
      <c r="AF64" s="3">
        <v>9.629999999999999</v>
      </c>
    </row>
    <row r="65" spans="1:32">
      <c r="A65" s="19">
        <v>63</v>
      </c>
      <c r="B65" s="3">
        <v>9.629999999999999</v>
      </c>
      <c r="C65" s="3">
        <v>8.6669999999999998</v>
      </c>
      <c r="D65" s="3">
        <v>9.629999999999999</v>
      </c>
      <c r="E65" s="3">
        <v>9.629999999999999</v>
      </c>
      <c r="F65" s="3">
        <v>9.629999999999999</v>
      </c>
      <c r="G65" s="3">
        <v>9.629999999999999</v>
      </c>
      <c r="H65" s="3">
        <v>6.7409999999999997</v>
      </c>
      <c r="I65" s="3">
        <v>9.629999999999999</v>
      </c>
      <c r="J65" s="3">
        <v>9.629999999999999</v>
      </c>
      <c r="K65" s="3">
        <v>9.629999999999999</v>
      </c>
      <c r="L65" s="3">
        <v>9.629999999999999</v>
      </c>
      <c r="M65" s="3">
        <v>9.629999999999999</v>
      </c>
      <c r="N65" s="3">
        <v>11.555999999999999</v>
      </c>
      <c r="O65" s="3">
        <v>9.629999999999999</v>
      </c>
      <c r="P65" s="3">
        <v>7.7039999999999997</v>
      </c>
      <c r="Q65" s="3">
        <v>7.7039999999999997</v>
      </c>
      <c r="R65" s="3">
        <v>9.629999999999999</v>
      </c>
      <c r="S65" s="3">
        <v>9.629999999999999</v>
      </c>
      <c r="T65" s="3">
        <v>8.6669999999999998</v>
      </c>
      <c r="U65" s="3">
        <v>4.8149999999999995</v>
      </c>
      <c r="V65" s="3">
        <v>10.593</v>
      </c>
      <c r="W65" s="3">
        <v>9.629999999999999</v>
      </c>
      <c r="X65" s="3">
        <v>9.629999999999999</v>
      </c>
      <c r="Y65" s="3">
        <v>9.629999999999999</v>
      </c>
      <c r="Z65" s="3">
        <v>9.629999999999999</v>
      </c>
      <c r="AA65" s="3">
        <v>8.6669999999999998</v>
      </c>
      <c r="AB65" s="3">
        <v>8.6669999999999998</v>
      </c>
      <c r="AC65" s="3">
        <v>9.629999999999999</v>
      </c>
      <c r="AD65" s="3">
        <v>9.629999999999999</v>
      </c>
      <c r="AE65" s="3">
        <v>9.629999999999999</v>
      </c>
      <c r="AF65" s="3">
        <v>9.629999999999999</v>
      </c>
    </row>
    <row r="66" spans="1:32">
      <c r="A66" s="19">
        <v>64</v>
      </c>
      <c r="B66" s="3">
        <v>9.629999999999999</v>
      </c>
      <c r="C66" s="3">
        <v>8.6669999999999998</v>
      </c>
      <c r="D66" s="3">
        <v>9.629999999999999</v>
      </c>
      <c r="E66" s="3">
        <v>9.629999999999999</v>
      </c>
      <c r="F66" s="3">
        <v>9.629999999999999</v>
      </c>
      <c r="G66" s="3">
        <v>9.629999999999999</v>
      </c>
      <c r="H66" s="3">
        <v>6.7409999999999997</v>
      </c>
      <c r="I66" s="3">
        <v>9.629999999999999</v>
      </c>
      <c r="J66" s="3">
        <v>9.629999999999999</v>
      </c>
      <c r="K66" s="3">
        <v>9.629999999999999</v>
      </c>
      <c r="L66" s="3">
        <v>9.629999999999999</v>
      </c>
      <c r="M66" s="3">
        <v>9.629999999999999</v>
      </c>
      <c r="N66" s="3">
        <v>11.555999999999999</v>
      </c>
      <c r="O66" s="3">
        <v>9.629999999999999</v>
      </c>
      <c r="P66" s="3">
        <v>7.7039999999999997</v>
      </c>
      <c r="Q66" s="3">
        <v>7.7039999999999997</v>
      </c>
      <c r="R66" s="3">
        <v>9.629999999999999</v>
      </c>
      <c r="S66" s="3">
        <v>9.629999999999999</v>
      </c>
      <c r="T66" s="3">
        <v>8.6669999999999998</v>
      </c>
      <c r="U66" s="3">
        <v>4.8149999999999995</v>
      </c>
      <c r="V66" s="3">
        <v>10.593</v>
      </c>
      <c r="W66" s="3">
        <v>9.629999999999999</v>
      </c>
      <c r="X66" s="3">
        <v>9.629999999999999</v>
      </c>
      <c r="Y66" s="3">
        <v>9.629999999999999</v>
      </c>
      <c r="Z66" s="3">
        <v>9.629999999999999</v>
      </c>
      <c r="AA66" s="3">
        <v>8.6669999999999998</v>
      </c>
      <c r="AB66" s="3">
        <v>8.6669999999999998</v>
      </c>
      <c r="AC66" s="3">
        <v>9.629999999999999</v>
      </c>
      <c r="AD66" s="3">
        <v>9.629999999999999</v>
      </c>
      <c r="AE66" s="3">
        <v>9.629999999999999</v>
      </c>
      <c r="AF66" s="3">
        <v>9.629999999999999</v>
      </c>
    </row>
    <row r="67" spans="1:32">
      <c r="A67" s="19">
        <v>65</v>
      </c>
      <c r="B67" s="3">
        <v>10.593</v>
      </c>
      <c r="C67" s="3">
        <v>9.629999999999999</v>
      </c>
      <c r="D67" s="3">
        <v>10.593</v>
      </c>
      <c r="E67" s="3">
        <v>10.593</v>
      </c>
      <c r="F67" s="3">
        <v>10.593</v>
      </c>
      <c r="G67" s="3">
        <v>10.593</v>
      </c>
      <c r="H67" s="3">
        <v>6.7409999999999997</v>
      </c>
      <c r="I67" s="3">
        <v>10.593</v>
      </c>
      <c r="J67" s="3">
        <v>10.593</v>
      </c>
      <c r="K67" s="3">
        <v>10.593</v>
      </c>
      <c r="L67" s="3">
        <v>10.593</v>
      </c>
      <c r="M67" s="3">
        <v>10.593</v>
      </c>
      <c r="N67" s="3">
        <v>11.555999999999999</v>
      </c>
      <c r="O67" s="3">
        <v>10.593</v>
      </c>
      <c r="P67" s="3">
        <v>7.7039999999999997</v>
      </c>
      <c r="Q67" s="3">
        <v>7.7039999999999997</v>
      </c>
      <c r="R67" s="3">
        <v>10.593</v>
      </c>
      <c r="S67" s="3">
        <v>9.629999999999999</v>
      </c>
      <c r="T67" s="3">
        <v>8.6669999999999998</v>
      </c>
      <c r="U67" s="3">
        <v>6.7409999999999997</v>
      </c>
      <c r="V67" s="3">
        <v>10.593</v>
      </c>
      <c r="W67" s="3">
        <v>10.593</v>
      </c>
      <c r="X67" s="3">
        <v>10.593</v>
      </c>
      <c r="Y67" s="3">
        <v>10.593</v>
      </c>
      <c r="Z67" s="3">
        <v>10.593</v>
      </c>
      <c r="AA67" s="3">
        <v>9.629999999999999</v>
      </c>
      <c r="AB67" s="3">
        <v>9.629999999999999</v>
      </c>
      <c r="AC67" s="3">
        <v>10.593</v>
      </c>
      <c r="AD67" s="3">
        <v>10.593</v>
      </c>
      <c r="AE67" s="3">
        <v>10.593</v>
      </c>
      <c r="AF67" s="3">
        <v>10.593</v>
      </c>
    </row>
    <row r="68" spans="1:32">
      <c r="A68" s="19">
        <v>66</v>
      </c>
      <c r="B68" s="3">
        <v>10.593</v>
      </c>
      <c r="C68" s="3">
        <v>9.629999999999999</v>
      </c>
      <c r="D68" s="3">
        <v>10.593</v>
      </c>
      <c r="E68" s="3">
        <v>10.593</v>
      </c>
      <c r="F68" s="3">
        <v>10.593</v>
      </c>
      <c r="G68" s="3">
        <v>10.593</v>
      </c>
      <c r="H68" s="3">
        <v>6.7409999999999997</v>
      </c>
      <c r="I68" s="3">
        <v>10.593</v>
      </c>
      <c r="J68" s="3">
        <v>10.593</v>
      </c>
      <c r="K68" s="3">
        <v>10.593</v>
      </c>
      <c r="L68" s="3">
        <v>10.593</v>
      </c>
      <c r="M68" s="3">
        <v>10.593</v>
      </c>
      <c r="N68" s="3">
        <v>11.555999999999999</v>
      </c>
      <c r="O68" s="3">
        <v>10.593</v>
      </c>
      <c r="P68" s="3">
        <v>7.7039999999999997</v>
      </c>
      <c r="Q68" s="3">
        <v>7.7039999999999997</v>
      </c>
      <c r="R68" s="3">
        <v>10.593</v>
      </c>
      <c r="S68" s="3">
        <v>9.629999999999999</v>
      </c>
      <c r="T68" s="3">
        <v>8.6669999999999998</v>
      </c>
      <c r="U68" s="3">
        <v>6.7409999999999997</v>
      </c>
      <c r="V68" s="3">
        <v>10.593</v>
      </c>
      <c r="W68" s="3">
        <v>10.593</v>
      </c>
      <c r="X68" s="3">
        <v>10.593</v>
      </c>
      <c r="Y68" s="3">
        <v>10.593</v>
      </c>
      <c r="Z68" s="3">
        <v>10.593</v>
      </c>
      <c r="AA68" s="3">
        <v>9.629999999999999</v>
      </c>
      <c r="AB68" s="3">
        <v>9.629999999999999</v>
      </c>
      <c r="AC68" s="3">
        <v>10.593</v>
      </c>
      <c r="AD68" s="3">
        <v>10.593</v>
      </c>
      <c r="AE68" s="3">
        <v>10.593</v>
      </c>
      <c r="AF68" s="3">
        <v>10.593</v>
      </c>
    </row>
    <row r="69" spans="1:32">
      <c r="A69" s="19">
        <v>67</v>
      </c>
      <c r="B69" s="3">
        <v>10.593</v>
      </c>
      <c r="C69" s="3">
        <v>9.629999999999999</v>
      </c>
      <c r="D69" s="3">
        <v>10.593</v>
      </c>
      <c r="E69" s="3">
        <v>10.593</v>
      </c>
      <c r="F69" s="3">
        <v>10.593</v>
      </c>
      <c r="G69" s="3">
        <v>10.593</v>
      </c>
      <c r="H69" s="3">
        <v>6.7409999999999997</v>
      </c>
      <c r="I69" s="3">
        <v>10.593</v>
      </c>
      <c r="J69" s="3">
        <v>10.593</v>
      </c>
      <c r="K69" s="3">
        <v>10.593</v>
      </c>
      <c r="L69" s="3">
        <v>10.593</v>
      </c>
      <c r="M69" s="3">
        <v>10.593</v>
      </c>
      <c r="N69" s="3">
        <v>11.555999999999999</v>
      </c>
      <c r="O69" s="3">
        <v>10.593</v>
      </c>
      <c r="P69" s="3">
        <v>7.7039999999999997</v>
      </c>
      <c r="Q69" s="3">
        <v>7.7039999999999997</v>
      </c>
      <c r="R69" s="3">
        <v>10.593</v>
      </c>
      <c r="S69" s="3">
        <v>9.629999999999999</v>
      </c>
      <c r="T69" s="3">
        <v>8.6669999999999998</v>
      </c>
      <c r="U69" s="3">
        <v>6.7409999999999997</v>
      </c>
      <c r="V69" s="3">
        <v>10.593</v>
      </c>
      <c r="W69" s="3">
        <v>10.593</v>
      </c>
      <c r="X69" s="3">
        <v>10.593</v>
      </c>
      <c r="Y69" s="3">
        <v>10.593</v>
      </c>
      <c r="Z69" s="3">
        <v>10.593</v>
      </c>
      <c r="AA69" s="3">
        <v>9.629999999999999</v>
      </c>
      <c r="AB69" s="3">
        <v>9.629999999999999</v>
      </c>
      <c r="AC69" s="3">
        <v>10.593</v>
      </c>
      <c r="AD69" s="3">
        <v>10.593</v>
      </c>
      <c r="AE69" s="3">
        <v>10.593</v>
      </c>
      <c r="AF69" s="3">
        <v>10.593</v>
      </c>
    </row>
    <row r="70" spans="1:32">
      <c r="A70" s="19">
        <v>68</v>
      </c>
      <c r="B70" s="3">
        <v>10.593</v>
      </c>
      <c r="C70" s="3">
        <v>9.629999999999999</v>
      </c>
      <c r="D70" s="3">
        <v>10.593</v>
      </c>
      <c r="E70" s="3">
        <v>10.593</v>
      </c>
      <c r="F70" s="3">
        <v>10.593</v>
      </c>
      <c r="G70" s="3">
        <v>10.593</v>
      </c>
      <c r="H70" s="3">
        <v>6.7409999999999997</v>
      </c>
      <c r="I70" s="3">
        <v>10.593</v>
      </c>
      <c r="J70" s="3">
        <v>10.593</v>
      </c>
      <c r="K70" s="3">
        <v>10.593</v>
      </c>
      <c r="L70" s="3">
        <v>10.593</v>
      </c>
      <c r="M70" s="3">
        <v>10.593</v>
      </c>
      <c r="N70" s="3">
        <v>11.555999999999999</v>
      </c>
      <c r="O70" s="3">
        <v>10.593</v>
      </c>
      <c r="P70" s="3">
        <v>7.7039999999999997</v>
      </c>
      <c r="Q70" s="3">
        <v>7.7039999999999997</v>
      </c>
      <c r="R70" s="3">
        <v>10.593</v>
      </c>
      <c r="S70" s="3">
        <v>9.629999999999999</v>
      </c>
      <c r="T70" s="3">
        <v>8.6669999999999998</v>
      </c>
      <c r="U70" s="3">
        <v>6.7409999999999997</v>
      </c>
      <c r="V70" s="3">
        <v>10.593</v>
      </c>
      <c r="W70" s="3">
        <v>10.593</v>
      </c>
      <c r="X70" s="3">
        <v>10.593</v>
      </c>
      <c r="Y70" s="3">
        <v>10.593</v>
      </c>
      <c r="Z70" s="3">
        <v>10.593</v>
      </c>
      <c r="AA70" s="3">
        <v>9.629999999999999</v>
      </c>
      <c r="AB70" s="3">
        <v>9.629999999999999</v>
      </c>
      <c r="AC70" s="3">
        <v>10.593</v>
      </c>
      <c r="AD70" s="3">
        <v>10.593</v>
      </c>
      <c r="AE70" s="3">
        <v>10.593</v>
      </c>
      <c r="AF70" s="3">
        <v>10.593</v>
      </c>
    </row>
    <row r="71" spans="1:32">
      <c r="A71" s="19">
        <v>69</v>
      </c>
      <c r="B71" s="3">
        <v>10.593</v>
      </c>
      <c r="C71" s="3">
        <v>9.629999999999999</v>
      </c>
      <c r="D71" s="3">
        <v>10.593</v>
      </c>
      <c r="E71" s="3">
        <v>10.593</v>
      </c>
      <c r="F71" s="3">
        <v>10.593</v>
      </c>
      <c r="G71" s="3">
        <v>10.593</v>
      </c>
      <c r="H71" s="3">
        <v>6.7409999999999997</v>
      </c>
      <c r="I71" s="3">
        <v>10.593</v>
      </c>
      <c r="J71" s="3">
        <v>10.593</v>
      </c>
      <c r="K71" s="3">
        <v>10.593</v>
      </c>
      <c r="L71" s="3">
        <v>10.593</v>
      </c>
      <c r="M71" s="3">
        <v>10.593</v>
      </c>
      <c r="N71" s="3">
        <v>11.555999999999999</v>
      </c>
      <c r="O71" s="3">
        <v>10.593</v>
      </c>
      <c r="P71" s="3">
        <v>7.7039999999999997</v>
      </c>
      <c r="Q71" s="3">
        <v>7.7039999999999997</v>
      </c>
      <c r="R71" s="3">
        <v>10.593</v>
      </c>
      <c r="S71" s="3">
        <v>9.629999999999999</v>
      </c>
      <c r="T71" s="3">
        <v>8.6669999999999998</v>
      </c>
      <c r="U71" s="3">
        <v>6.7409999999999997</v>
      </c>
      <c r="V71" s="3">
        <v>10.593</v>
      </c>
      <c r="W71" s="3">
        <v>10.593</v>
      </c>
      <c r="X71" s="3">
        <v>10.593</v>
      </c>
      <c r="Y71" s="3">
        <v>10.593</v>
      </c>
      <c r="Z71" s="3">
        <v>10.593</v>
      </c>
      <c r="AA71" s="3">
        <v>9.629999999999999</v>
      </c>
      <c r="AB71" s="3">
        <v>9.629999999999999</v>
      </c>
      <c r="AC71" s="3">
        <v>10.593</v>
      </c>
      <c r="AD71" s="3">
        <v>10.593</v>
      </c>
      <c r="AE71" s="3">
        <v>10.593</v>
      </c>
      <c r="AF71" s="3">
        <v>10.593</v>
      </c>
    </row>
    <row r="72" spans="1:32">
      <c r="A72" s="19">
        <v>70</v>
      </c>
      <c r="B72" s="3">
        <v>10.593</v>
      </c>
      <c r="C72" s="3">
        <v>9.629999999999999</v>
      </c>
      <c r="D72" s="3">
        <v>10.593</v>
      </c>
      <c r="E72" s="3">
        <v>10.593</v>
      </c>
      <c r="F72" s="3">
        <v>10.593</v>
      </c>
      <c r="G72" s="3">
        <v>10.593</v>
      </c>
      <c r="H72" s="3">
        <v>6.7409999999999997</v>
      </c>
      <c r="I72" s="3">
        <v>10.593</v>
      </c>
      <c r="J72" s="3">
        <v>10.593</v>
      </c>
      <c r="K72" s="3">
        <v>10.593</v>
      </c>
      <c r="L72" s="3">
        <v>10.593</v>
      </c>
      <c r="M72" s="3">
        <v>10.593</v>
      </c>
      <c r="N72" s="3">
        <v>11.555999999999999</v>
      </c>
      <c r="O72" s="3">
        <v>10.593</v>
      </c>
      <c r="P72" s="3">
        <v>7.7039999999999997</v>
      </c>
      <c r="Q72" s="3">
        <v>7.7039999999999997</v>
      </c>
      <c r="R72" s="3">
        <v>10.593</v>
      </c>
      <c r="S72" s="3">
        <v>9.629999999999999</v>
      </c>
      <c r="T72" s="3">
        <v>8.6669999999999998</v>
      </c>
      <c r="U72" s="3">
        <v>6.7409999999999997</v>
      </c>
      <c r="V72" s="3">
        <v>10.593</v>
      </c>
      <c r="W72" s="3">
        <v>10.593</v>
      </c>
      <c r="X72" s="3">
        <v>10.593</v>
      </c>
      <c r="Y72" s="3">
        <v>10.593</v>
      </c>
      <c r="Z72" s="3">
        <v>10.593</v>
      </c>
      <c r="AA72" s="3">
        <v>9.629999999999999</v>
      </c>
      <c r="AB72" s="3">
        <v>9.629999999999999</v>
      </c>
      <c r="AC72" s="3">
        <v>10.593</v>
      </c>
      <c r="AD72" s="3">
        <v>10.593</v>
      </c>
      <c r="AE72" s="3">
        <v>10.593</v>
      </c>
      <c r="AF72" s="3">
        <v>10.593</v>
      </c>
    </row>
    <row r="73" spans="1:32">
      <c r="A73" s="19">
        <v>71</v>
      </c>
      <c r="B73" s="3">
        <v>10.593</v>
      </c>
      <c r="C73" s="3">
        <v>9.629999999999999</v>
      </c>
      <c r="D73" s="3">
        <v>10.593</v>
      </c>
      <c r="E73" s="3">
        <v>10.593</v>
      </c>
      <c r="F73" s="3">
        <v>10.593</v>
      </c>
      <c r="G73" s="3">
        <v>10.593</v>
      </c>
      <c r="H73" s="3">
        <v>6.7409999999999997</v>
      </c>
      <c r="I73" s="3">
        <v>10.593</v>
      </c>
      <c r="J73" s="3">
        <v>10.593</v>
      </c>
      <c r="K73" s="3">
        <v>10.593</v>
      </c>
      <c r="L73" s="3">
        <v>10.593</v>
      </c>
      <c r="M73" s="3">
        <v>10.593</v>
      </c>
      <c r="N73" s="3">
        <v>11.555999999999999</v>
      </c>
      <c r="O73" s="3">
        <v>10.593</v>
      </c>
      <c r="P73" s="3">
        <v>7.7039999999999997</v>
      </c>
      <c r="Q73" s="3">
        <v>7.7039999999999997</v>
      </c>
      <c r="R73" s="3">
        <v>10.593</v>
      </c>
      <c r="S73" s="3">
        <v>9.629999999999999</v>
      </c>
      <c r="T73" s="3">
        <v>8.6669999999999998</v>
      </c>
      <c r="U73" s="3">
        <v>6.7409999999999997</v>
      </c>
      <c r="V73" s="3">
        <v>10.593</v>
      </c>
      <c r="W73" s="3">
        <v>10.593</v>
      </c>
      <c r="X73" s="3">
        <v>10.593</v>
      </c>
      <c r="Y73" s="3">
        <v>10.593</v>
      </c>
      <c r="Z73" s="3">
        <v>10.593</v>
      </c>
      <c r="AA73" s="3">
        <v>9.629999999999999</v>
      </c>
      <c r="AB73" s="3">
        <v>9.629999999999999</v>
      </c>
      <c r="AC73" s="3">
        <v>10.593</v>
      </c>
      <c r="AD73" s="3">
        <v>10.593</v>
      </c>
      <c r="AE73" s="3">
        <v>10.593</v>
      </c>
      <c r="AF73" s="3">
        <v>10.593</v>
      </c>
    </row>
    <row r="74" spans="1:32">
      <c r="A74" s="19">
        <v>72</v>
      </c>
      <c r="B74" s="3">
        <v>10.593</v>
      </c>
      <c r="C74" s="3">
        <v>9.629999999999999</v>
      </c>
      <c r="D74" s="3">
        <v>10.593</v>
      </c>
      <c r="E74" s="3">
        <v>10.593</v>
      </c>
      <c r="F74" s="3">
        <v>10.593</v>
      </c>
      <c r="G74" s="3">
        <v>10.593</v>
      </c>
      <c r="H74" s="3">
        <v>6.7409999999999997</v>
      </c>
      <c r="I74" s="3">
        <v>10.593</v>
      </c>
      <c r="J74" s="3">
        <v>10.593</v>
      </c>
      <c r="K74" s="3">
        <v>10.593</v>
      </c>
      <c r="L74" s="3">
        <v>10.593</v>
      </c>
      <c r="M74" s="3">
        <v>10.593</v>
      </c>
      <c r="N74" s="3">
        <v>11.555999999999999</v>
      </c>
      <c r="O74" s="3">
        <v>10.593</v>
      </c>
      <c r="P74" s="3">
        <v>7.7039999999999997</v>
      </c>
      <c r="Q74" s="3">
        <v>7.7039999999999997</v>
      </c>
      <c r="R74" s="3">
        <v>10.593</v>
      </c>
      <c r="S74" s="3">
        <v>9.629999999999999</v>
      </c>
      <c r="T74" s="3">
        <v>8.6669999999999998</v>
      </c>
      <c r="U74" s="3">
        <v>6.7409999999999997</v>
      </c>
      <c r="V74" s="3">
        <v>10.593</v>
      </c>
      <c r="W74" s="3">
        <v>10.593</v>
      </c>
      <c r="X74" s="3">
        <v>10.593</v>
      </c>
      <c r="Y74" s="3">
        <v>10.593</v>
      </c>
      <c r="Z74" s="3">
        <v>10.593</v>
      </c>
      <c r="AA74" s="3">
        <v>9.629999999999999</v>
      </c>
      <c r="AB74" s="3">
        <v>9.629999999999999</v>
      </c>
      <c r="AC74" s="3">
        <v>10.593</v>
      </c>
      <c r="AD74" s="3">
        <v>10.593</v>
      </c>
      <c r="AE74" s="3">
        <v>10.593</v>
      </c>
      <c r="AF74" s="3">
        <v>10.593</v>
      </c>
    </row>
    <row r="75" spans="1:32">
      <c r="A75" s="19">
        <v>73</v>
      </c>
      <c r="B75" s="3">
        <v>10.593</v>
      </c>
      <c r="C75" s="3">
        <v>9.629999999999999</v>
      </c>
      <c r="D75" s="3">
        <v>10.593</v>
      </c>
      <c r="E75" s="3">
        <v>10.593</v>
      </c>
      <c r="F75" s="3">
        <v>10.593</v>
      </c>
      <c r="G75" s="3">
        <v>10.593</v>
      </c>
      <c r="H75" s="3">
        <v>6.7409999999999997</v>
      </c>
      <c r="I75" s="3">
        <v>10.593</v>
      </c>
      <c r="J75" s="3">
        <v>10.593</v>
      </c>
      <c r="K75" s="3">
        <v>10.593</v>
      </c>
      <c r="L75" s="3">
        <v>10.593</v>
      </c>
      <c r="M75" s="3">
        <v>10.593</v>
      </c>
      <c r="N75" s="3">
        <v>11.555999999999999</v>
      </c>
      <c r="O75" s="3">
        <v>10.593</v>
      </c>
      <c r="P75" s="3">
        <v>7.7039999999999997</v>
      </c>
      <c r="Q75" s="3">
        <v>7.7039999999999997</v>
      </c>
      <c r="R75" s="3">
        <v>10.593</v>
      </c>
      <c r="S75" s="3">
        <v>9.629999999999999</v>
      </c>
      <c r="T75" s="3">
        <v>8.6669999999999998</v>
      </c>
      <c r="U75" s="3">
        <v>7.7039999999999997</v>
      </c>
      <c r="V75" s="3">
        <v>10.593</v>
      </c>
      <c r="W75" s="3">
        <v>10.593</v>
      </c>
      <c r="X75" s="3">
        <v>10.593</v>
      </c>
      <c r="Y75" s="3">
        <v>10.593</v>
      </c>
      <c r="Z75" s="3">
        <v>10.593</v>
      </c>
      <c r="AA75" s="3">
        <v>9.629999999999999</v>
      </c>
      <c r="AB75" s="3">
        <v>9.629999999999999</v>
      </c>
      <c r="AC75" s="3">
        <v>10.593</v>
      </c>
      <c r="AD75" s="3">
        <v>10.593</v>
      </c>
      <c r="AE75" s="3">
        <v>10.593</v>
      </c>
      <c r="AF75" s="3">
        <v>10.593</v>
      </c>
    </row>
    <row r="76" spans="1:32">
      <c r="A76" s="19">
        <v>74</v>
      </c>
      <c r="B76" s="3">
        <v>10.593</v>
      </c>
      <c r="C76" s="3">
        <v>9.629999999999999</v>
      </c>
      <c r="D76" s="3">
        <v>10.593</v>
      </c>
      <c r="E76" s="3">
        <v>10.593</v>
      </c>
      <c r="F76" s="3">
        <v>10.593</v>
      </c>
      <c r="G76" s="3">
        <v>10.593</v>
      </c>
      <c r="H76" s="3">
        <v>6.7409999999999997</v>
      </c>
      <c r="I76" s="3">
        <v>10.593</v>
      </c>
      <c r="J76" s="3">
        <v>10.593</v>
      </c>
      <c r="K76" s="3">
        <v>10.593</v>
      </c>
      <c r="L76" s="3">
        <v>10.593</v>
      </c>
      <c r="M76" s="3">
        <v>10.593</v>
      </c>
      <c r="N76" s="3">
        <v>11.555999999999999</v>
      </c>
      <c r="O76" s="3">
        <v>10.593</v>
      </c>
      <c r="P76" s="3">
        <v>7.7039999999999997</v>
      </c>
      <c r="Q76" s="3">
        <v>7.7039999999999997</v>
      </c>
      <c r="R76" s="3">
        <v>10.593</v>
      </c>
      <c r="S76" s="3">
        <v>9.629999999999999</v>
      </c>
      <c r="T76" s="3">
        <v>8.6669999999999998</v>
      </c>
      <c r="U76" s="3">
        <v>7.7039999999999997</v>
      </c>
      <c r="V76" s="3">
        <v>10.593</v>
      </c>
      <c r="W76" s="3">
        <v>10.593</v>
      </c>
      <c r="X76" s="3">
        <v>10.593</v>
      </c>
      <c r="Y76" s="3">
        <v>10.593</v>
      </c>
      <c r="Z76" s="3">
        <v>10.593</v>
      </c>
      <c r="AA76" s="3">
        <v>9.629999999999999</v>
      </c>
      <c r="AB76" s="3">
        <v>9.629999999999999</v>
      </c>
      <c r="AC76" s="3">
        <v>10.593</v>
      </c>
      <c r="AD76" s="3">
        <v>10.593</v>
      </c>
      <c r="AE76" s="3">
        <v>10.593</v>
      </c>
      <c r="AF76" s="3">
        <v>10.593</v>
      </c>
    </row>
    <row r="77" spans="1:32">
      <c r="A77" s="19">
        <v>75</v>
      </c>
      <c r="B77" s="3">
        <v>10.593</v>
      </c>
      <c r="C77" s="3">
        <v>9.629999999999999</v>
      </c>
      <c r="D77" s="3">
        <v>10.593</v>
      </c>
      <c r="E77" s="3">
        <v>10.593</v>
      </c>
      <c r="F77" s="3">
        <v>10.593</v>
      </c>
      <c r="G77" s="3">
        <v>10.593</v>
      </c>
      <c r="H77" s="3">
        <v>6.7409999999999997</v>
      </c>
      <c r="I77" s="3">
        <v>10.593</v>
      </c>
      <c r="J77" s="3">
        <v>10.593</v>
      </c>
      <c r="K77" s="3">
        <v>10.593</v>
      </c>
      <c r="L77" s="3">
        <v>10.593</v>
      </c>
      <c r="M77" s="3">
        <v>10.593</v>
      </c>
      <c r="N77" s="3">
        <v>11.555999999999999</v>
      </c>
      <c r="O77" s="3">
        <v>10.593</v>
      </c>
      <c r="P77" s="3">
        <v>7.7039999999999997</v>
      </c>
      <c r="Q77" s="3">
        <v>7.7039999999999997</v>
      </c>
      <c r="R77" s="3">
        <v>10.593</v>
      </c>
      <c r="S77" s="3">
        <v>9.629999999999999</v>
      </c>
      <c r="T77" s="3">
        <v>8.6669999999999998</v>
      </c>
      <c r="U77" s="3">
        <v>7.7039999999999997</v>
      </c>
      <c r="V77" s="3">
        <v>10.593</v>
      </c>
      <c r="W77" s="3">
        <v>10.593</v>
      </c>
      <c r="X77" s="3">
        <v>10.593</v>
      </c>
      <c r="Y77" s="3">
        <v>10.593</v>
      </c>
      <c r="Z77" s="3">
        <v>10.593</v>
      </c>
      <c r="AA77" s="3">
        <v>9.629999999999999</v>
      </c>
      <c r="AB77" s="3">
        <v>9.629999999999999</v>
      </c>
      <c r="AC77" s="3">
        <v>10.593</v>
      </c>
      <c r="AD77" s="3">
        <v>10.593</v>
      </c>
      <c r="AE77" s="3">
        <v>10.593</v>
      </c>
      <c r="AF77" s="3">
        <v>10.593</v>
      </c>
    </row>
    <row r="78" spans="1:32">
      <c r="A78" s="19">
        <v>76</v>
      </c>
      <c r="B78" s="3">
        <v>10.593</v>
      </c>
      <c r="C78" s="3">
        <v>9.629999999999999</v>
      </c>
      <c r="D78" s="3">
        <v>10.593</v>
      </c>
      <c r="E78" s="3">
        <v>10.593</v>
      </c>
      <c r="F78" s="3">
        <v>10.593</v>
      </c>
      <c r="G78" s="3">
        <v>10.593</v>
      </c>
      <c r="H78" s="3">
        <v>6.7409999999999997</v>
      </c>
      <c r="I78" s="3">
        <v>10.593</v>
      </c>
      <c r="J78" s="3">
        <v>10.593</v>
      </c>
      <c r="K78" s="3">
        <v>10.593</v>
      </c>
      <c r="L78" s="3">
        <v>10.593</v>
      </c>
      <c r="M78" s="3">
        <v>10.593</v>
      </c>
      <c r="N78" s="3">
        <v>11.555999999999999</v>
      </c>
      <c r="O78" s="3">
        <v>10.593</v>
      </c>
      <c r="P78" s="3">
        <v>7.7039999999999997</v>
      </c>
      <c r="Q78" s="3">
        <v>7.7039999999999997</v>
      </c>
      <c r="R78" s="3">
        <v>10.593</v>
      </c>
      <c r="S78" s="3">
        <v>9.629999999999999</v>
      </c>
      <c r="T78" s="3">
        <v>8.6669999999999998</v>
      </c>
      <c r="U78" s="3">
        <v>7.7039999999999997</v>
      </c>
      <c r="V78" s="3">
        <v>10.593</v>
      </c>
      <c r="W78" s="3">
        <v>10.593</v>
      </c>
      <c r="X78" s="3">
        <v>10.593</v>
      </c>
      <c r="Y78" s="3">
        <v>10.593</v>
      </c>
      <c r="Z78" s="3">
        <v>10.593</v>
      </c>
      <c r="AA78" s="3">
        <v>9.629999999999999</v>
      </c>
      <c r="AB78" s="3">
        <v>9.629999999999999</v>
      </c>
      <c r="AC78" s="3">
        <v>10.593</v>
      </c>
      <c r="AD78" s="3">
        <v>10.593</v>
      </c>
      <c r="AE78" s="3">
        <v>10.593</v>
      </c>
      <c r="AF78" s="3">
        <v>10.593</v>
      </c>
    </row>
    <row r="79" spans="1:32">
      <c r="A79" s="19">
        <v>77</v>
      </c>
      <c r="B79" s="3">
        <v>10.593</v>
      </c>
      <c r="C79" s="3">
        <v>9.629999999999999</v>
      </c>
      <c r="D79" s="3">
        <v>10.593</v>
      </c>
      <c r="E79" s="3">
        <v>10.593</v>
      </c>
      <c r="F79" s="3">
        <v>10.593</v>
      </c>
      <c r="G79" s="3">
        <v>10.593</v>
      </c>
      <c r="H79" s="3">
        <v>7.7039999999999997</v>
      </c>
      <c r="I79" s="3">
        <v>10.593</v>
      </c>
      <c r="J79" s="3">
        <v>10.593</v>
      </c>
      <c r="K79" s="3">
        <v>10.593</v>
      </c>
      <c r="L79" s="3">
        <v>10.593</v>
      </c>
      <c r="M79" s="3">
        <v>10.593</v>
      </c>
      <c r="N79" s="3">
        <v>11.555999999999999</v>
      </c>
      <c r="O79" s="3">
        <v>10.593</v>
      </c>
      <c r="P79" s="3">
        <v>9.629999999999999</v>
      </c>
      <c r="Q79" s="3">
        <v>9.629999999999999</v>
      </c>
      <c r="R79" s="3">
        <v>10.593</v>
      </c>
      <c r="S79" s="3">
        <v>9.629999999999999</v>
      </c>
      <c r="T79" s="3">
        <v>8.6669999999999998</v>
      </c>
      <c r="U79" s="3">
        <v>7.7039999999999997</v>
      </c>
      <c r="V79" s="3">
        <v>13.481999999999999</v>
      </c>
      <c r="W79" s="3">
        <v>10.593</v>
      </c>
      <c r="X79" s="3">
        <v>10.593</v>
      </c>
      <c r="Y79" s="3">
        <v>10.593</v>
      </c>
      <c r="Z79" s="3">
        <v>10.593</v>
      </c>
      <c r="AA79" s="3">
        <v>9.629999999999999</v>
      </c>
      <c r="AB79" s="3">
        <v>9.629999999999999</v>
      </c>
      <c r="AC79" s="3">
        <v>10.593</v>
      </c>
      <c r="AD79" s="3">
        <v>10.593</v>
      </c>
      <c r="AE79" s="3">
        <v>10.593</v>
      </c>
      <c r="AF79" s="3">
        <v>10.593</v>
      </c>
    </row>
    <row r="80" spans="1:32">
      <c r="A80" s="19">
        <v>78</v>
      </c>
      <c r="B80" s="3">
        <v>10.593</v>
      </c>
      <c r="C80" s="3">
        <v>9.629999999999999</v>
      </c>
      <c r="D80" s="3">
        <v>10.593</v>
      </c>
      <c r="E80" s="3">
        <v>10.593</v>
      </c>
      <c r="F80" s="3">
        <v>10.593</v>
      </c>
      <c r="G80" s="3">
        <v>10.593</v>
      </c>
      <c r="H80" s="3">
        <v>7.7039999999999997</v>
      </c>
      <c r="I80" s="3">
        <v>10.593</v>
      </c>
      <c r="J80" s="3">
        <v>10.593</v>
      </c>
      <c r="K80" s="3">
        <v>10.593</v>
      </c>
      <c r="L80" s="3">
        <v>10.593</v>
      </c>
      <c r="M80" s="3">
        <v>10.593</v>
      </c>
      <c r="N80" s="3">
        <v>11.555999999999999</v>
      </c>
      <c r="O80" s="3">
        <v>10.593</v>
      </c>
      <c r="P80" s="3">
        <v>9.629999999999999</v>
      </c>
      <c r="Q80" s="3">
        <v>9.629999999999999</v>
      </c>
      <c r="R80" s="3">
        <v>10.593</v>
      </c>
      <c r="S80" s="3">
        <v>9.629999999999999</v>
      </c>
      <c r="T80" s="3">
        <v>8.6669999999999998</v>
      </c>
      <c r="U80" s="3">
        <v>7.7039999999999997</v>
      </c>
      <c r="V80" s="3">
        <v>13.481999999999999</v>
      </c>
      <c r="W80" s="3">
        <v>10.593</v>
      </c>
      <c r="X80" s="3">
        <v>10.593</v>
      </c>
      <c r="Y80" s="3">
        <v>10.593</v>
      </c>
      <c r="Z80" s="3">
        <v>10.593</v>
      </c>
      <c r="AA80" s="3">
        <v>9.629999999999999</v>
      </c>
      <c r="AB80" s="3">
        <v>9.629999999999999</v>
      </c>
      <c r="AC80" s="3">
        <v>10.593</v>
      </c>
      <c r="AD80" s="3">
        <v>10.593</v>
      </c>
      <c r="AE80" s="3">
        <v>10.593</v>
      </c>
      <c r="AF80" s="3">
        <v>10.593</v>
      </c>
    </row>
    <row r="81" spans="1:32">
      <c r="A81" s="19">
        <v>79</v>
      </c>
      <c r="B81" s="3">
        <v>10.593</v>
      </c>
      <c r="C81" s="3">
        <v>9.629999999999999</v>
      </c>
      <c r="D81" s="3">
        <v>10.593</v>
      </c>
      <c r="E81" s="3">
        <v>10.593</v>
      </c>
      <c r="F81" s="3">
        <v>10.593</v>
      </c>
      <c r="G81" s="3">
        <v>10.593</v>
      </c>
      <c r="H81" s="3">
        <v>7.7039999999999997</v>
      </c>
      <c r="I81" s="3">
        <v>10.593</v>
      </c>
      <c r="J81" s="3">
        <v>10.593</v>
      </c>
      <c r="K81" s="3">
        <v>10.593</v>
      </c>
      <c r="L81" s="3">
        <v>10.593</v>
      </c>
      <c r="M81" s="3">
        <v>10.593</v>
      </c>
      <c r="N81" s="3">
        <v>11.555999999999999</v>
      </c>
      <c r="O81" s="3">
        <v>10.593</v>
      </c>
      <c r="P81" s="3">
        <v>9.629999999999999</v>
      </c>
      <c r="Q81" s="3">
        <v>9.629999999999999</v>
      </c>
      <c r="R81" s="3">
        <v>10.593</v>
      </c>
      <c r="S81" s="3">
        <v>9.629999999999999</v>
      </c>
      <c r="T81" s="3">
        <v>8.6669999999999998</v>
      </c>
      <c r="U81" s="3">
        <v>7.7039999999999997</v>
      </c>
      <c r="V81" s="3">
        <v>13.481999999999999</v>
      </c>
      <c r="W81" s="3">
        <v>10.593</v>
      </c>
      <c r="X81" s="3">
        <v>10.593</v>
      </c>
      <c r="Y81" s="3">
        <v>10.593</v>
      </c>
      <c r="Z81" s="3">
        <v>10.593</v>
      </c>
      <c r="AA81" s="3">
        <v>9.629999999999999</v>
      </c>
      <c r="AB81" s="3">
        <v>9.629999999999999</v>
      </c>
      <c r="AC81" s="3">
        <v>10.593</v>
      </c>
      <c r="AD81" s="3">
        <v>10.593</v>
      </c>
      <c r="AE81" s="3">
        <v>10.593</v>
      </c>
      <c r="AF81" s="3">
        <v>10.593</v>
      </c>
    </row>
    <row r="82" spans="1:32">
      <c r="A82" s="19">
        <v>80</v>
      </c>
      <c r="B82" s="3">
        <v>10.593</v>
      </c>
      <c r="C82" s="3">
        <v>9.629999999999999</v>
      </c>
      <c r="D82" s="3">
        <v>10.593</v>
      </c>
      <c r="E82" s="3">
        <v>10.593</v>
      </c>
      <c r="F82" s="3">
        <v>10.593</v>
      </c>
      <c r="G82" s="3">
        <v>10.593</v>
      </c>
      <c r="H82" s="3">
        <v>7.7039999999999997</v>
      </c>
      <c r="I82" s="3">
        <v>10.593</v>
      </c>
      <c r="J82" s="3">
        <v>10.593</v>
      </c>
      <c r="K82" s="3">
        <v>10.593</v>
      </c>
      <c r="L82" s="3">
        <v>10.593</v>
      </c>
      <c r="M82" s="3">
        <v>10.593</v>
      </c>
      <c r="N82" s="3">
        <v>11.555999999999999</v>
      </c>
      <c r="O82" s="3">
        <v>10.593</v>
      </c>
      <c r="P82" s="3">
        <v>9.629999999999999</v>
      </c>
      <c r="Q82" s="3">
        <v>9.629999999999999</v>
      </c>
      <c r="R82" s="3">
        <v>10.593</v>
      </c>
      <c r="S82" s="3">
        <v>9.629999999999999</v>
      </c>
      <c r="T82" s="3">
        <v>8.6669999999999998</v>
      </c>
      <c r="U82" s="3">
        <v>7.7039999999999997</v>
      </c>
      <c r="V82" s="3">
        <v>13.481999999999999</v>
      </c>
      <c r="W82" s="3">
        <v>10.593</v>
      </c>
      <c r="X82" s="3">
        <v>10.593</v>
      </c>
      <c r="Y82" s="3">
        <v>10.593</v>
      </c>
      <c r="Z82" s="3">
        <v>10.593</v>
      </c>
      <c r="AA82" s="3">
        <v>9.629999999999999</v>
      </c>
      <c r="AB82" s="3">
        <v>9.629999999999999</v>
      </c>
      <c r="AC82" s="3">
        <v>10.593</v>
      </c>
      <c r="AD82" s="3">
        <v>10.593</v>
      </c>
      <c r="AE82" s="3">
        <v>10.593</v>
      </c>
      <c r="AF82" s="3">
        <v>10.593</v>
      </c>
    </row>
    <row r="83" spans="1:32">
      <c r="A83" s="19">
        <v>81</v>
      </c>
      <c r="B83" s="3">
        <v>11.555999999999999</v>
      </c>
      <c r="C83" s="3">
        <v>10.593</v>
      </c>
      <c r="D83" s="3">
        <v>11.555999999999999</v>
      </c>
      <c r="E83" s="3">
        <v>11.555999999999999</v>
      </c>
      <c r="F83" s="3">
        <v>11.555999999999999</v>
      </c>
      <c r="G83" s="3">
        <v>11.555999999999999</v>
      </c>
      <c r="H83" s="3">
        <v>7.7039999999999997</v>
      </c>
      <c r="I83" s="3">
        <v>11.555999999999999</v>
      </c>
      <c r="J83" s="3">
        <v>11.555999999999999</v>
      </c>
      <c r="K83" s="3">
        <v>11.555999999999999</v>
      </c>
      <c r="L83" s="3">
        <v>11.555999999999999</v>
      </c>
      <c r="M83" s="3">
        <v>11.555999999999999</v>
      </c>
      <c r="N83" s="3">
        <v>11.555999999999999</v>
      </c>
      <c r="O83" s="3">
        <v>11.555999999999999</v>
      </c>
      <c r="P83" s="3">
        <v>9.629999999999999</v>
      </c>
      <c r="Q83" s="3">
        <v>9.629999999999999</v>
      </c>
      <c r="R83" s="3">
        <v>11.555999999999999</v>
      </c>
      <c r="S83" s="3">
        <v>11.555999999999999</v>
      </c>
      <c r="T83" s="3">
        <v>8.6669999999999998</v>
      </c>
      <c r="U83" s="3">
        <v>7.7039999999999997</v>
      </c>
      <c r="V83" s="3">
        <v>13.481999999999999</v>
      </c>
      <c r="W83" s="3">
        <v>11.555999999999999</v>
      </c>
      <c r="X83" s="3">
        <v>11.555999999999999</v>
      </c>
      <c r="Y83" s="3">
        <v>11.555999999999999</v>
      </c>
      <c r="Z83" s="3">
        <v>11.555999999999999</v>
      </c>
      <c r="AA83" s="3">
        <v>10.593</v>
      </c>
      <c r="AB83" s="3">
        <v>10.593</v>
      </c>
      <c r="AC83" s="3">
        <v>11.555999999999999</v>
      </c>
      <c r="AD83" s="3">
        <v>11.555999999999999</v>
      </c>
      <c r="AE83" s="3">
        <v>11.555999999999999</v>
      </c>
      <c r="AF83" s="3">
        <v>11.555999999999999</v>
      </c>
    </row>
    <row r="84" spans="1:32">
      <c r="A84" s="19">
        <v>82</v>
      </c>
      <c r="B84" s="3">
        <v>11.555999999999999</v>
      </c>
      <c r="C84" s="3">
        <v>10.593</v>
      </c>
      <c r="D84" s="3">
        <v>11.555999999999999</v>
      </c>
      <c r="E84" s="3">
        <v>11.555999999999999</v>
      </c>
      <c r="F84" s="3">
        <v>11.555999999999999</v>
      </c>
      <c r="G84" s="3">
        <v>11.555999999999999</v>
      </c>
      <c r="H84" s="3">
        <v>7.7039999999999997</v>
      </c>
      <c r="I84" s="3">
        <v>11.555999999999999</v>
      </c>
      <c r="J84" s="3">
        <v>11.555999999999999</v>
      </c>
      <c r="K84" s="3">
        <v>11.555999999999999</v>
      </c>
      <c r="L84" s="3">
        <v>11.555999999999999</v>
      </c>
      <c r="M84" s="3">
        <v>11.555999999999999</v>
      </c>
      <c r="N84" s="3">
        <v>11.555999999999999</v>
      </c>
      <c r="O84" s="3">
        <v>11.555999999999999</v>
      </c>
      <c r="P84" s="3">
        <v>9.629999999999999</v>
      </c>
      <c r="Q84" s="3">
        <v>9.629999999999999</v>
      </c>
      <c r="R84" s="3">
        <v>11.555999999999999</v>
      </c>
      <c r="S84" s="3">
        <v>11.555999999999999</v>
      </c>
      <c r="T84" s="3">
        <v>8.6669999999999998</v>
      </c>
      <c r="U84" s="3">
        <v>7.7039999999999997</v>
      </c>
      <c r="V84" s="3">
        <v>13.481999999999999</v>
      </c>
      <c r="W84" s="3">
        <v>11.555999999999999</v>
      </c>
      <c r="X84" s="3">
        <v>11.555999999999999</v>
      </c>
      <c r="Y84" s="3">
        <v>11.555999999999999</v>
      </c>
      <c r="Z84" s="3">
        <v>11.555999999999999</v>
      </c>
      <c r="AA84" s="3">
        <v>10.593</v>
      </c>
      <c r="AB84" s="3">
        <v>10.593</v>
      </c>
      <c r="AC84" s="3">
        <v>11.555999999999999</v>
      </c>
      <c r="AD84" s="3">
        <v>11.555999999999999</v>
      </c>
      <c r="AE84" s="3">
        <v>11.555999999999999</v>
      </c>
      <c r="AF84" s="3">
        <v>11.555999999999999</v>
      </c>
    </row>
    <row r="85" spans="1:32">
      <c r="A85" s="19">
        <v>83</v>
      </c>
      <c r="B85" s="3">
        <v>11.555999999999999</v>
      </c>
      <c r="C85" s="3">
        <v>10.593</v>
      </c>
      <c r="D85" s="3">
        <v>11.555999999999999</v>
      </c>
      <c r="E85" s="3">
        <v>11.555999999999999</v>
      </c>
      <c r="F85" s="3">
        <v>11.555999999999999</v>
      </c>
      <c r="G85" s="3">
        <v>11.555999999999999</v>
      </c>
      <c r="H85" s="3">
        <v>7.7039999999999997</v>
      </c>
      <c r="I85" s="3">
        <v>11.555999999999999</v>
      </c>
      <c r="J85" s="3">
        <v>11.555999999999999</v>
      </c>
      <c r="K85" s="3">
        <v>11.555999999999999</v>
      </c>
      <c r="L85" s="3">
        <v>11.555999999999999</v>
      </c>
      <c r="M85" s="3">
        <v>11.555999999999999</v>
      </c>
      <c r="N85" s="3">
        <v>11.555999999999999</v>
      </c>
      <c r="O85" s="3">
        <v>11.555999999999999</v>
      </c>
      <c r="P85" s="3">
        <v>9.629999999999999</v>
      </c>
      <c r="Q85" s="3">
        <v>9.629999999999999</v>
      </c>
      <c r="R85" s="3">
        <v>11.555999999999999</v>
      </c>
      <c r="S85" s="3">
        <v>11.555999999999999</v>
      </c>
      <c r="T85" s="3">
        <v>8.6669999999999998</v>
      </c>
      <c r="U85" s="3">
        <v>7.7039999999999997</v>
      </c>
      <c r="V85" s="3">
        <v>13.481999999999999</v>
      </c>
      <c r="W85" s="3">
        <v>11.555999999999999</v>
      </c>
      <c r="X85" s="3">
        <v>11.555999999999999</v>
      </c>
      <c r="Y85" s="3">
        <v>11.555999999999999</v>
      </c>
      <c r="Z85" s="3">
        <v>11.555999999999999</v>
      </c>
      <c r="AA85" s="3">
        <v>10.593</v>
      </c>
      <c r="AB85" s="3">
        <v>10.593</v>
      </c>
      <c r="AC85" s="3">
        <v>11.555999999999999</v>
      </c>
      <c r="AD85" s="3">
        <v>11.555999999999999</v>
      </c>
      <c r="AE85" s="3">
        <v>11.555999999999999</v>
      </c>
      <c r="AF85" s="3">
        <v>11.555999999999999</v>
      </c>
    </row>
    <row r="86" spans="1:32">
      <c r="A86" s="19">
        <v>84</v>
      </c>
      <c r="B86" s="3">
        <v>11.555999999999999</v>
      </c>
      <c r="C86" s="3">
        <v>10.593</v>
      </c>
      <c r="D86" s="3">
        <v>11.555999999999999</v>
      </c>
      <c r="E86" s="3">
        <v>11.555999999999999</v>
      </c>
      <c r="F86" s="3">
        <v>11.555999999999999</v>
      </c>
      <c r="G86" s="3">
        <v>11.555999999999999</v>
      </c>
      <c r="H86" s="3">
        <v>7.7039999999999997</v>
      </c>
      <c r="I86" s="3">
        <v>11.555999999999999</v>
      </c>
      <c r="J86" s="3">
        <v>11.555999999999999</v>
      </c>
      <c r="K86" s="3">
        <v>11.555999999999999</v>
      </c>
      <c r="L86" s="3">
        <v>11.555999999999999</v>
      </c>
      <c r="M86" s="3">
        <v>11.555999999999999</v>
      </c>
      <c r="N86" s="3">
        <v>11.555999999999999</v>
      </c>
      <c r="O86" s="3">
        <v>11.555999999999999</v>
      </c>
      <c r="P86" s="3">
        <v>9.629999999999999</v>
      </c>
      <c r="Q86" s="3">
        <v>9.629999999999999</v>
      </c>
      <c r="R86" s="3">
        <v>11.555999999999999</v>
      </c>
      <c r="S86" s="3">
        <v>11.555999999999999</v>
      </c>
      <c r="T86" s="3">
        <v>8.6669999999999998</v>
      </c>
      <c r="U86" s="3">
        <v>7.7039999999999997</v>
      </c>
      <c r="V86" s="3">
        <v>13.481999999999999</v>
      </c>
      <c r="W86" s="3">
        <v>11.555999999999999</v>
      </c>
      <c r="X86" s="3">
        <v>11.555999999999999</v>
      </c>
      <c r="Y86" s="3">
        <v>11.555999999999999</v>
      </c>
      <c r="Z86" s="3">
        <v>11.555999999999999</v>
      </c>
      <c r="AA86" s="3">
        <v>10.593</v>
      </c>
      <c r="AB86" s="3">
        <v>10.593</v>
      </c>
      <c r="AC86" s="3">
        <v>11.555999999999999</v>
      </c>
      <c r="AD86" s="3">
        <v>11.555999999999999</v>
      </c>
      <c r="AE86" s="3">
        <v>11.555999999999999</v>
      </c>
      <c r="AF86" s="3">
        <v>11.555999999999999</v>
      </c>
    </row>
    <row r="87" spans="1:32">
      <c r="A87" s="19">
        <v>85</v>
      </c>
      <c r="B87" s="3">
        <v>11.555999999999999</v>
      </c>
      <c r="C87" s="3">
        <v>10.593</v>
      </c>
      <c r="D87" s="3">
        <v>11.555999999999999</v>
      </c>
      <c r="E87" s="3">
        <v>11.555999999999999</v>
      </c>
      <c r="F87" s="3">
        <v>11.555999999999999</v>
      </c>
      <c r="G87" s="3">
        <v>11.555999999999999</v>
      </c>
      <c r="H87" s="3">
        <v>7.7039999999999997</v>
      </c>
      <c r="I87" s="3">
        <v>11.555999999999999</v>
      </c>
      <c r="J87" s="3">
        <v>11.555999999999999</v>
      </c>
      <c r="K87" s="3">
        <v>11.555999999999999</v>
      </c>
      <c r="L87" s="3">
        <v>11.555999999999999</v>
      </c>
      <c r="M87" s="3">
        <v>11.555999999999999</v>
      </c>
      <c r="N87" s="3">
        <v>11.555999999999999</v>
      </c>
      <c r="O87" s="3">
        <v>11.555999999999999</v>
      </c>
      <c r="P87" s="3">
        <v>9.629999999999999</v>
      </c>
      <c r="Q87" s="3">
        <v>9.629999999999999</v>
      </c>
      <c r="R87" s="3">
        <v>11.555999999999999</v>
      </c>
      <c r="S87" s="3">
        <v>11.555999999999999</v>
      </c>
      <c r="T87" s="3">
        <v>8.6669999999999998</v>
      </c>
      <c r="U87" s="3">
        <v>7.7039999999999997</v>
      </c>
      <c r="V87" s="3">
        <v>13.481999999999999</v>
      </c>
      <c r="W87" s="3">
        <v>11.555999999999999</v>
      </c>
      <c r="X87" s="3">
        <v>11.555999999999999</v>
      </c>
      <c r="Y87" s="3">
        <v>11.555999999999999</v>
      </c>
      <c r="Z87" s="3">
        <v>11.555999999999999</v>
      </c>
      <c r="AA87" s="3">
        <v>10.593</v>
      </c>
      <c r="AB87" s="3">
        <v>10.593</v>
      </c>
      <c r="AC87" s="3">
        <v>11.555999999999999</v>
      </c>
      <c r="AD87" s="3">
        <v>11.555999999999999</v>
      </c>
      <c r="AE87" s="3">
        <v>11.555999999999999</v>
      </c>
      <c r="AF87" s="3">
        <v>11.555999999999999</v>
      </c>
    </row>
    <row r="88" spans="1:32">
      <c r="A88" s="19">
        <v>86</v>
      </c>
      <c r="B88" s="3">
        <v>11.555999999999999</v>
      </c>
      <c r="C88" s="3">
        <v>10.593</v>
      </c>
      <c r="D88" s="3">
        <v>11.555999999999999</v>
      </c>
      <c r="E88" s="3">
        <v>11.555999999999999</v>
      </c>
      <c r="F88" s="3">
        <v>11.555999999999999</v>
      </c>
      <c r="G88" s="3">
        <v>11.555999999999999</v>
      </c>
      <c r="H88" s="3">
        <v>7.7039999999999997</v>
      </c>
      <c r="I88" s="3">
        <v>11.555999999999999</v>
      </c>
      <c r="J88" s="3">
        <v>11.555999999999999</v>
      </c>
      <c r="K88" s="3">
        <v>11.555999999999999</v>
      </c>
      <c r="L88" s="3">
        <v>11.555999999999999</v>
      </c>
      <c r="M88" s="3">
        <v>11.555999999999999</v>
      </c>
      <c r="N88" s="3">
        <v>11.555999999999999</v>
      </c>
      <c r="O88" s="3">
        <v>11.555999999999999</v>
      </c>
      <c r="P88" s="3">
        <v>9.629999999999999</v>
      </c>
      <c r="Q88" s="3">
        <v>9.629999999999999</v>
      </c>
      <c r="R88" s="3">
        <v>11.555999999999999</v>
      </c>
      <c r="S88" s="3">
        <v>11.555999999999999</v>
      </c>
      <c r="T88" s="3">
        <v>8.6669999999999998</v>
      </c>
      <c r="U88" s="3">
        <v>7.7039999999999997</v>
      </c>
      <c r="V88" s="3">
        <v>13.481999999999999</v>
      </c>
      <c r="W88" s="3">
        <v>11.555999999999999</v>
      </c>
      <c r="X88" s="3">
        <v>11.555999999999999</v>
      </c>
      <c r="Y88" s="3">
        <v>11.555999999999999</v>
      </c>
      <c r="Z88" s="3">
        <v>11.555999999999999</v>
      </c>
      <c r="AA88" s="3">
        <v>10.593</v>
      </c>
      <c r="AB88" s="3">
        <v>10.593</v>
      </c>
      <c r="AC88" s="3">
        <v>11.555999999999999</v>
      </c>
      <c r="AD88" s="3">
        <v>11.555999999999999</v>
      </c>
      <c r="AE88" s="3">
        <v>11.555999999999999</v>
      </c>
      <c r="AF88" s="3">
        <v>11.555999999999999</v>
      </c>
    </row>
    <row r="89" spans="1:32">
      <c r="A89" s="19">
        <v>87</v>
      </c>
      <c r="B89" s="3">
        <v>11.555999999999999</v>
      </c>
      <c r="C89" s="3">
        <v>10.593</v>
      </c>
      <c r="D89" s="3">
        <v>11.555999999999999</v>
      </c>
      <c r="E89" s="3">
        <v>11.555999999999999</v>
      </c>
      <c r="F89" s="3">
        <v>11.555999999999999</v>
      </c>
      <c r="G89" s="3">
        <v>11.555999999999999</v>
      </c>
      <c r="H89" s="3">
        <v>7.7039999999999997</v>
      </c>
      <c r="I89" s="3">
        <v>11.555999999999999</v>
      </c>
      <c r="J89" s="3">
        <v>11.555999999999999</v>
      </c>
      <c r="K89" s="3">
        <v>11.555999999999999</v>
      </c>
      <c r="L89" s="3">
        <v>11.555999999999999</v>
      </c>
      <c r="M89" s="3">
        <v>11.555999999999999</v>
      </c>
      <c r="N89" s="3">
        <v>11.555999999999999</v>
      </c>
      <c r="O89" s="3">
        <v>11.555999999999999</v>
      </c>
      <c r="P89" s="3">
        <v>9.629999999999999</v>
      </c>
      <c r="Q89" s="3">
        <v>9.629999999999999</v>
      </c>
      <c r="R89" s="3">
        <v>11.555999999999999</v>
      </c>
      <c r="S89" s="3">
        <v>11.555999999999999</v>
      </c>
      <c r="T89" s="3">
        <v>8.6669999999999998</v>
      </c>
      <c r="U89" s="3">
        <v>7.7039999999999997</v>
      </c>
      <c r="V89" s="3">
        <v>13.481999999999999</v>
      </c>
      <c r="W89" s="3">
        <v>11.555999999999999</v>
      </c>
      <c r="X89" s="3">
        <v>11.555999999999999</v>
      </c>
      <c r="Y89" s="3">
        <v>11.555999999999999</v>
      </c>
      <c r="Z89" s="3">
        <v>11.555999999999999</v>
      </c>
      <c r="AA89" s="3">
        <v>10.593</v>
      </c>
      <c r="AB89" s="3">
        <v>10.593</v>
      </c>
      <c r="AC89" s="3">
        <v>11.555999999999999</v>
      </c>
      <c r="AD89" s="3">
        <v>11.555999999999999</v>
      </c>
      <c r="AE89" s="3">
        <v>11.555999999999999</v>
      </c>
      <c r="AF89" s="3">
        <v>11.555999999999999</v>
      </c>
    </row>
    <row r="90" spans="1:32">
      <c r="A90" s="19">
        <v>88</v>
      </c>
      <c r="B90" s="3">
        <v>11.555999999999999</v>
      </c>
      <c r="C90" s="3">
        <v>10.593</v>
      </c>
      <c r="D90" s="3">
        <v>11.555999999999999</v>
      </c>
      <c r="E90" s="3">
        <v>11.555999999999999</v>
      </c>
      <c r="F90" s="3">
        <v>11.555999999999999</v>
      </c>
      <c r="G90" s="3">
        <v>11.555999999999999</v>
      </c>
      <c r="H90" s="3">
        <v>7.7039999999999997</v>
      </c>
      <c r="I90" s="3">
        <v>11.555999999999999</v>
      </c>
      <c r="J90" s="3">
        <v>11.555999999999999</v>
      </c>
      <c r="K90" s="3">
        <v>11.555999999999999</v>
      </c>
      <c r="L90" s="3">
        <v>11.555999999999999</v>
      </c>
      <c r="M90" s="3">
        <v>11.555999999999999</v>
      </c>
      <c r="N90" s="3">
        <v>11.555999999999999</v>
      </c>
      <c r="O90" s="3">
        <v>11.555999999999999</v>
      </c>
      <c r="P90" s="3">
        <v>9.629999999999999</v>
      </c>
      <c r="Q90" s="3">
        <v>9.629999999999999</v>
      </c>
      <c r="R90" s="3">
        <v>11.555999999999999</v>
      </c>
      <c r="S90" s="3">
        <v>11.555999999999999</v>
      </c>
      <c r="T90" s="3">
        <v>8.6669999999999998</v>
      </c>
      <c r="U90" s="3">
        <v>7.7039999999999997</v>
      </c>
      <c r="V90" s="3">
        <v>13.481999999999999</v>
      </c>
      <c r="W90" s="3">
        <v>11.555999999999999</v>
      </c>
      <c r="X90" s="3">
        <v>11.555999999999999</v>
      </c>
      <c r="Y90" s="3">
        <v>11.555999999999999</v>
      </c>
      <c r="Z90" s="3">
        <v>11.555999999999999</v>
      </c>
      <c r="AA90" s="3">
        <v>10.593</v>
      </c>
      <c r="AB90" s="3">
        <v>10.593</v>
      </c>
      <c r="AC90" s="3">
        <v>11.555999999999999</v>
      </c>
      <c r="AD90" s="3">
        <v>11.555999999999999</v>
      </c>
      <c r="AE90" s="3">
        <v>11.555999999999999</v>
      </c>
      <c r="AF90" s="3">
        <v>11.555999999999999</v>
      </c>
    </row>
    <row r="91" spans="1:32">
      <c r="A91" s="19">
        <v>89</v>
      </c>
      <c r="B91" s="3">
        <v>11.555999999999999</v>
      </c>
      <c r="C91" s="3">
        <v>10.593</v>
      </c>
      <c r="D91" s="3">
        <v>11.555999999999999</v>
      </c>
      <c r="E91" s="3">
        <v>11.555999999999999</v>
      </c>
      <c r="F91" s="3">
        <v>11.555999999999999</v>
      </c>
      <c r="G91" s="3">
        <v>11.555999999999999</v>
      </c>
      <c r="H91" s="3">
        <v>9.629999999999999</v>
      </c>
      <c r="I91" s="3">
        <v>11.555999999999999</v>
      </c>
      <c r="J91" s="3">
        <v>11.555999999999999</v>
      </c>
      <c r="K91" s="3">
        <v>11.555999999999999</v>
      </c>
      <c r="L91" s="3">
        <v>11.555999999999999</v>
      </c>
      <c r="M91" s="3">
        <v>11.555999999999999</v>
      </c>
      <c r="N91" s="3">
        <v>11.555999999999999</v>
      </c>
      <c r="O91" s="3">
        <v>11.555999999999999</v>
      </c>
      <c r="P91" s="3">
        <v>9.629999999999999</v>
      </c>
      <c r="Q91" s="3">
        <v>9.629999999999999</v>
      </c>
      <c r="R91" s="3">
        <v>11.555999999999999</v>
      </c>
      <c r="S91" s="3">
        <v>11.555999999999999</v>
      </c>
      <c r="T91" s="3">
        <v>3.8519999999999999</v>
      </c>
      <c r="U91" s="3">
        <v>7.7039999999999997</v>
      </c>
      <c r="V91" s="3">
        <v>13.481999999999999</v>
      </c>
      <c r="W91" s="3">
        <v>11.555999999999999</v>
      </c>
      <c r="X91" s="3">
        <v>11.555999999999999</v>
      </c>
      <c r="Y91" s="3">
        <v>11.555999999999999</v>
      </c>
      <c r="Z91" s="3">
        <v>11.555999999999999</v>
      </c>
      <c r="AA91" s="3">
        <v>10.593</v>
      </c>
      <c r="AB91" s="3">
        <v>10.593</v>
      </c>
      <c r="AC91" s="3">
        <v>11.555999999999999</v>
      </c>
      <c r="AD91" s="3">
        <v>11.555999999999999</v>
      </c>
      <c r="AE91" s="3">
        <v>11.555999999999999</v>
      </c>
      <c r="AF91" s="3">
        <v>11.555999999999999</v>
      </c>
    </row>
    <row r="92" spans="1:32">
      <c r="A92" s="19">
        <v>90</v>
      </c>
      <c r="B92" s="3">
        <v>11.555999999999999</v>
      </c>
      <c r="C92" s="3">
        <v>10.593</v>
      </c>
      <c r="D92" s="3">
        <v>11.555999999999999</v>
      </c>
      <c r="E92" s="3">
        <v>11.555999999999999</v>
      </c>
      <c r="F92" s="3">
        <v>11.555999999999999</v>
      </c>
      <c r="G92" s="3">
        <v>11.555999999999999</v>
      </c>
      <c r="H92" s="3">
        <v>9.629999999999999</v>
      </c>
      <c r="I92" s="3">
        <v>11.555999999999999</v>
      </c>
      <c r="J92" s="3">
        <v>11.555999999999999</v>
      </c>
      <c r="K92" s="3">
        <v>11.555999999999999</v>
      </c>
      <c r="L92" s="3">
        <v>11.555999999999999</v>
      </c>
      <c r="M92" s="3">
        <v>11.555999999999999</v>
      </c>
      <c r="N92" s="3">
        <v>11.555999999999999</v>
      </c>
      <c r="O92" s="3">
        <v>11.555999999999999</v>
      </c>
      <c r="P92" s="3">
        <v>9.629999999999999</v>
      </c>
      <c r="Q92" s="3">
        <v>9.629999999999999</v>
      </c>
      <c r="R92" s="3">
        <v>11.555999999999999</v>
      </c>
      <c r="S92" s="3">
        <v>11.555999999999999</v>
      </c>
      <c r="T92" s="3">
        <v>3.8519999999999999</v>
      </c>
      <c r="U92" s="3">
        <v>7.7039999999999997</v>
      </c>
      <c r="V92" s="3">
        <v>13.481999999999999</v>
      </c>
      <c r="W92" s="3">
        <v>11.555999999999999</v>
      </c>
      <c r="X92" s="3">
        <v>11.555999999999999</v>
      </c>
      <c r="Y92" s="3">
        <v>11.555999999999999</v>
      </c>
      <c r="Z92" s="3">
        <v>11.555999999999999</v>
      </c>
      <c r="AA92" s="3">
        <v>10.593</v>
      </c>
      <c r="AB92" s="3">
        <v>10.593</v>
      </c>
      <c r="AC92" s="3">
        <v>11.555999999999999</v>
      </c>
      <c r="AD92" s="3">
        <v>11.555999999999999</v>
      </c>
      <c r="AE92" s="3">
        <v>11.555999999999999</v>
      </c>
      <c r="AF92" s="3">
        <v>11.555999999999999</v>
      </c>
    </row>
    <row r="93" spans="1:32">
      <c r="A93" s="19">
        <v>91</v>
      </c>
      <c r="B93" s="3">
        <v>11.555999999999999</v>
      </c>
      <c r="C93" s="3">
        <v>10.593</v>
      </c>
      <c r="D93" s="3">
        <v>11.555999999999999</v>
      </c>
      <c r="E93" s="3">
        <v>11.555999999999999</v>
      </c>
      <c r="F93" s="3">
        <v>11.555999999999999</v>
      </c>
      <c r="G93" s="3">
        <v>11.555999999999999</v>
      </c>
      <c r="H93" s="3">
        <v>9.629999999999999</v>
      </c>
      <c r="I93" s="3">
        <v>11.555999999999999</v>
      </c>
      <c r="J93" s="3">
        <v>11.555999999999999</v>
      </c>
      <c r="K93" s="3">
        <v>11.555999999999999</v>
      </c>
      <c r="L93" s="3">
        <v>11.555999999999999</v>
      </c>
      <c r="M93" s="3">
        <v>11.555999999999999</v>
      </c>
      <c r="N93" s="3">
        <v>11.555999999999999</v>
      </c>
      <c r="O93" s="3">
        <v>11.555999999999999</v>
      </c>
      <c r="P93" s="3">
        <v>9.629999999999999</v>
      </c>
      <c r="Q93" s="3">
        <v>9.629999999999999</v>
      </c>
      <c r="R93" s="3">
        <v>11.555999999999999</v>
      </c>
      <c r="S93" s="3">
        <v>11.555999999999999</v>
      </c>
      <c r="T93" s="3">
        <v>3.8519999999999999</v>
      </c>
      <c r="U93" s="3">
        <v>7.7039999999999997</v>
      </c>
      <c r="V93" s="3">
        <v>13.481999999999999</v>
      </c>
      <c r="W93" s="3">
        <v>11.555999999999999</v>
      </c>
      <c r="X93" s="3">
        <v>11.555999999999999</v>
      </c>
      <c r="Y93" s="3">
        <v>11.555999999999999</v>
      </c>
      <c r="Z93" s="3">
        <v>11.555999999999999</v>
      </c>
      <c r="AA93" s="3">
        <v>10.593</v>
      </c>
      <c r="AB93" s="3">
        <v>10.593</v>
      </c>
      <c r="AC93" s="3">
        <v>11.555999999999999</v>
      </c>
      <c r="AD93" s="3">
        <v>11.555999999999999</v>
      </c>
      <c r="AE93" s="3">
        <v>11.555999999999999</v>
      </c>
      <c r="AF93" s="3">
        <v>11.555999999999999</v>
      </c>
    </row>
    <row r="94" spans="1:32">
      <c r="A94" s="19">
        <v>92</v>
      </c>
      <c r="B94" s="3">
        <v>11.555999999999999</v>
      </c>
      <c r="C94" s="3">
        <v>10.593</v>
      </c>
      <c r="D94" s="3">
        <v>11.555999999999999</v>
      </c>
      <c r="E94" s="3">
        <v>11.555999999999999</v>
      </c>
      <c r="F94" s="3">
        <v>11.555999999999999</v>
      </c>
      <c r="G94" s="3">
        <v>11.555999999999999</v>
      </c>
      <c r="H94" s="3">
        <v>9.629999999999999</v>
      </c>
      <c r="I94" s="3">
        <v>11.555999999999999</v>
      </c>
      <c r="J94" s="3">
        <v>11.555999999999999</v>
      </c>
      <c r="K94" s="3">
        <v>11.555999999999999</v>
      </c>
      <c r="L94" s="3">
        <v>11.555999999999999</v>
      </c>
      <c r="M94" s="3">
        <v>11.555999999999999</v>
      </c>
      <c r="N94" s="3">
        <v>11.555999999999999</v>
      </c>
      <c r="O94" s="3">
        <v>11.555999999999999</v>
      </c>
      <c r="P94" s="3">
        <v>9.629999999999999</v>
      </c>
      <c r="Q94" s="3">
        <v>9.629999999999999</v>
      </c>
      <c r="R94" s="3">
        <v>11.555999999999999</v>
      </c>
      <c r="S94" s="3">
        <v>11.555999999999999</v>
      </c>
      <c r="T94" s="3">
        <v>3.8519999999999999</v>
      </c>
      <c r="U94" s="3">
        <v>7.7039999999999997</v>
      </c>
      <c r="V94" s="3">
        <v>13.481999999999999</v>
      </c>
      <c r="W94" s="3">
        <v>11.555999999999999</v>
      </c>
      <c r="X94" s="3">
        <v>11.555999999999999</v>
      </c>
      <c r="Y94" s="3">
        <v>11.555999999999999</v>
      </c>
      <c r="Z94" s="3">
        <v>11.555999999999999</v>
      </c>
      <c r="AA94" s="3">
        <v>10.593</v>
      </c>
      <c r="AB94" s="3">
        <v>10.593</v>
      </c>
      <c r="AC94" s="3">
        <v>11.555999999999999</v>
      </c>
      <c r="AD94" s="3">
        <v>11.555999999999999</v>
      </c>
      <c r="AE94" s="3">
        <v>11.555999999999999</v>
      </c>
      <c r="AF94" s="3">
        <v>11.555999999999999</v>
      </c>
    </row>
    <row r="95" spans="1:32">
      <c r="A95" s="19">
        <v>93</v>
      </c>
      <c r="B95" s="3">
        <v>11.555999999999999</v>
      </c>
      <c r="C95" s="3">
        <v>10.593</v>
      </c>
      <c r="D95" s="3">
        <v>11.555999999999999</v>
      </c>
      <c r="E95" s="3">
        <v>11.555999999999999</v>
      </c>
      <c r="F95" s="3">
        <v>11.555999999999999</v>
      </c>
      <c r="G95" s="3">
        <v>11.555999999999999</v>
      </c>
      <c r="H95" s="3">
        <v>9.629999999999999</v>
      </c>
      <c r="I95" s="3">
        <v>11.555999999999999</v>
      </c>
      <c r="J95" s="3">
        <v>11.555999999999999</v>
      </c>
      <c r="K95" s="3">
        <v>11.555999999999999</v>
      </c>
      <c r="L95" s="3">
        <v>11.555999999999999</v>
      </c>
      <c r="M95" s="3">
        <v>11.555999999999999</v>
      </c>
      <c r="N95" s="3">
        <v>11.555999999999999</v>
      </c>
      <c r="O95" s="3">
        <v>11.555999999999999</v>
      </c>
      <c r="P95" s="3">
        <v>9.629999999999999</v>
      </c>
      <c r="Q95" s="3">
        <v>9.629999999999999</v>
      </c>
      <c r="R95" s="3">
        <v>11.555999999999999</v>
      </c>
      <c r="S95" s="3">
        <v>11.555999999999999</v>
      </c>
      <c r="T95" s="3">
        <v>3.8519999999999999</v>
      </c>
      <c r="U95" s="3">
        <v>7.7039999999999997</v>
      </c>
      <c r="V95" s="3">
        <v>13.481999999999999</v>
      </c>
      <c r="W95" s="3">
        <v>11.555999999999999</v>
      </c>
      <c r="X95" s="3">
        <v>11.555999999999999</v>
      </c>
      <c r="Y95" s="3">
        <v>11.555999999999999</v>
      </c>
      <c r="Z95" s="3">
        <v>11.555999999999999</v>
      </c>
      <c r="AA95" s="3">
        <v>10.593</v>
      </c>
      <c r="AB95" s="3">
        <v>10.593</v>
      </c>
      <c r="AC95" s="3">
        <v>11.555999999999999</v>
      </c>
      <c r="AD95" s="3">
        <v>11.555999999999999</v>
      </c>
      <c r="AE95" s="3">
        <v>11.555999999999999</v>
      </c>
      <c r="AF95" s="3">
        <v>11.555999999999999</v>
      </c>
    </row>
    <row r="96" spans="1:32">
      <c r="A96" s="19">
        <v>94</v>
      </c>
      <c r="B96" s="3">
        <v>11.555999999999999</v>
      </c>
      <c r="C96" s="3">
        <v>10.593</v>
      </c>
      <c r="D96" s="3">
        <v>11.555999999999999</v>
      </c>
      <c r="E96" s="3">
        <v>11.555999999999999</v>
      </c>
      <c r="F96" s="3">
        <v>11.555999999999999</v>
      </c>
      <c r="G96" s="3">
        <v>11.555999999999999</v>
      </c>
      <c r="H96" s="3">
        <v>9.629999999999999</v>
      </c>
      <c r="I96" s="3">
        <v>11.555999999999999</v>
      </c>
      <c r="J96" s="3">
        <v>11.555999999999999</v>
      </c>
      <c r="K96" s="3">
        <v>11.555999999999999</v>
      </c>
      <c r="L96" s="3">
        <v>11.555999999999999</v>
      </c>
      <c r="M96" s="3">
        <v>11.555999999999999</v>
      </c>
      <c r="N96" s="3">
        <v>11.555999999999999</v>
      </c>
      <c r="O96" s="3">
        <v>11.555999999999999</v>
      </c>
      <c r="P96" s="3">
        <v>9.629999999999999</v>
      </c>
      <c r="Q96" s="3">
        <v>9.629999999999999</v>
      </c>
      <c r="R96" s="3">
        <v>11.555999999999999</v>
      </c>
      <c r="S96" s="3">
        <v>11.555999999999999</v>
      </c>
      <c r="T96" s="3">
        <v>3.8519999999999999</v>
      </c>
      <c r="U96" s="3">
        <v>7.7039999999999997</v>
      </c>
      <c r="V96" s="3">
        <v>13.481999999999999</v>
      </c>
      <c r="W96" s="3">
        <v>11.555999999999999</v>
      </c>
      <c r="X96" s="3">
        <v>11.555999999999999</v>
      </c>
      <c r="Y96" s="3">
        <v>11.555999999999999</v>
      </c>
      <c r="Z96" s="3">
        <v>11.555999999999999</v>
      </c>
      <c r="AA96" s="3">
        <v>10.593</v>
      </c>
      <c r="AB96" s="3">
        <v>10.593</v>
      </c>
      <c r="AC96" s="3">
        <v>11.555999999999999</v>
      </c>
      <c r="AD96" s="3">
        <v>11.555999999999999</v>
      </c>
      <c r="AE96" s="3">
        <v>11.555999999999999</v>
      </c>
      <c r="AF96" s="3">
        <v>11.555999999999999</v>
      </c>
    </row>
    <row r="97" spans="1:32">
      <c r="A97" s="19">
        <v>95</v>
      </c>
      <c r="B97" s="3">
        <v>11.555999999999999</v>
      </c>
      <c r="C97" s="3">
        <v>10.593</v>
      </c>
      <c r="D97" s="3">
        <v>11.555999999999999</v>
      </c>
      <c r="E97" s="3">
        <v>11.555999999999999</v>
      </c>
      <c r="F97" s="3">
        <v>11.555999999999999</v>
      </c>
      <c r="G97" s="3">
        <v>11.555999999999999</v>
      </c>
      <c r="H97" s="3">
        <v>9.629999999999999</v>
      </c>
      <c r="I97" s="3">
        <v>11.555999999999999</v>
      </c>
      <c r="J97" s="3">
        <v>11.555999999999999</v>
      </c>
      <c r="K97" s="3">
        <v>11.555999999999999</v>
      </c>
      <c r="L97" s="3">
        <v>11.555999999999999</v>
      </c>
      <c r="M97" s="3">
        <v>11.555999999999999</v>
      </c>
      <c r="N97" s="3">
        <v>11.555999999999999</v>
      </c>
      <c r="O97" s="3">
        <v>11.555999999999999</v>
      </c>
      <c r="P97" s="3">
        <v>9.629999999999999</v>
      </c>
      <c r="Q97" s="3">
        <v>9.629999999999999</v>
      </c>
      <c r="R97" s="3">
        <v>11.555999999999999</v>
      </c>
      <c r="S97" s="3">
        <v>11.555999999999999</v>
      </c>
      <c r="T97" s="3">
        <v>3.8519999999999999</v>
      </c>
      <c r="U97" s="3">
        <v>7.7039999999999997</v>
      </c>
      <c r="V97" s="3">
        <v>13.481999999999999</v>
      </c>
      <c r="W97" s="3">
        <v>11.555999999999999</v>
      </c>
      <c r="X97" s="3">
        <v>11.555999999999999</v>
      </c>
      <c r="Y97" s="3">
        <v>11.555999999999999</v>
      </c>
      <c r="Z97" s="3">
        <v>11.555999999999999</v>
      </c>
      <c r="AA97" s="3">
        <v>10.593</v>
      </c>
      <c r="AB97" s="3">
        <v>10.593</v>
      </c>
      <c r="AC97" s="3">
        <v>11.555999999999999</v>
      </c>
      <c r="AD97" s="3">
        <v>11.555999999999999</v>
      </c>
      <c r="AE97" s="3">
        <v>11.555999999999999</v>
      </c>
      <c r="AF97" s="3">
        <v>11.555999999999999</v>
      </c>
    </row>
    <row r="98" spans="1:32">
      <c r="A98" s="19">
        <v>96</v>
      </c>
      <c r="B98" s="3">
        <v>11.555999999999999</v>
      </c>
      <c r="C98" s="3">
        <v>10.593</v>
      </c>
      <c r="D98" s="3">
        <v>11.555999999999999</v>
      </c>
      <c r="E98" s="3">
        <v>11.555999999999999</v>
      </c>
      <c r="F98" s="3">
        <v>11.555999999999999</v>
      </c>
      <c r="G98" s="3">
        <v>11.555999999999999</v>
      </c>
      <c r="H98" s="3">
        <v>9.629999999999999</v>
      </c>
      <c r="I98" s="3">
        <v>11.555999999999999</v>
      </c>
      <c r="J98" s="3">
        <v>11.555999999999999</v>
      </c>
      <c r="K98" s="3">
        <v>11.555999999999999</v>
      </c>
      <c r="L98" s="3">
        <v>11.555999999999999</v>
      </c>
      <c r="M98" s="3">
        <v>11.555999999999999</v>
      </c>
      <c r="N98" s="3">
        <v>11.555999999999999</v>
      </c>
      <c r="O98" s="3">
        <v>11.555999999999999</v>
      </c>
      <c r="P98" s="3">
        <v>9.629999999999999</v>
      </c>
      <c r="Q98" s="3">
        <v>9.629999999999999</v>
      </c>
      <c r="R98" s="3">
        <v>11.555999999999999</v>
      </c>
      <c r="S98" s="3">
        <v>11.555999999999999</v>
      </c>
      <c r="T98" s="3">
        <v>3.8519999999999999</v>
      </c>
      <c r="U98" s="3">
        <v>7.7039999999999997</v>
      </c>
      <c r="V98" s="3">
        <v>13.481999999999999</v>
      </c>
      <c r="W98" s="3">
        <v>11.555999999999999</v>
      </c>
      <c r="X98" s="3">
        <v>11.555999999999999</v>
      </c>
      <c r="Y98" s="3">
        <v>11.555999999999999</v>
      </c>
      <c r="Z98" s="3">
        <v>11.555999999999999</v>
      </c>
      <c r="AA98" s="3">
        <v>10.593</v>
      </c>
      <c r="AB98" s="3">
        <v>10.593</v>
      </c>
      <c r="AC98" s="3">
        <v>11.555999999999999</v>
      </c>
      <c r="AD98" s="3">
        <v>11.555999999999999</v>
      </c>
      <c r="AE98" s="3">
        <v>11.555999999999999</v>
      </c>
      <c r="AF98" s="3">
        <v>11.555999999999999</v>
      </c>
    </row>
    <row r="99" spans="1:32">
      <c r="A99" s="2" t="s">
        <v>0</v>
      </c>
      <c r="B99" s="53">
        <f t="shared" ref="B99:AF99" si="0">SUM(B3:B98)/4000</f>
        <v>0.23015699999999989</v>
      </c>
      <c r="C99" s="53">
        <f t="shared" si="0"/>
        <v>0.18874799999999964</v>
      </c>
      <c r="D99" s="53">
        <f t="shared" si="0"/>
        <v>0.23015699999999989</v>
      </c>
      <c r="E99" s="53">
        <f t="shared" si="0"/>
        <v>0.23015699999999989</v>
      </c>
      <c r="F99" s="53">
        <f t="shared" si="0"/>
        <v>0.23015699999999989</v>
      </c>
      <c r="G99" s="53">
        <f t="shared" si="0"/>
        <v>0.23015699999999989</v>
      </c>
      <c r="H99" s="53">
        <f t="shared" si="0"/>
        <v>0.14637599999999995</v>
      </c>
      <c r="I99" s="53">
        <f t="shared" si="0"/>
        <v>0.23015699999999989</v>
      </c>
      <c r="J99" s="53">
        <f t="shared" si="0"/>
        <v>0.23015699999999989</v>
      </c>
      <c r="K99" s="53">
        <f t="shared" si="0"/>
        <v>0.23015699999999989</v>
      </c>
      <c r="L99" s="53">
        <f t="shared" si="0"/>
        <v>0.23015699999999989</v>
      </c>
      <c r="M99" s="53">
        <f t="shared" si="0"/>
        <v>0.23015699999999989</v>
      </c>
      <c r="N99" s="53">
        <f t="shared" si="0"/>
        <v>0.27734400000000042</v>
      </c>
      <c r="O99" s="53">
        <f t="shared" si="0"/>
        <v>0.23015699999999989</v>
      </c>
      <c r="P99" s="53">
        <f t="shared" si="0"/>
        <v>0.18296999999999997</v>
      </c>
      <c r="Q99" s="53">
        <f t="shared" si="0"/>
        <v>0.18296999999999997</v>
      </c>
      <c r="R99" s="53">
        <f t="shared" si="0"/>
        <v>0.23015699999999989</v>
      </c>
      <c r="S99" s="53">
        <f t="shared" si="0"/>
        <v>0.21571200000000004</v>
      </c>
      <c r="T99" s="53">
        <f t="shared" si="0"/>
        <v>0.17719200000000007</v>
      </c>
      <c r="U99" s="53">
        <f t="shared" si="0"/>
        <v>0.13674599999999992</v>
      </c>
      <c r="V99" s="53">
        <f t="shared" si="0"/>
        <v>0.24556499999999967</v>
      </c>
      <c r="W99" s="53">
        <f t="shared" si="0"/>
        <v>0.23015699999999989</v>
      </c>
      <c r="X99" s="53">
        <f t="shared" si="0"/>
        <v>0.23015699999999989</v>
      </c>
      <c r="Y99" s="53">
        <f t="shared" si="0"/>
        <v>0.23015699999999989</v>
      </c>
      <c r="Z99" s="53">
        <f t="shared" si="0"/>
        <v>0.23015699999999989</v>
      </c>
      <c r="AA99" s="53">
        <f t="shared" si="0"/>
        <v>0.20704499999999967</v>
      </c>
      <c r="AB99" s="53">
        <f t="shared" si="0"/>
        <v>0.20704499999999967</v>
      </c>
      <c r="AC99" s="53">
        <f t="shared" si="0"/>
        <v>0.23015699999999989</v>
      </c>
      <c r="AD99" s="53">
        <f t="shared" si="0"/>
        <v>0.23015699999999989</v>
      </c>
      <c r="AE99" s="53">
        <f t="shared" si="0"/>
        <v>0.23015699999999989</v>
      </c>
      <c r="AF99" s="53">
        <f t="shared" si="0"/>
        <v>0.23015699999999989</v>
      </c>
    </row>
    <row r="101" spans="1:32" ht="15.75">
      <c r="R101" s="1" t="s">
        <v>1</v>
      </c>
      <c r="X101" s="116">
        <f>SUM(B99:AF99)</f>
        <v>6.7708529999999989</v>
      </c>
      <c r="Y101" s="116"/>
      <c r="Z101" s="116"/>
    </row>
    <row r="102" spans="1:32">
      <c r="U102" s="20"/>
    </row>
    <row r="104" spans="1:32">
      <c r="W104" s="117">
        <f>W107/0.963</f>
        <v>6.4339999999999939</v>
      </c>
      <c r="X104" s="117"/>
    </row>
    <row r="106" spans="1:32">
      <c r="AB106" s="112"/>
      <c r="AC106" s="112"/>
    </row>
    <row r="107" spans="1:32">
      <c r="W107" s="117">
        <v>6.1959419999999943</v>
      </c>
      <c r="X107" s="117"/>
    </row>
  </sheetData>
  <mergeCells count="5">
    <mergeCell ref="AB106:AC106"/>
    <mergeCell ref="W104:X104"/>
    <mergeCell ref="W107:X107"/>
    <mergeCell ref="X101:Z101"/>
    <mergeCell ref="A1:AF1"/>
  </mergeCells>
  <pageMargins left="0.7" right="0.7" top="0.27" bottom="0.47" header="0.2" footer="0.17"/>
  <pageSetup paperSize="9" scale="80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>
  <dimension ref="A1:AF107"/>
  <sheetViews>
    <sheetView workbookViewId="0">
      <selection activeCell="R101" sqref="R101:Z101"/>
    </sheetView>
  </sheetViews>
  <sheetFormatPr defaultColWidth="4.7109375" defaultRowHeight="12.75"/>
  <cols>
    <col min="1" max="1" width="9.42578125" customWidth="1"/>
    <col min="14" max="14" width="5.140625" customWidth="1"/>
    <col min="21" max="21" width="5" customWidth="1"/>
    <col min="22" max="22" width="5.28515625" customWidth="1"/>
    <col min="30" max="30" width="5.85546875" bestFit="1" customWidth="1"/>
  </cols>
  <sheetData>
    <row r="1" spans="1:32" ht="18">
      <c r="A1" s="120" t="s">
        <v>9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30" customHeight="1">
      <c r="A2" s="4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0</v>
      </c>
      <c r="C3" s="3">
        <v>0</v>
      </c>
      <c r="D3" s="3">
        <v>0</v>
      </c>
      <c r="E3" s="3">
        <v>0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0</v>
      </c>
      <c r="AB3" s="3">
        <v>0</v>
      </c>
      <c r="AC3" s="3">
        <v>0</v>
      </c>
      <c r="AD3" s="3">
        <v>0</v>
      </c>
      <c r="AE3" s="3">
        <v>0</v>
      </c>
      <c r="AF3" s="3">
        <v>0</v>
      </c>
    </row>
    <row r="4" spans="1:32">
      <c r="A4" s="19">
        <v>2</v>
      </c>
      <c r="B4" s="3">
        <v>0</v>
      </c>
      <c r="C4" s="3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  <c r="AA4" s="3">
        <v>0</v>
      </c>
      <c r="AB4" s="3">
        <v>0</v>
      </c>
      <c r="AC4" s="3">
        <v>0</v>
      </c>
      <c r="AD4" s="3">
        <v>0</v>
      </c>
      <c r="AE4" s="3">
        <v>0</v>
      </c>
      <c r="AF4" s="3">
        <v>0</v>
      </c>
    </row>
    <row r="5" spans="1:32">
      <c r="A5" s="19">
        <v>3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  <c r="AA5" s="3">
        <v>0</v>
      </c>
      <c r="AB5" s="3">
        <v>0</v>
      </c>
      <c r="AC5" s="3">
        <v>0</v>
      </c>
      <c r="AD5" s="3">
        <v>0</v>
      </c>
      <c r="AE5" s="3">
        <v>0</v>
      </c>
      <c r="AF5" s="3">
        <v>0</v>
      </c>
    </row>
    <row r="6" spans="1:32">
      <c r="A6" s="19">
        <v>4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</row>
    <row r="7" spans="1:32">
      <c r="A7" s="19">
        <v>5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  <c r="AF7" s="3">
        <v>0</v>
      </c>
    </row>
    <row r="8" spans="1:32">
      <c r="A8" s="19">
        <v>6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0</v>
      </c>
      <c r="AD8" s="3">
        <v>0</v>
      </c>
      <c r="AE8" s="3">
        <v>0</v>
      </c>
      <c r="AF8" s="3">
        <v>0</v>
      </c>
    </row>
    <row r="9" spans="1:32">
      <c r="A9" s="19">
        <v>7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>
        <v>0</v>
      </c>
      <c r="AE9" s="3">
        <v>0</v>
      </c>
      <c r="AF9" s="3">
        <v>0</v>
      </c>
    </row>
    <row r="10" spans="1:32">
      <c r="A10" s="19">
        <v>8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</row>
    <row r="11" spans="1:32">
      <c r="A11" s="19">
        <v>9</v>
      </c>
      <c r="B11" s="3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>
        <v>0</v>
      </c>
      <c r="AE11" s="3">
        <v>0</v>
      </c>
      <c r="AF11" s="3">
        <v>0</v>
      </c>
    </row>
    <row r="12" spans="1:32">
      <c r="A12" s="19">
        <v>10</v>
      </c>
      <c r="B12" s="3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v>0</v>
      </c>
      <c r="AF12" s="3">
        <v>0</v>
      </c>
    </row>
    <row r="13" spans="1:32">
      <c r="A13" s="19">
        <v>11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0</v>
      </c>
      <c r="AE13" s="3">
        <v>0</v>
      </c>
      <c r="AF13" s="3">
        <v>0</v>
      </c>
    </row>
    <row r="14" spans="1:32">
      <c r="A14" s="19">
        <v>12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>
        <v>0</v>
      </c>
      <c r="AE14" s="3">
        <v>0</v>
      </c>
      <c r="AF14" s="3">
        <v>0</v>
      </c>
    </row>
    <row r="15" spans="1:32">
      <c r="A15" s="19">
        <v>13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>
        <v>0</v>
      </c>
      <c r="AE15" s="3">
        <v>0</v>
      </c>
      <c r="AF15" s="3">
        <v>0</v>
      </c>
    </row>
    <row r="16" spans="1:32">
      <c r="A16" s="19">
        <v>14</v>
      </c>
      <c r="B16" s="3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>
        <v>0</v>
      </c>
      <c r="AE16" s="3">
        <v>0</v>
      </c>
      <c r="AF16" s="3">
        <v>0</v>
      </c>
    </row>
    <row r="17" spans="1:32">
      <c r="A17" s="19">
        <v>15</v>
      </c>
      <c r="B17" s="3">
        <v>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>
        <v>0</v>
      </c>
      <c r="AE17" s="3">
        <v>0</v>
      </c>
      <c r="AF17" s="3">
        <v>0</v>
      </c>
    </row>
    <row r="18" spans="1:32">
      <c r="A18" s="19">
        <v>16</v>
      </c>
      <c r="B18" s="3">
        <v>0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3">
        <v>0</v>
      </c>
      <c r="AB18" s="3">
        <v>0</v>
      </c>
      <c r="AC18" s="3">
        <v>0</v>
      </c>
      <c r="AD18" s="3">
        <v>0</v>
      </c>
      <c r="AE18" s="3">
        <v>0</v>
      </c>
      <c r="AF18" s="3">
        <v>0</v>
      </c>
    </row>
    <row r="19" spans="1:32">
      <c r="A19" s="19">
        <v>17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0</v>
      </c>
    </row>
    <row r="20" spans="1:32">
      <c r="A20" s="19">
        <v>18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>
        <v>0</v>
      </c>
      <c r="AE20" s="3">
        <v>0</v>
      </c>
      <c r="AF20" s="3">
        <v>0</v>
      </c>
    </row>
    <row r="21" spans="1:32">
      <c r="A21" s="19">
        <v>19</v>
      </c>
      <c r="B21" s="3">
        <v>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>
        <v>0</v>
      </c>
      <c r="AE21" s="3">
        <v>0</v>
      </c>
      <c r="AF21" s="3">
        <v>0</v>
      </c>
    </row>
    <row r="22" spans="1:32">
      <c r="A22" s="19">
        <v>20</v>
      </c>
      <c r="B22" s="3">
        <v>0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>
        <v>0</v>
      </c>
      <c r="AF22" s="3">
        <v>0</v>
      </c>
    </row>
    <row r="23" spans="1:32">
      <c r="A23" s="19">
        <v>21</v>
      </c>
      <c r="B23" s="3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3">
        <v>0</v>
      </c>
      <c r="AC23" s="3">
        <v>0</v>
      </c>
      <c r="AD23" s="3">
        <v>0</v>
      </c>
      <c r="AE23" s="3">
        <v>0</v>
      </c>
      <c r="AF23" s="3">
        <v>0</v>
      </c>
    </row>
    <row r="24" spans="1:32">
      <c r="A24" s="19">
        <v>22</v>
      </c>
      <c r="B24" s="3">
        <v>0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>
        <v>0</v>
      </c>
      <c r="AE24" s="3">
        <v>0</v>
      </c>
      <c r="AF24" s="3">
        <v>0</v>
      </c>
    </row>
    <row r="25" spans="1:32">
      <c r="A25" s="19">
        <v>23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>
        <v>0</v>
      </c>
      <c r="AE25" s="3">
        <v>0</v>
      </c>
      <c r="AF25" s="3">
        <v>0</v>
      </c>
    </row>
    <row r="26" spans="1:32">
      <c r="A26" s="19">
        <v>24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3">
        <v>0</v>
      </c>
    </row>
    <row r="27" spans="1:32">
      <c r="A27" s="19">
        <v>25</v>
      </c>
      <c r="B27" s="3">
        <v>0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3">
        <v>0</v>
      </c>
      <c r="AB27" s="3">
        <v>0</v>
      </c>
      <c r="AC27" s="3">
        <v>0</v>
      </c>
      <c r="AD27" s="3">
        <v>0</v>
      </c>
      <c r="AE27" s="3">
        <v>0</v>
      </c>
      <c r="AF27" s="3">
        <v>0</v>
      </c>
    </row>
    <row r="28" spans="1:32">
      <c r="A28" s="19">
        <v>26</v>
      </c>
      <c r="B28" s="3">
        <v>0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3">
        <v>0</v>
      </c>
      <c r="AB28" s="3">
        <v>0</v>
      </c>
      <c r="AC28" s="3">
        <v>0</v>
      </c>
      <c r="AD28" s="3">
        <v>0</v>
      </c>
      <c r="AE28" s="3">
        <v>0</v>
      </c>
      <c r="AF28" s="3">
        <v>0</v>
      </c>
    </row>
    <row r="29" spans="1:32">
      <c r="A29" s="19">
        <v>27</v>
      </c>
      <c r="B29" s="3">
        <v>0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0</v>
      </c>
      <c r="AC29" s="3">
        <v>0</v>
      </c>
      <c r="AD29" s="3">
        <v>0</v>
      </c>
      <c r="AE29" s="3">
        <v>0</v>
      </c>
      <c r="AF29" s="3">
        <v>0</v>
      </c>
    </row>
    <row r="30" spans="1:32">
      <c r="A30" s="19">
        <v>28</v>
      </c>
      <c r="B30" s="3">
        <v>0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>
        <v>0</v>
      </c>
      <c r="AE30" s="3">
        <v>0</v>
      </c>
      <c r="AF30" s="3">
        <v>0</v>
      </c>
    </row>
    <row r="31" spans="1:32">
      <c r="A31" s="19">
        <v>29</v>
      </c>
      <c r="B31" s="3">
        <v>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3">
        <v>0</v>
      </c>
      <c r="AB31" s="3">
        <v>0</v>
      </c>
      <c r="AC31" s="3">
        <v>0</v>
      </c>
      <c r="AD31" s="3">
        <v>0</v>
      </c>
      <c r="AE31" s="3">
        <v>0</v>
      </c>
      <c r="AF31" s="3">
        <v>0</v>
      </c>
    </row>
    <row r="32" spans="1:32">
      <c r="A32" s="19">
        <v>30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  <c r="AD32" s="3">
        <v>0</v>
      </c>
      <c r="AE32" s="3">
        <v>0</v>
      </c>
      <c r="AF32" s="3">
        <v>0</v>
      </c>
    </row>
    <row r="33" spans="1:32">
      <c r="A33" s="19">
        <v>31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0</v>
      </c>
      <c r="AC33" s="3">
        <v>0</v>
      </c>
      <c r="AD33" s="3">
        <v>0</v>
      </c>
      <c r="AE33" s="3">
        <v>0</v>
      </c>
      <c r="AF33" s="3">
        <v>0</v>
      </c>
    </row>
    <row r="34" spans="1:32">
      <c r="A34" s="19">
        <v>32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0</v>
      </c>
      <c r="AD34" s="3">
        <v>0</v>
      </c>
      <c r="AE34" s="3">
        <v>0</v>
      </c>
      <c r="AF34" s="3">
        <v>0</v>
      </c>
    </row>
    <row r="35" spans="1:32">
      <c r="A35" s="19">
        <v>33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>
        <v>0</v>
      </c>
      <c r="AE35" s="3">
        <v>0</v>
      </c>
      <c r="AF35" s="3">
        <v>0</v>
      </c>
    </row>
    <row r="36" spans="1:32">
      <c r="A36" s="19">
        <v>34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0</v>
      </c>
      <c r="AC36" s="3">
        <v>0</v>
      </c>
      <c r="AD36" s="3">
        <v>0</v>
      </c>
      <c r="AE36" s="3">
        <v>0</v>
      </c>
      <c r="AF36" s="3">
        <v>0</v>
      </c>
    </row>
    <row r="37" spans="1:32">
      <c r="A37" s="19">
        <v>35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3">
        <v>0</v>
      </c>
      <c r="AB37" s="3">
        <v>0</v>
      </c>
      <c r="AC37" s="3">
        <v>0</v>
      </c>
      <c r="AD37" s="3">
        <v>0</v>
      </c>
      <c r="AE37" s="3">
        <v>0</v>
      </c>
      <c r="AF37" s="3">
        <v>0</v>
      </c>
    </row>
    <row r="38" spans="1:32">
      <c r="A38" s="19">
        <v>36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>
        <v>0</v>
      </c>
      <c r="AF38" s="3">
        <v>0</v>
      </c>
    </row>
    <row r="39" spans="1:32">
      <c r="A39" s="19">
        <v>37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0</v>
      </c>
      <c r="AC39" s="3">
        <v>0</v>
      </c>
      <c r="AD39" s="3">
        <v>0</v>
      </c>
      <c r="AE39" s="3">
        <v>0</v>
      </c>
      <c r="AF39" s="3">
        <v>0</v>
      </c>
    </row>
    <row r="40" spans="1:32">
      <c r="A40" s="19">
        <v>38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>
        <v>0</v>
      </c>
      <c r="AE40" s="3">
        <v>0</v>
      </c>
      <c r="AF40" s="3">
        <v>0</v>
      </c>
    </row>
    <row r="41" spans="1:32">
      <c r="A41" s="19">
        <v>39</v>
      </c>
      <c r="B41" s="3">
        <v>0</v>
      </c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3">
        <v>0</v>
      </c>
      <c r="AC41" s="3">
        <v>0</v>
      </c>
      <c r="AD41" s="3">
        <v>0</v>
      </c>
      <c r="AE41" s="3">
        <v>0</v>
      </c>
      <c r="AF41" s="3">
        <v>0</v>
      </c>
    </row>
    <row r="42" spans="1:32">
      <c r="A42" s="19">
        <v>40</v>
      </c>
      <c r="B42" s="3">
        <v>0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0</v>
      </c>
      <c r="AC42" s="3">
        <v>0</v>
      </c>
      <c r="AD42" s="3">
        <v>0</v>
      </c>
      <c r="AE42" s="3">
        <v>0</v>
      </c>
      <c r="AF42" s="3">
        <v>0</v>
      </c>
    </row>
    <row r="43" spans="1:32">
      <c r="A43" s="19">
        <v>41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>
        <v>0</v>
      </c>
      <c r="AE43" s="3">
        <v>0</v>
      </c>
      <c r="AF43" s="3">
        <v>0</v>
      </c>
    </row>
    <row r="44" spans="1:32">
      <c r="A44" s="19">
        <v>42</v>
      </c>
      <c r="B44" s="3">
        <v>0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0</v>
      </c>
      <c r="AC44" s="3">
        <v>0</v>
      </c>
      <c r="AD44" s="3">
        <v>0</v>
      </c>
      <c r="AE44" s="3">
        <v>0</v>
      </c>
      <c r="AF44" s="3">
        <v>0</v>
      </c>
    </row>
    <row r="45" spans="1:32">
      <c r="A45" s="19">
        <v>43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3">
        <v>0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3">
        <v>0</v>
      </c>
      <c r="AB45" s="3">
        <v>0</v>
      </c>
      <c r="AC45" s="3">
        <v>0</v>
      </c>
      <c r="AD45" s="3">
        <v>0</v>
      </c>
      <c r="AE45" s="3">
        <v>0</v>
      </c>
      <c r="AF45" s="3">
        <v>0</v>
      </c>
    </row>
    <row r="46" spans="1:32">
      <c r="A46" s="19">
        <v>44</v>
      </c>
      <c r="B46" s="3">
        <v>0</v>
      </c>
      <c r="C46" s="3">
        <v>0</v>
      </c>
      <c r="D46" s="3">
        <v>0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  <c r="AD46" s="3">
        <v>0</v>
      </c>
      <c r="AE46" s="3">
        <v>0</v>
      </c>
      <c r="AF46" s="3">
        <v>0</v>
      </c>
    </row>
    <row r="47" spans="1:32">
      <c r="A47" s="19">
        <v>45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  <c r="AD47" s="3">
        <v>0</v>
      </c>
      <c r="AE47" s="3">
        <v>0</v>
      </c>
      <c r="AF47" s="3">
        <v>0</v>
      </c>
    </row>
    <row r="48" spans="1:32">
      <c r="A48" s="19">
        <v>46</v>
      </c>
      <c r="B48" s="3">
        <v>0</v>
      </c>
      <c r="C48" s="3">
        <v>0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>
        <v>0</v>
      </c>
      <c r="AA48" s="3">
        <v>0</v>
      </c>
      <c r="AB48" s="3">
        <v>0</v>
      </c>
      <c r="AC48" s="3">
        <v>0</v>
      </c>
      <c r="AD48" s="3">
        <v>0</v>
      </c>
      <c r="AE48" s="3">
        <v>0</v>
      </c>
      <c r="AF48" s="3">
        <v>0</v>
      </c>
    </row>
    <row r="49" spans="1:32">
      <c r="A49" s="19">
        <v>47</v>
      </c>
      <c r="B49" s="3">
        <v>0</v>
      </c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>
        <v>0</v>
      </c>
      <c r="AA49" s="3">
        <v>0</v>
      </c>
      <c r="AB49" s="3">
        <v>0</v>
      </c>
      <c r="AC49" s="3">
        <v>0</v>
      </c>
      <c r="AD49" s="3">
        <v>0</v>
      </c>
      <c r="AE49" s="3">
        <v>0</v>
      </c>
      <c r="AF49" s="3">
        <v>0</v>
      </c>
    </row>
    <row r="50" spans="1:32">
      <c r="A50" s="19">
        <v>48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>
        <v>0</v>
      </c>
      <c r="AF50" s="3">
        <v>0</v>
      </c>
    </row>
    <row r="51" spans="1:32">
      <c r="A51" s="19">
        <v>49</v>
      </c>
      <c r="B51" s="3">
        <v>0</v>
      </c>
      <c r="C51" s="3">
        <v>0</v>
      </c>
      <c r="D51" s="3">
        <v>0</v>
      </c>
      <c r="E51" s="3">
        <v>0</v>
      </c>
      <c r="F51" s="3">
        <v>0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3">
        <v>0</v>
      </c>
      <c r="AC51" s="3">
        <v>0</v>
      </c>
      <c r="AD51" s="3">
        <v>0</v>
      </c>
      <c r="AE51" s="3">
        <v>0</v>
      </c>
      <c r="AF51" s="3">
        <v>0</v>
      </c>
    </row>
    <row r="52" spans="1:32">
      <c r="A52" s="19">
        <v>50</v>
      </c>
      <c r="B52" s="3">
        <v>0</v>
      </c>
      <c r="C52" s="3">
        <v>0</v>
      </c>
      <c r="D52" s="3">
        <v>0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0</v>
      </c>
      <c r="AC52" s="3">
        <v>0</v>
      </c>
      <c r="AD52" s="3">
        <v>0</v>
      </c>
      <c r="AE52" s="3">
        <v>0</v>
      </c>
      <c r="AF52" s="3">
        <v>0</v>
      </c>
    </row>
    <row r="53" spans="1:32">
      <c r="A53" s="19">
        <v>51</v>
      </c>
      <c r="B53" s="3">
        <v>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3">
        <v>0</v>
      </c>
      <c r="AC53" s="3">
        <v>0</v>
      </c>
      <c r="AD53" s="3">
        <v>0</v>
      </c>
      <c r="AE53" s="3">
        <v>0</v>
      </c>
      <c r="AF53" s="3">
        <v>0</v>
      </c>
    </row>
    <row r="54" spans="1:32">
      <c r="A54" s="19">
        <v>52</v>
      </c>
      <c r="B54" s="3">
        <v>0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>
        <v>0</v>
      </c>
      <c r="AE54" s="3">
        <v>0</v>
      </c>
      <c r="AF54" s="3">
        <v>0</v>
      </c>
    </row>
    <row r="55" spans="1:32">
      <c r="A55" s="19">
        <v>53</v>
      </c>
      <c r="B55" s="3">
        <v>0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>
        <v>0</v>
      </c>
      <c r="AA55" s="3">
        <v>0</v>
      </c>
      <c r="AB55" s="3">
        <v>0</v>
      </c>
      <c r="AC55" s="3">
        <v>0</v>
      </c>
      <c r="AD55" s="3">
        <v>0</v>
      </c>
      <c r="AE55" s="3">
        <v>0</v>
      </c>
      <c r="AF55" s="3">
        <v>0</v>
      </c>
    </row>
    <row r="56" spans="1:32">
      <c r="A56" s="19">
        <v>54</v>
      </c>
      <c r="B56" s="3">
        <v>0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3">
        <v>0</v>
      </c>
      <c r="AB56" s="3">
        <v>0</v>
      </c>
      <c r="AC56" s="3">
        <v>0</v>
      </c>
      <c r="AD56" s="3">
        <v>0</v>
      </c>
      <c r="AE56" s="3">
        <v>0</v>
      </c>
      <c r="AF56" s="3">
        <v>0</v>
      </c>
    </row>
    <row r="57" spans="1:32">
      <c r="A57" s="19">
        <v>55</v>
      </c>
      <c r="B57" s="3">
        <v>0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  <c r="AD57" s="3">
        <v>0</v>
      </c>
      <c r="AE57" s="3">
        <v>0</v>
      </c>
      <c r="AF57" s="3">
        <v>0</v>
      </c>
    </row>
    <row r="58" spans="1:32">
      <c r="A58" s="19">
        <v>56</v>
      </c>
      <c r="B58" s="3">
        <v>0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0</v>
      </c>
      <c r="Q58" s="3">
        <v>0</v>
      </c>
      <c r="R58" s="3">
        <v>0</v>
      </c>
      <c r="S58" s="3">
        <v>0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3">
        <v>0</v>
      </c>
      <c r="AB58" s="3">
        <v>0</v>
      </c>
      <c r="AC58" s="3">
        <v>0</v>
      </c>
      <c r="AD58" s="3">
        <v>0</v>
      </c>
      <c r="AE58" s="3">
        <v>0</v>
      </c>
      <c r="AF58" s="3">
        <v>0</v>
      </c>
    </row>
    <row r="59" spans="1:32">
      <c r="A59" s="19">
        <v>57</v>
      </c>
      <c r="B59" s="3">
        <v>0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3">
        <v>0</v>
      </c>
      <c r="AB59" s="3">
        <v>0</v>
      </c>
      <c r="AC59" s="3">
        <v>0</v>
      </c>
      <c r="AD59" s="3">
        <v>0</v>
      </c>
      <c r="AE59" s="3">
        <v>0</v>
      </c>
      <c r="AF59" s="3">
        <v>0</v>
      </c>
    </row>
    <row r="60" spans="1:32">
      <c r="A60" s="19">
        <v>58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0</v>
      </c>
      <c r="Q60" s="3">
        <v>0</v>
      </c>
      <c r="R60" s="3">
        <v>0</v>
      </c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3">
        <v>0</v>
      </c>
      <c r="AB60" s="3">
        <v>0</v>
      </c>
      <c r="AC60" s="3">
        <v>0</v>
      </c>
      <c r="AD60" s="3">
        <v>0</v>
      </c>
      <c r="AE60" s="3">
        <v>0</v>
      </c>
      <c r="AF60" s="3">
        <v>0</v>
      </c>
    </row>
    <row r="61" spans="1:32">
      <c r="A61" s="19">
        <v>59</v>
      </c>
      <c r="B61" s="3">
        <v>0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  <c r="L61" s="3">
        <v>0</v>
      </c>
      <c r="M61" s="3">
        <v>0</v>
      </c>
      <c r="N61" s="3">
        <v>0</v>
      </c>
      <c r="O61" s="3">
        <v>0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3">
        <v>0</v>
      </c>
      <c r="AB61" s="3">
        <v>0</v>
      </c>
      <c r="AC61" s="3">
        <v>0</v>
      </c>
      <c r="AD61" s="3">
        <v>0</v>
      </c>
      <c r="AE61" s="3">
        <v>0</v>
      </c>
      <c r="AF61" s="3">
        <v>0</v>
      </c>
    </row>
    <row r="62" spans="1:32">
      <c r="A62" s="19">
        <v>60</v>
      </c>
      <c r="B62" s="3">
        <v>0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  <c r="AD62" s="3">
        <v>0</v>
      </c>
      <c r="AE62" s="3">
        <v>0</v>
      </c>
      <c r="AF62" s="3">
        <v>0</v>
      </c>
    </row>
    <row r="63" spans="1:32">
      <c r="A63" s="19">
        <v>61</v>
      </c>
      <c r="B63" s="3">
        <v>0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3">
        <v>0</v>
      </c>
      <c r="AB63" s="3">
        <v>0</v>
      </c>
      <c r="AC63" s="3">
        <v>0</v>
      </c>
      <c r="AD63" s="3">
        <v>0</v>
      </c>
      <c r="AE63" s="3">
        <v>0</v>
      </c>
      <c r="AF63" s="3">
        <v>0</v>
      </c>
    </row>
    <row r="64" spans="1:32">
      <c r="A64" s="19">
        <v>62</v>
      </c>
      <c r="B64" s="3">
        <v>0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 s="3">
        <v>0</v>
      </c>
      <c r="K64" s="3">
        <v>0</v>
      </c>
      <c r="L64" s="3">
        <v>0</v>
      </c>
      <c r="M64" s="3">
        <v>0</v>
      </c>
      <c r="N64" s="3">
        <v>0</v>
      </c>
      <c r="O64" s="3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3">
        <v>0</v>
      </c>
      <c r="AB64" s="3">
        <v>0</v>
      </c>
      <c r="AC64" s="3">
        <v>0</v>
      </c>
      <c r="AD64" s="3">
        <v>0</v>
      </c>
      <c r="AE64" s="3">
        <v>0</v>
      </c>
      <c r="AF64" s="3">
        <v>0</v>
      </c>
    </row>
    <row r="65" spans="1:32">
      <c r="A65" s="19">
        <v>63</v>
      </c>
      <c r="B65" s="3">
        <v>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3">
        <v>0</v>
      </c>
      <c r="N65" s="3">
        <v>0</v>
      </c>
      <c r="O65" s="3">
        <v>0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3">
        <v>0</v>
      </c>
      <c r="AC65" s="3">
        <v>0</v>
      </c>
      <c r="AD65" s="3">
        <v>0</v>
      </c>
      <c r="AE65" s="3">
        <v>0</v>
      </c>
      <c r="AF65" s="3">
        <v>0</v>
      </c>
    </row>
    <row r="66" spans="1:32">
      <c r="A66" s="19">
        <v>64</v>
      </c>
      <c r="B66" s="3">
        <v>0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  <c r="M66" s="3">
        <v>0</v>
      </c>
      <c r="N66" s="3">
        <v>0</v>
      </c>
      <c r="O66" s="3">
        <v>0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>
        <v>0</v>
      </c>
      <c r="AA66" s="3">
        <v>0</v>
      </c>
      <c r="AB66" s="3">
        <v>0</v>
      </c>
      <c r="AC66" s="3">
        <v>0</v>
      </c>
      <c r="AD66" s="3">
        <v>0</v>
      </c>
      <c r="AE66" s="3">
        <v>0</v>
      </c>
      <c r="AF66" s="3">
        <v>0</v>
      </c>
    </row>
    <row r="67" spans="1:32">
      <c r="A67" s="19">
        <v>65</v>
      </c>
      <c r="B67" s="3">
        <v>0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0</v>
      </c>
      <c r="M67" s="3">
        <v>0</v>
      </c>
      <c r="N67" s="3">
        <v>0</v>
      </c>
      <c r="O67" s="3">
        <v>0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0</v>
      </c>
      <c r="AC67" s="3">
        <v>0</v>
      </c>
      <c r="AD67" s="3">
        <v>0</v>
      </c>
      <c r="AE67" s="3">
        <v>0</v>
      </c>
      <c r="AF67" s="3">
        <v>0</v>
      </c>
    </row>
    <row r="68" spans="1:32">
      <c r="A68" s="19">
        <v>66</v>
      </c>
      <c r="B68" s="3">
        <v>0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0</v>
      </c>
      <c r="I68" s="3">
        <v>0</v>
      </c>
      <c r="J68" s="3">
        <v>0</v>
      </c>
      <c r="K68" s="3">
        <v>0</v>
      </c>
      <c r="L68" s="3">
        <v>0</v>
      </c>
      <c r="M68" s="3">
        <v>0</v>
      </c>
      <c r="N68" s="3">
        <v>0</v>
      </c>
      <c r="O68" s="3">
        <v>0</v>
      </c>
      <c r="P68" s="3">
        <v>0</v>
      </c>
      <c r="Q68" s="3">
        <v>0</v>
      </c>
      <c r="R68" s="3">
        <v>0</v>
      </c>
      <c r="S68" s="3">
        <v>0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>
        <v>0</v>
      </c>
      <c r="AA68" s="3">
        <v>0</v>
      </c>
      <c r="AB68" s="3">
        <v>0</v>
      </c>
      <c r="AC68" s="3">
        <v>0</v>
      </c>
      <c r="AD68" s="3">
        <v>0</v>
      </c>
      <c r="AE68" s="3">
        <v>0</v>
      </c>
      <c r="AF68" s="3">
        <v>0</v>
      </c>
    </row>
    <row r="69" spans="1:32">
      <c r="A69" s="19">
        <v>67</v>
      </c>
      <c r="B69" s="3">
        <v>0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3">
        <v>0</v>
      </c>
      <c r="AB69" s="3">
        <v>0</v>
      </c>
      <c r="AC69" s="3">
        <v>0</v>
      </c>
      <c r="AD69" s="3">
        <v>0</v>
      </c>
      <c r="AE69" s="3">
        <v>0</v>
      </c>
      <c r="AF69" s="3">
        <v>0</v>
      </c>
    </row>
    <row r="70" spans="1:32">
      <c r="A70" s="19">
        <v>68</v>
      </c>
      <c r="B70" s="3">
        <v>0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 s="3">
        <v>0</v>
      </c>
      <c r="J70" s="3">
        <v>0</v>
      </c>
      <c r="K70" s="3">
        <v>0</v>
      </c>
      <c r="L70" s="3">
        <v>0</v>
      </c>
      <c r="M70" s="3">
        <v>0</v>
      </c>
      <c r="N70" s="3">
        <v>0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>
        <v>0</v>
      </c>
      <c r="AA70" s="3">
        <v>0</v>
      </c>
      <c r="AB70" s="3">
        <v>0</v>
      </c>
      <c r="AC70" s="3">
        <v>0</v>
      </c>
      <c r="AD70" s="3">
        <v>0</v>
      </c>
      <c r="AE70" s="3">
        <v>0</v>
      </c>
      <c r="AF70" s="3">
        <v>0</v>
      </c>
    </row>
    <row r="71" spans="1:32">
      <c r="A71" s="19">
        <v>69</v>
      </c>
      <c r="B71" s="3">
        <v>0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3">
        <v>0</v>
      </c>
      <c r="L71" s="3">
        <v>0</v>
      </c>
      <c r="M71" s="3">
        <v>0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3">
        <v>0</v>
      </c>
      <c r="AC71" s="3">
        <v>0</v>
      </c>
      <c r="AD71" s="3">
        <v>0</v>
      </c>
      <c r="AE71" s="3">
        <v>0</v>
      </c>
      <c r="AF71" s="3">
        <v>0</v>
      </c>
    </row>
    <row r="72" spans="1:32">
      <c r="A72" s="19">
        <v>70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0</v>
      </c>
      <c r="N72" s="3">
        <v>0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0</v>
      </c>
      <c r="AA72" s="3">
        <v>0</v>
      </c>
      <c r="AB72" s="3">
        <v>0</v>
      </c>
      <c r="AC72" s="3">
        <v>0</v>
      </c>
      <c r="AD72" s="3">
        <v>0</v>
      </c>
      <c r="AE72" s="3">
        <v>0</v>
      </c>
      <c r="AF72" s="3">
        <v>0</v>
      </c>
    </row>
    <row r="73" spans="1:32">
      <c r="A73" s="19">
        <v>71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0</v>
      </c>
      <c r="N73" s="3">
        <v>0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3">
        <v>0</v>
      </c>
      <c r="AB73" s="3">
        <v>0</v>
      </c>
      <c r="AC73" s="3">
        <v>0</v>
      </c>
      <c r="AD73" s="3">
        <v>0</v>
      </c>
      <c r="AE73" s="3">
        <v>0</v>
      </c>
      <c r="AF73" s="3">
        <v>0</v>
      </c>
    </row>
    <row r="74" spans="1:32">
      <c r="A74" s="19">
        <v>72</v>
      </c>
      <c r="B74" s="3">
        <v>0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  <c r="J74" s="3">
        <v>0</v>
      </c>
      <c r="K74" s="3">
        <v>0</v>
      </c>
      <c r="L74" s="3">
        <v>0</v>
      </c>
      <c r="M74" s="3">
        <v>0</v>
      </c>
      <c r="N74" s="3">
        <v>0</v>
      </c>
      <c r="O74" s="3">
        <v>0</v>
      </c>
      <c r="P74" s="3">
        <v>0</v>
      </c>
      <c r="Q74" s="3">
        <v>0</v>
      </c>
      <c r="R74" s="3">
        <v>0</v>
      </c>
      <c r="S74" s="3">
        <v>0</v>
      </c>
      <c r="T74" s="3">
        <v>0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>
        <v>0</v>
      </c>
      <c r="AA74" s="3">
        <v>0</v>
      </c>
      <c r="AB74" s="3">
        <v>0</v>
      </c>
      <c r="AC74" s="3">
        <v>0</v>
      </c>
      <c r="AD74" s="3">
        <v>0</v>
      </c>
      <c r="AE74" s="3">
        <v>0</v>
      </c>
      <c r="AF74" s="3">
        <v>0</v>
      </c>
    </row>
    <row r="75" spans="1:32">
      <c r="A75" s="19">
        <v>73</v>
      </c>
      <c r="B75" s="3">
        <v>0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>
        <v>0</v>
      </c>
      <c r="K75" s="3">
        <v>0</v>
      </c>
      <c r="L75" s="3">
        <v>0</v>
      </c>
      <c r="M75" s="3">
        <v>0</v>
      </c>
      <c r="N75" s="3">
        <v>0</v>
      </c>
      <c r="O75" s="3">
        <v>0</v>
      </c>
      <c r="P75" s="3">
        <v>0</v>
      </c>
      <c r="Q75" s="3">
        <v>0</v>
      </c>
      <c r="R75" s="3">
        <v>0</v>
      </c>
      <c r="S75" s="3">
        <v>0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>
        <v>0</v>
      </c>
      <c r="AA75" s="3">
        <v>0</v>
      </c>
      <c r="AB75" s="3">
        <v>0</v>
      </c>
      <c r="AC75" s="3">
        <v>0</v>
      </c>
      <c r="AD75" s="3">
        <v>0</v>
      </c>
      <c r="AE75" s="3">
        <v>0</v>
      </c>
      <c r="AF75" s="3">
        <v>0</v>
      </c>
    </row>
    <row r="76" spans="1:32">
      <c r="A76" s="19">
        <v>74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>
        <v>0</v>
      </c>
      <c r="AA76" s="3">
        <v>0</v>
      </c>
      <c r="AB76" s="3">
        <v>0</v>
      </c>
      <c r="AC76" s="3">
        <v>0</v>
      </c>
      <c r="AD76" s="3">
        <v>0</v>
      </c>
      <c r="AE76" s="3">
        <v>0</v>
      </c>
      <c r="AF76" s="3">
        <v>0</v>
      </c>
    </row>
    <row r="77" spans="1:32">
      <c r="A77" s="19">
        <v>75</v>
      </c>
      <c r="B77" s="3">
        <v>0</v>
      </c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3">
        <v>0</v>
      </c>
      <c r="AC77" s="3">
        <v>0</v>
      </c>
      <c r="AD77" s="3">
        <v>0</v>
      </c>
      <c r="AE77" s="3">
        <v>0</v>
      </c>
      <c r="AF77" s="3">
        <v>0</v>
      </c>
    </row>
    <row r="78" spans="1:32">
      <c r="A78" s="19">
        <v>76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v>0</v>
      </c>
      <c r="AA78" s="3">
        <v>0</v>
      </c>
      <c r="AB78" s="3">
        <v>0</v>
      </c>
      <c r="AC78" s="3">
        <v>0</v>
      </c>
      <c r="AD78" s="3">
        <v>0</v>
      </c>
      <c r="AE78" s="3">
        <v>0</v>
      </c>
      <c r="AF78" s="3">
        <v>0</v>
      </c>
    </row>
    <row r="79" spans="1:32">
      <c r="A79" s="19">
        <v>77</v>
      </c>
      <c r="B79" s="3">
        <v>0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v>0</v>
      </c>
      <c r="I79" s="3">
        <v>0</v>
      </c>
      <c r="J79" s="3">
        <v>0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0</v>
      </c>
      <c r="AA79" s="3">
        <v>0</v>
      </c>
      <c r="AB79" s="3">
        <v>0</v>
      </c>
      <c r="AC79" s="3">
        <v>0</v>
      </c>
      <c r="AD79" s="3">
        <v>0</v>
      </c>
      <c r="AE79" s="3">
        <v>0</v>
      </c>
      <c r="AF79" s="3">
        <v>0</v>
      </c>
    </row>
    <row r="80" spans="1:32">
      <c r="A80" s="19">
        <v>78</v>
      </c>
      <c r="B80" s="3">
        <v>0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0</v>
      </c>
      <c r="I80" s="3">
        <v>0</v>
      </c>
      <c r="J80" s="3">
        <v>0</v>
      </c>
      <c r="K80" s="3">
        <v>0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>
        <v>0</v>
      </c>
      <c r="AA80" s="3">
        <v>0</v>
      </c>
      <c r="AB80" s="3">
        <v>0</v>
      </c>
      <c r="AC80" s="3">
        <v>0</v>
      </c>
      <c r="AD80" s="3">
        <v>0</v>
      </c>
      <c r="AE80" s="3">
        <v>0</v>
      </c>
      <c r="AF80" s="3">
        <v>0</v>
      </c>
    </row>
    <row r="81" spans="1:32">
      <c r="A81" s="19">
        <v>79</v>
      </c>
      <c r="B81" s="3">
        <v>0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3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>
        <v>0</v>
      </c>
      <c r="AA81" s="3">
        <v>0</v>
      </c>
      <c r="AB81" s="3">
        <v>0</v>
      </c>
      <c r="AC81" s="3">
        <v>0</v>
      </c>
      <c r="AD81" s="3">
        <v>0</v>
      </c>
      <c r="AE81" s="3">
        <v>0</v>
      </c>
      <c r="AF81" s="3">
        <v>0</v>
      </c>
    </row>
    <row r="82" spans="1:32">
      <c r="A82" s="19">
        <v>80</v>
      </c>
      <c r="B82" s="3">
        <v>0</v>
      </c>
      <c r="C82" s="3">
        <v>0</v>
      </c>
      <c r="D82" s="3">
        <v>0</v>
      </c>
      <c r="E82" s="3">
        <v>0</v>
      </c>
      <c r="F82" s="3">
        <v>0</v>
      </c>
      <c r="G82" s="3">
        <v>0</v>
      </c>
      <c r="H82" s="3">
        <v>0</v>
      </c>
      <c r="I82" s="3">
        <v>0</v>
      </c>
      <c r="J82" s="3">
        <v>0</v>
      </c>
      <c r="K82" s="3">
        <v>0</v>
      </c>
      <c r="L82" s="3">
        <v>0</v>
      </c>
      <c r="M82" s="3">
        <v>0</v>
      </c>
      <c r="N82" s="3">
        <v>0</v>
      </c>
      <c r="O82" s="3">
        <v>0</v>
      </c>
      <c r="P82" s="3">
        <v>0</v>
      </c>
      <c r="Q82" s="3">
        <v>0</v>
      </c>
      <c r="R82" s="3">
        <v>0</v>
      </c>
      <c r="S82" s="3">
        <v>0</v>
      </c>
      <c r="T82" s="3">
        <v>0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>
        <v>0</v>
      </c>
      <c r="AA82" s="3">
        <v>0</v>
      </c>
      <c r="AB82" s="3">
        <v>0</v>
      </c>
      <c r="AC82" s="3">
        <v>0</v>
      </c>
      <c r="AD82" s="3">
        <v>0</v>
      </c>
      <c r="AE82" s="3">
        <v>0</v>
      </c>
      <c r="AF82" s="3">
        <v>0</v>
      </c>
    </row>
    <row r="83" spans="1:32">
      <c r="A83" s="19">
        <v>81</v>
      </c>
      <c r="B83" s="3">
        <v>0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0</v>
      </c>
      <c r="I83" s="3">
        <v>0</v>
      </c>
      <c r="J83" s="3">
        <v>0</v>
      </c>
      <c r="K83" s="3">
        <v>0</v>
      </c>
      <c r="L83" s="3">
        <v>0</v>
      </c>
      <c r="M83" s="3">
        <v>0</v>
      </c>
      <c r="N83" s="3">
        <v>0</v>
      </c>
      <c r="O83" s="3">
        <v>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>
        <v>0</v>
      </c>
      <c r="AA83" s="3">
        <v>0</v>
      </c>
      <c r="AB83" s="3">
        <v>0</v>
      </c>
      <c r="AC83" s="3">
        <v>0</v>
      </c>
      <c r="AD83" s="3">
        <v>0</v>
      </c>
      <c r="AE83" s="3">
        <v>0</v>
      </c>
      <c r="AF83" s="3">
        <v>0</v>
      </c>
    </row>
    <row r="84" spans="1:32">
      <c r="A84" s="19">
        <v>82</v>
      </c>
      <c r="B84" s="3">
        <v>0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  <c r="K84" s="3">
        <v>0</v>
      </c>
      <c r="L84" s="3">
        <v>0</v>
      </c>
      <c r="M84" s="3">
        <v>0</v>
      </c>
      <c r="N84" s="3">
        <v>0</v>
      </c>
      <c r="O84" s="3">
        <v>0</v>
      </c>
      <c r="P84" s="3">
        <v>0</v>
      </c>
      <c r="Q84" s="3">
        <v>0</v>
      </c>
      <c r="R84" s="3">
        <v>0</v>
      </c>
      <c r="S84" s="3">
        <v>0</v>
      </c>
      <c r="T84" s="3">
        <v>0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>
        <v>0</v>
      </c>
      <c r="AA84" s="3">
        <v>0</v>
      </c>
      <c r="AB84" s="3">
        <v>0</v>
      </c>
      <c r="AC84" s="3">
        <v>0</v>
      </c>
      <c r="AD84" s="3">
        <v>0</v>
      </c>
      <c r="AE84" s="3">
        <v>0</v>
      </c>
      <c r="AF84" s="3">
        <v>0</v>
      </c>
    </row>
    <row r="85" spans="1:32">
      <c r="A85" s="19">
        <v>83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3">
        <v>0</v>
      </c>
      <c r="AC85" s="3">
        <v>0</v>
      </c>
      <c r="AD85" s="3">
        <v>0</v>
      </c>
      <c r="AE85" s="3">
        <v>0</v>
      </c>
      <c r="AF85" s="3">
        <v>0</v>
      </c>
    </row>
    <row r="86" spans="1:32">
      <c r="A86" s="19">
        <v>84</v>
      </c>
      <c r="B86" s="3">
        <v>0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>
        <v>0</v>
      </c>
      <c r="AA86" s="3">
        <v>0</v>
      </c>
      <c r="AB86" s="3">
        <v>0</v>
      </c>
      <c r="AC86" s="3">
        <v>0</v>
      </c>
      <c r="AD86" s="3">
        <v>0</v>
      </c>
      <c r="AE86" s="3">
        <v>0</v>
      </c>
      <c r="AF86" s="3">
        <v>0</v>
      </c>
    </row>
    <row r="87" spans="1:32">
      <c r="A87" s="19">
        <v>85</v>
      </c>
      <c r="B87" s="3">
        <v>0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</row>
    <row r="88" spans="1:32">
      <c r="A88" s="19">
        <v>86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  <c r="P88" s="3">
        <v>0</v>
      </c>
      <c r="Q88" s="3">
        <v>0</v>
      </c>
      <c r="R88" s="3">
        <v>0</v>
      </c>
      <c r="S88" s="3">
        <v>0</v>
      </c>
      <c r="T88" s="3">
        <v>0</v>
      </c>
      <c r="U88" s="3">
        <v>0</v>
      </c>
      <c r="V88" s="3">
        <v>0</v>
      </c>
      <c r="W88" s="3">
        <v>0</v>
      </c>
      <c r="X88" s="3">
        <v>0</v>
      </c>
      <c r="Y88" s="3">
        <v>0</v>
      </c>
      <c r="Z88" s="3">
        <v>0</v>
      </c>
      <c r="AA88" s="3">
        <v>0</v>
      </c>
      <c r="AB88" s="3">
        <v>0</v>
      </c>
      <c r="AC88" s="3">
        <v>0</v>
      </c>
      <c r="AD88" s="3">
        <v>0</v>
      </c>
      <c r="AE88" s="3">
        <v>0</v>
      </c>
      <c r="AF88" s="3">
        <v>0</v>
      </c>
    </row>
    <row r="89" spans="1:32">
      <c r="A89" s="19">
        <v>87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3">
        <v>0</v>
      </c>
      <c r="AB89" s="3">
        <v>0</v>
      </c>
      <c r="AC89" s="3">
        <v>0</v>
      </c>
      <c r="AD89" s="3">
        <v>0</v>
      </c>
      <c r="AE89" s="3">
        <v>0</v>
      </c>
      <c r="AF89" s="3">
        <v>0</v>
      </c>
    </row>
    <row r="90" spans="1:32">
      <c r="A90" s="19">
        <v>88</v>
      </c>
      <c r="B90" s="3">
        <v>0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3">
        <v>0</v>
      </c>
      <c r="L90" s="3">
        <v>0</v>
      </c>
      <c r="M90" s="3">
        <v>0</v>
      </c>
      <c r="N90" s="3">
        <v>0</v>
      </c>
      <c r="O90" s="3">
        <v>0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>
        <v>0</v>
      </c>
      <c r="AA90" s="3">
        <v>0</v>
      </c>
      <c r="AB90" s="3">
        <v>0</v>
      </c>
      <c r="AC90" s="3">
        <v>0</v>
      </c>
      <c r="AD90" s="3">
        <v>0</v>
      </c>
      <c r="AE90" s="3">
        <v>0</v>
      </c>
      <c r="AF90" s="3">
        <v>0</v>
      </c>
    </row>
    <row r="91" spans="1:32">
      <c r="A91" s="19">
        <v>89</v>
      </c>
      <c r="B91" s="3">
        <v>0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0</v>
      </c>
      <c r="Q91" s="3">
        <v>0</v>
      </c>
      <c r="R91" s="3">
        <v>0</v>
      </c>
      <c r="S91" s="3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3">
        <v>0</v>
      </c>
      <c r="AB91" s="3">
        <v>0</v>
      </c>
      <c r="AC91" s="3">
        <v>0</v>
      </c>
      <c r="AD91" s="3">
        <v>0</v>
      </c>
      <c r="AE91" s="3">
        <v>0</v>
      </c>
      <c r="AF91" s="3">
        <v>0</v>
      </c>
    </row>
    <row r="92" spans="1:32">
      <c r="A92" s="19">
        <v>90</v>
      </c>
      <c r="B92" s="3">
        <v>0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>
        <v>0</v>
      </c>
      <c r="K92" s="3">
        <v>0</v>
      </c>
      <c r="L92" s="3">
        <v>0</v>
      </c>
      <c r="M92" s="3">
        <v>0</v>
      </c>
      <c r="N92" s="3">
        <v>0</v>
      </c>
      <c r="O92" s="3">
        <v>0</v>
      </c>
      <c r="P92" s="3">
        <v>0</v>
      </c>
      <c r="Q92" s="3">
        <v>0</v>
      </c>
      <c r="R92" s="3">
        <v>0</v>
      </c>
      <c r="S92" s="3">
        <v>0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>
        <v>0</v>
      </c>
      <c r="AA92" s="3">
        <v>0</v>
      </c>
      <c r="AB92" s="3">
        <v>0</v>
      </c>
      <c r="AC92" s="3">
        <v>0</v>
      </c>
      <c r="AD92" s="3">
        <v>0</v>
      </c>
      <c r="AE92" s="3">
        <v>0</v>
      </c>
      <c r="AF92" s="3">
        <v>0</v>
      </c>
    </row>
    <row r="93" spans="1:32">
      <c r="A93" s="19">
        <v>91</v>
      </c>
      <c r="B93" s="3">
        <v>0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>
        <v>0</v>
      </c>
      <c r="K93" s="3">
        <v>0</v>
      </c>
      <c r="L93" s="3">
        <v>0</v>
      </c>
      <c r="M93" s="3">
        <v>0</v>
      </c>
      <c r="N93" s="3">
        <v>0</v>
      </c>
      <c r="O93" s="3">
        <v>0</v>
      </c>
      <c r="P93" s="3">
        <v>0</v>
      </c>
      <c r="Q93" s="3">
        <v>0</v>
      </c>
      <c r="R93" s="3">
        <v>0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>
        <v>0</v>
      </c>
      <c r="AA93" s="3">
        <v>0</v>
      </c>
      <c r="AB93" s="3">
        <v>0</v>
      </c>
      <c r="AC93" s="3">
        <v>0</v>
      </c>
      <c r="AD93" s="3">
        <v>0</v>
      </c>
      <c r="AE93" s="3">
        <v>0</v>
      </c>
      <c r="AF93" s="3">
        <v>0</v>
      </c>
    </row>
    <row r="94" spans="1:32">
      <c r="A94" s="19">
        <v>92</v>
      </c>
      <c r="B94" s="3">
        <v>0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v>0</v>
      </c>
      <c r="AA94" s="3">
        <v>0</v>
      </c>
      <c r="AB94" s="3">
        <v>0</v>
      </c>
      <c r="AC94" s="3">
        <v>0</v>
      </c>
      <c r="AD94" s="3">
        <v>0</v>
      </c>
      <c r="AE94" s="3">
        <v>0</v>
      </c>
      <c r="AF94" s="3">
        <v>0</v>
      </c>
    </row>
    <row r="95" spans="1:32">
      <c r="A95" s="19">
        <v>93</v>
      </c>
      <c r="B95" s="3">
        <v>0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0</v>
      </c>
      <c r="R95" s="3">
        <v>0</v>
      </c>
      <c r="S95" s="3">
        <v>0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>
        <v>0</v>
      </c>
      <c r="AA95" s="3">
        <v>0</v>
      </c>
      <c r="AB95" s="3">
        <v>0</v>
      </c>
      <c r="AC95" s="3">
        <v>0</v>
      </c>
      <c r="AD95" s="3">
        <v>0</v>
      </c>
      <c r="AE95" s="3">
        <v>0</v>
      </c>
      <c r="AF95" s="3">
        <v>0</v>
      </c>
    </row>
    <row r="96" spans="1:32">
      <c r="A96" s="19">
        <v>94</v>
      </c>
      <c r="B96" s="3">
        <v>0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>
        <v>0</v>
      </c>
      <c r="K96" s="3">
        <v>0</v>
      </c>
      <c r="L96" s="3">
        <v>0</v>
      </c>
      <c r="M96" s="3">
        <v>0</v>
      </c>
      <c r="N96" s="3">
        <v>0</v>
      </c>
      <c r="O96" s="3">
        <v>0</v>
      </c>
      <c r="P96" s="3">
        <v>0</v>
      </c>
      <c r="Q96" s="3">
        <v>0</v>
      </c>
      <c r="R96" s="3">
        <v>0</v>
      </c>
      <c r="S96" s="3">
        <v>0</v>
      </c>
      <c r="T96" s="3">
        <v>0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  <c r="Z96" s="3">
        <v>0</v>
      </c>
      <c r="AA96" s="3">
        <v>0</v>
      </c>
      <c r="AB96" s="3">
        <v>0</v>
      </c>
      <c r="AC96" s="3">
        <v>0</v>
      </c>
      <c r="AD96" s="3">
        <v>0</v>
      </c>
      <c r="AE96" s="3">
        <v>0</v>
      </c>
      <c r="AF96" s="3">
        <v>0</v>
      </c>
    </row>
    <row r="97" spans="1:32">
      <c r="A97" s="19">
        <v>95</v>
      </c>
      <c r="B97" s="3">
        <v>0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>
        <v>0</v>
      </c>
      <c r="K97" s="3">
        <v>0</v>
      </c>
      <c r="L97" s="3">
        <v>0</v>
      </c>
      <c r="M97" s="3">
        <v>0</v>
      </c>
      <c r="N97" s="3">
        <v>0</v>
      </c>
      <c r="O97" s="3">
        <v>0</v>
      </c>
      <c r="P97" s="3">
        <v>0</v>
      </c>
      <c r="Q97" s="3">
        <v>0</v>
      </c>
      <c r="R97" s="3">
        <v>0</v>
      </c>
      <c r="S97" s="3">
        <v>0</v>
      </c>
      <c r="T97" s="3">
        <v>0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>
        <v>0</v>
      </c>
      <c r="AA97" s="3">
        <v>0</v>
      </c>
      <c r="AB97" s="3">
        <v>0</v>
      </c>
      <c r="AC97" s="3">
        <v>0</v>
      </c>
      <c r="AD97" s="3">
        <v>0</v>
      </c>
      <c r="AE97" s="3">
        <v>0</v>
      </c>
      <c r="AF97" s="3">
        <v>0</v>
      </c>
    </row>
    <row r="98" spans="1:32">
      <c r="A98" s="19">
        <v>96</v>
      </c>
      <c r="B98" s="3">
        <v>0</v>
      </c>
      <c r="C98" s="3">
        <v>0</v>
      </c>
      <c r="D98" s="3">
        <v>0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v>0</v>
      </c>
      <c r="Q98" s="3">
        <v>0</v>
      </c>
      <c r="R98" s="3">
        <v>0</v>
      </c>
      <c r="S98" s="3">
        <v>0</v>
      </c>
      <c r="T98" s="3">
        <v>0</v>
      </c>
      <c r="U98" s="3">
        <v>0</v>
      </c>
      <c r="V98" s="3">
        <v>0</v>
      </c>
      <c r="W98" s="3">
        <v>0</v>
      </c>
      <c r="X98" s="3">
        <v>0</v>
      </c>
      <c r="Y98" s="3">
        <v>0</v>
      </c>
      <c r="Z98" s="3">
        <v>0</v>
      </c>
      <c r="AA98" s="3">
        <v>0</v>
      </c>
      <c r="AB98" s="3">
        <v>0</v>
      </c>
      <c r="AC98" s="3">
        <v>0</v>
      </c>
      <c r="AD98" s="3">
        <v>0</v>
      </c>
      <c r="AE98" s="3">
        <v>0</v>
      </c>
      <c r="AF98" s="3">
        <v>0</v>
      </c>
    </row>
    <row r="99" spans="1:32">
      <c r="A99" s="2" t="s">
        <v>0</v>
      </c>
      <c r="B99" s="53">
        <f t="shared" ref="B99:AF99" si="0">SUM(B3:B98)/4000</f>
        <v>0</v>
      </c>
      <c r="C99" s="53">
        <f t="shared" si="0"/>
        <v>0</v>
      </c>
      <c r="D99" s="53">
        <f t="shared" si="0"/>
        <v>0</v>
      </c>
      <c r="E99" s="53">
        <f t="shared" si="0"/>
        <v>0</v>
      </c>
      <c r="F99" s="53">
        <f t="shared" si="0"/>
        <v>0</v>
      </c>
      <c r="G99" s="53">
        <f t="shared" si="0"/>
        <v>0</v>
      </c>
      <c r="H99" s="53">
        <f t="shared" si="0"/>
        <v>0</v>
      </c>
      <c r="I99" s="53">
        <f t="shared" si="0"/>
        <v>0</v>
      </c>
      <c r="J99" s="53">
        <f t="shared" si="0"/>
        <v>0</v>
      </c>
      <c r="K99" s="53">
        <f t="shared" si="0"/>
        <v>0</v>
      </c>
      <c r="L99" s="53">
        <f t="shared" si="0"/>
        <v>0</v>
      </c>
      <c r="M99" s="53">
        <f t="shared" si="0"/>
        <v>0</v>
      </c>
      <c r="N99" s="53">
        <f t="shared" si="0"/>
        <v>0</v>
      </c>
      <c r="O99" s="53">
        <f t="shared" si="0"/>
        <v>0</v>
      </c>
      <c r="P99" s="53">
        <f t="shared" si="0"/>
        <v>0</v>
      </c>
      <c r="Q99" s="53">
        <f t="shared" si="0"/>
        <v>0</v>
      </c>
      <c r="R99" s="53">
        <f t="shared" si="0"/>
        <v>0</v>
      </c>
      <c r="S99" s="53">
        <f t="shared" si="0"/>
        <v>0</v>
      </c>
      <c r="T99" s="53">
        <f t="shared" si="0"/>
        <v>0</v>
      </c>
      <c r="U99" s="53">
        <f t="shared" si="0"/>
        <v>0</v>
      </c>
      <c r="V99" s="53">
        <f t="shared" si="0"/>
        <v>0</v>
      </c>
      <c r="W99" s="53">
        <f t="shared" si="0"/>
        <v>0</v>
      </c>
      <c r="X99" s="53">
        <f t="shared" si="0"/>
        <v>0</v>
      </c>
      <c r="Y99" s="53">
        <f t="shared" si="0"/>
        <v>0</v>
      </c>
      <c r="Z99" s="53">
        <f t="shared" si="0"/>
        <v>0</v>
      </c>
      <c r="AA99" s="53">
        <f t="shared" si="0"/>
        <v>0</v>
      </c>
      <c r="AB99" s="53">
        <f t="shared" si="0"/>
        <v>0</v>
      </c>
      <c r="AC99" s="53">
        <f t="shared" si="0"/>
        <v>0</v>
      </c>
      <c r="AD99" s="53">
        <f t="shared" si="0"/>
        <v>0</v>
      </c>
      <c r="AE99" s="53">
        <f t="shared" si="0"/>
        <v>0</v>
      </c>
      <c r="AF99" s="53">
        <f t="shared" si="0"/>
        <v>0</v>
      </c>
    </row>
    <row r="101" spans="1:32" ht="15.75">
      <c r="R101" s="1" t="s">
        <v>1</v>
      </c>
      <c r="X101" s="116">
        <f>SUM(B99:AF99)</f>
        <v>0</v>
      </c>
      <c r="Y101" s="116"/>
      <c r="Z101" s="116"/>
    </row>
    <row r="102" spans="1:32">
      <c r="U102" s="20"/>
    </row>
    <row r="104" spans="1:32">
      <c r="W104" s="117">
        <f>W107/0.963</f>
        <v>6.4339999999999939</v>
      </c>
      <c r="X104" s="117"/>
    </row>
    <row r="106" spans="1:32">
      <c r="AB106" s="112"/>
      <c r="AC106" s="112"/>
    </row>
    <row r="107" spans="1:32">
      <c r="W107" s="117">
        <v>6.1959419999999943</v>
      </c>
      <c r="X107" s="117"/>
    </row>
  </sheetData>
  <mergeCells count="5">
    <mergeCell ref="A1:AF1"/>
    <mergeCell ref="X101:Z101"/>
    <mergeCell ref="W104:X104"/>
    <mergeCell ref="AB106:AC106"/>
    <mergeCell ref="W107:X107"/>
  </mergeCells>
  <pageMargins left="0.7" right="0.7" top="0.27" bottom="0.47" header="0.2" footer="0.17"/>
  <pageSetup paperSize="9" scale="8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N3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RowHeight="12.75"/>
  <cols>
    <col min="1" max="32" width="9.42578125" style="24" customWidth="1"/>
    <col min="33" max="16384" width="9.140625" style="24"/>
  </cols>
  <sheetData>
    <row r="1" spans="1:32" ht="18">
      <c r="A1" s="120" t="s">
        <v>11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5">
      <c r="A2" s="4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0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4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44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44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44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44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44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44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44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44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44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44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44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44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44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44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44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44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44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44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44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44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44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44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44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44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44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44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44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44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44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44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44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44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44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44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44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44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44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44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44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44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44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44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44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44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44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44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44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44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44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44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44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44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44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44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44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44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44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44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44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44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44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44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44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44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44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44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44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44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44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44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44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44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44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44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44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44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44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44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44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44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44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44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44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44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44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44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44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44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44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44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44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44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44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44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44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50">
        <f t="shared" si="0"/>
        <v>0</v>
      </c>
      <c r="F99" s="49">
        <f t="shared" si="0"/>
        <v>0</v>
      </c>
      <c r="G99" s="50">
        <f t="shared" si="0"/>
        <v>0</v>
      </c>
      <c r="H99" s="51">
        <f t="shared" si="0"/>
        <v>0</v>
      </c>
      <c r="I99" s="52">
        <f t="shared" si="0"/>
        <v>0</v>
      </c>
      <c r="J99" s="52">
        <f t="shared" si="0"/>
        <v>0</v>
      </c>
      <c r="K99" s="52">
        <f t="shared" si="0"/>
        <v>0</v>
      </c>
      <c r="L99" s="49">
        <f t="shared" si="0"/>
        <v>0</v>
      </c>
      <c r="M99" s="50">
        <f t="shared" si="0"/>
        <v>0</v>
      </c>
      <c r="N99" s="50">
        <f t="shared" si="0"/>
        <v>0</v>
      </c>
      <c r="O99" s="49">
        <f t="shared" si="0"/>
        <v>0</v>
      </c>
      <c r="P99" s="50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51">
        <f t="shared" si="0"/>
        <v>0</v>
      </c>
      <c r="AE99" s="51">
        <f t="shared" si="0"/>
        <v>0</v>
      </c>
      <c r="AF99" s="51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15">
      <c r="A101" s="1" t="s">
        <v>2</v>
      </c>
      <c r="D101" s="130">
        <f>SUM(B99:AF99)</f>
        <v>0</v>
      </c>
      <c r="E101" s="130"/>
      <c r="F101" s="130"/>
      <c r="G101" s="130"/>
    </row>
    <row r="102" spans="1:32">
      <c r="A102" s="24" t="s">
        <v>3</v>
      </c>
    </row>
    <row r="111" spans="1:32" ht="14.25" customHeight="1"/>
    <row r="112" spans="1:32" ht="14.25" customHeight="1"/>
  </sheetData>
  <mergeCells count="2">
    <mergeCell ref="D101:G101"/>
    <mergeCell ref="A1:AF1"/>
  </mergeCells>
  <pageMargins left="0.2" right="0.18" top="0.75" bottom="0.38" header="0.3" footer="0.22"/>
  <pageSetup paperSize="9" scale="50" orientation="landscape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>
  <dimension ref="A1:AF112"/>
  <sheetViews>
    <sheetView zoomScale="87" zoomScaleNormal="87" workbookViewId="0">
      <pane xSplit="1" ySplit="2" topLeftCell="B75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ColWidth="8.140625" defaultRowHeight="12.75"/>
  <cols>
    <col min="1" max="1" width="9.140625" style="24" customWidth="1"/>
    <col min="2" max="32" width="5.7109375" style="24" customWidth="1"/>
    <col min="33" max="16384" width="8.140625" style="24"/>
  </cols>
  <sheetData>
    <row r="1" spans="1:32" ht="18">
      <c r="A1" s="120" t="s">
        <v>13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5">
      <c r="A2" s="4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0">
        <v>0</v>
      </c>
      <c r="H3" s="40">
        <v>0</v>
      </c>
      <c r="I3" s="28">
        <v>0</v>
      </c>
      <c r="J3" s="28">
        <v>0</v>
      </c>
      <c r="K3" s="28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28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46">
        <v>0</v>
      </c>
      <c r="J33" s="27">
        <v>0</v>
      </c>
      <c r="K33" s="27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7">
        <v>0</v>
      </c>
      <c r="J34" s="27">
        <v>0</v>
      </c>
      <c r="K34" s="27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7">
        <v>0</v>
      </c>
      <c r="J35" s="27">
        <v>0</v>
      </c>
      <c r="K35" s="27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7">
        <v>0</v>
      </c>
      <c r="J36" s="27">
        <v>0</v>
      </c>
      <c r="K36" s="27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7">
        <v>0</v>
      </c>
      <c r="J37" s="27">
        <v>0</v>
      </c>
      <c r="K37" s="27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7">
        <v>0</v>
      </c>
      <c r="J38" s="27">
        <v>0</v>
      </c>
      <c r="K38" s="27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7">
        <v>0</v>
      </c>
      <c r="J39" s="27">
        <v>0</v>
      </c>
      <c r="K39" s="27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7">
        <v>0</v>
      </c>
      <c r="J40" s="27">
        <v>0</v>
      </c>
      <c r="K40" s="27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7">
        <v>0</v>
      </c>
      <c r="J41" s="27">
        <v>0</v>
      </c>
      <c r="K41" s="27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7">
        <v>0</v>
      </c>
      <c r="J42" s="27">
        <v>0</v>
      </c>
      <c r="K42" s="27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7">
        <v>0</v>
      </c>
      <c r="J43" s="27">
        <v>0</v>
      </c>
      <c r="K43" s="27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7">
        <v>0</v>
      </c>
      <c r="J44" s="27">
        <v>0</v>
      </c>
      <c r="K44" s="27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7">
        <v>0</v>
      </c>
      <c r="J45" s="27">
        <v>0</v>
      </c>
      <c r="K45" s="27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7">
        <v>0</v>
      </c>
      <c r="J46" s="27">
        <v>0</v>
      </c>
      <c r="K46" s="27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7">
        <v>0</v>
      </c>
      <c r="J47" s="27">
        <v>0</v>
      </c>
      <c r="K47" s="27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7">
        <v>0</v>
      </c>
      <c r="J48" s="27">
        <v>0</v>
      </c>
      <c r="K48" s="27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7">
        <v>0</v>
      </c>
      <c r="J49" s="27">
        <v>0</v>
      </c>
      <c r="K49" s="27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7">
        <v>0</v>
      </c>
      <c r="J50" s="27">
        <v>0</v>
      </c>
      <c r="K50" s="27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7">
        <v>0</v>
      </c>
      <c r="J51" s="27">
        <v>0</v>
      </c>
      <c r="K51" s="27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7">
        <v>0</v>
      </c>
      <c r="J52" s="27">
        <v>0</v>
      </c>
      <c r="K52" s="27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7">
        <v>0</v>
      </c>
      <c r="J53" s="27">
        <v>0</v>
      </c>
      <c r="K53" s="27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7">
        <v>0</v>
      </c>
      <c r="J54" s="27">
        <v>0</v>
      </c>
      <c r="K54" s="27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7">
        <v>0</v>
      </c>
      <c r="J55" s="27">
        <v>0</v>
      </c>
      <c r="K55" s="27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7">
        <v>0</v>
      </c>
      <c r="J56" s="27">
        <v>0</v>
      </c>
      <c r="K56" s="27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7">
        <v>0</v>
      </c>
      <c r="J57" s="27">
        <v>0</v>
      </c>
      <c r="K57" s="27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7">
        <v>0</v>
      </c>
      <c r="J58" s="27">
        <v>0</v>
      </c>
      <c r="K58" s="27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7">
        <v>0</v>
      </c>
      <c r="J59" s="27">
        <v>0</v>
      </c>
      <c r="K59" s="27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7">
        <v>0</v>
      </c>
      <c r="J60" s="27">
        <v>0</v>
      </c>
      <c r="K60" s="27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7">
        <v>0</v>
      </c>
      <c r="J61" s="27">
        <v>0</v>
      </c>
      <c r="K61" s="27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7">
        <v>0</v>
      </c>
      <c r="J62" s="27">
        <v>0</v>
      </c>
      <c r="K62" s="27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7">
        <v>0</v>
      </c>
      <c r="J63" s="27">
        <v>0</v>
      </c>
      <c r="K63" s="27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7">
        <v>0</v>
      </c>
      <c r="J64" s="27">
        <v>0</v>
      </c>
      <c r="K64" s="27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7">
        <v>0</v>
      </c>
      <c r="J65" s="27">
        <v>0</v>
      </c>
      <c r="K65" s="27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7">
        <v>0</v>
      </c>
      <c r="J66" s="27">
        <v>0</v>
      </c>
      <c r="K66" s="27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7">
        <v>0</v>
      </c>
      <c r="J67" s="27">
        <v>0</v>
      </c>
      <c r="K67" s="27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7">
        <v>0</v>
      </c>
      <c r="J68" s="27">
        <v>0</v>
      </c>
      <c r="K68" s="27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7">
        <v>0</v>
      </c>
      <c r="J69" s="27">
        <v>0</v>
      </c>
      <c r="K69" s="27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7">
        <v>0</v>
      </c>
      <c r="J70" s="27">
        <v>0</v>
      </c>
      <c r="K70" s="27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7">
        <v>0</v>
      </c>
      <c r="J71" s="27">
        <v>0</v>
      </c>
      <c r="K71" s="27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7">
        <v>0</v>
      </c>
      <c r="J72" s="27">
        <v>0</v>
      </c>
      <c r="K72" s="27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7">
        <v>0</v>
      </c>
      <c r="J73" s="27">
        <v>0</v>
      </c>
      <c r="K73" s="27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7">
        <v>0</v>
      </c>
      <c r="J74" s="27">
        <v>0</v>
      </c>
      <c r="K74" s="27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7">
        <v>0</v>
      </c>
      <c r="J75" s="27">
        <v>0</v>
      </c>
      <c r="K75" s="27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7">
        <v>0</v>
      </c>
      <c r="J76" s="27">
        <v>0</v>
      </c>
      <c r="K76" s="27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7">
        <v>0</v>
      </c>
      <c r="J77" s="27">
        <v>0</v>
      </c>
      <c r="K77" s="27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7">
        <v>0</v>
      </c>
      <c r="J78" s="27">
        <v>0</v>
      </c>
      <c r="K78" s="27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7">
        <v>0</v>
      </c>
      <c r="J79" s="27">
        <v>0</v>
      </c>
      <c r="K79" s="27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7">
        <v>0</v>
      </c>
      <c r="J80" s="27">
        <v>0</v>
      </c>
      <c r="K80" s="27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7">
        <v>0</v>
      </c>
      <c r="J81" s="27">
        <v>0</v>
      </c>
      <c r="K81" s="27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7">
        <v>0</v>
      </c>
      <c r="J82" s="27">
        <v>0</v>
      </c>
      <c r="K82" s="27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7">
        <v>0</v>
      </c>
      <c r="J83" s="27">
        <v>0</v>
      </c>
      <c r="K83" s="27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7">
        <v>0</v>
      </c>
      <c r="J84" s="27">
        <v>0</v>
      </c>
      <c r="K84" s="27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7">
        <v>0</v>
      </c>
      <c r="J85" s="27">
        <v>0</v>
      </c>
      <c r="K85" s="27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7">
        <v>0</v>
      </c>
      <c r="J86" s="27">
        <v>0</v>
      </c>
      <c r="K86" s="27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7">
        <v>0</v>
      </c>
      <c r="J87" s="27">
        <v>0</v>
      </c>
      <c r="K87" s="27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7">
        <v>0</v>
      </c>
      <c r="J88" s="27">
        <v>0</v>
      </c>
      <c r="K88" s="27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7">
        <v>0</v>
      </c>
      <c r="J89" s="27">
        <v>0</v>
      </c>
      <c r="K89" s="27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7">
        <v>0</v>
      </c>
      <c r="J90" s="27">
        <v>0</v>
      </c>
      <c r="K90" s="27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7">
        <v>0</v>
      </c>
      <c r="J91" s="27">
        <v>0</v>
      </c>
      <c r="K91" s="27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7">
        <v>0</v>
      </c>
      <c r="J92" s="27">
        <v>0</v>
      </c>
      <c r="K92" s="27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7">
        <v>0</v>
      </c>
      <c r="J93" s="27">
        <v>0</v>
      </c>
      <c r="K93" s="27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7">
        <v>0</v>
      </c>
      <c r="J94" s="27">
        <v>0</v>
      </c>
      <c r="K94" s="27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7">
        <v>0</v>
      </c>
      <c r="J95" s="27">
        <v>0</v>
      </c>
      <c r="K95" s="27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7">
        <v>0</v>
      </c>
      <c r="J96" s="27">
        <v>0</v>
      </c>
      <c r="K96" s="27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7">
        <v>0</v>
      </c>
      <c r="J97" s="27">
        <v>0</v>
      </c>
      <c r="K97" s="27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7">
        <v>0</v>
      </c>
      <c r="J98" s="27">
        <v>0</v>
      </c>
      <c r="K98" s="27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50">
        <f t="shared" si="0"/>
        <v>0</v>
      </c>
      <c r="F99" s="49">
        <f t="shared" si="0"/>
        <v>0</v>
      </c>
      <c r="G99" s="50">
        <f t="shared" si="0"/>
        <v>0</v>
      </c>
      <c r="H99" s="50">
        <f t="shared" si="0"/>
        <v>0</v>
      </c>
      <c r="I99" s="52">
        <f t="shared" si="0"/>
        <v>0</v>
      </c>
      <c r="J99" s="52">
        <f t="shared" si="0"/>
        <v>0</v>
      </c>
      <c r="K99" s="52">
        <f t="shared" si="0"/>
        <v>0</v>
      </c>
      <c r="L99" s="52">
        <f t="shared" si="0"/>
        <v>0</v>
      </c>
      <c r="M99" s="52">
        <f t="shared" si="0"/>
        <v>0</v>
      </c>
      <c r="N99" s="51">
        <f t="shared" si="0"/>
        <v>0</v>
      </c>
      <c r="O99" s="52">
        <f t="shared" si="0"/>
        <v>0</v>
      </c>
      <c r="P99" s="52">
        <f t="shared" si="0"/>
        <v>0</v>
      </c>
      <c r="Q99" s="52">
        <f t="shared" si="0"/>
        <v>0</v>
      </c>
      <c r="R99" s="52">
        <f t="shared" si="0"/>
        <v>0</v>
      </c>
      <c r="S99" s="51">
        <f t="shared" si="0"/>
        <v>0</v>
      </c>
      <c r="T99" s="52">
        <f t="shared" si="0"/>
        <v>0</v>
      </c>
      <c r="U99" s="49">
        <f t="shared" si="0"/>
        <v>0</v>
      </c>
      <c r="V99" s="52">
        <f t="shared" si="0"/>
        <v>0</v>
      </c>
      <c r="W99" s="49">
        <f t="shared" si="0"/>
        <v>0</v>
      </c>
      <c r="X99" s="52">
        <f t="shared" si="0"/>
        <v>0</v>
      </c>
      <c r="Y99" s="52">
        <f t="shared" si="0"/>
        <v>0</v>
      </c>
      <c r="Z99" s="52">
        <f t="shared" si="0"/>
        <v>0</v>
      </c>
      <c r="AA99" s="52">
        <f t="shared" si="0"/>
        <v>0</v>
      </c>
      <c r="AB99" s="49">
        <f t="shared" si="0"/>
        <v>0</v>
      </c>
      <c r="AC99" s="52">
        <f t="shared" si="0"/>
        <v>0</v>
      </c>
      <c r="AD99" s="51">
        <f t="shared" si="0"/>
        <v>0</v>
      </c>
      <c r="AE99" s="51">
        <f t="shared" si="0"/>
        <v>0</v>
      </c>
      <c r="AF99" s="51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AC100" s="47"/>
    </row>
    <row r="101" spans="1:32" ht="15">
      <c r="A101" s="1" t="s">
        <v>2</v>
      </c>
      <c r="D101" s="130">
        <f>SUM(B99:AF99)</f>
        <v>0</v>
      </c>
      <c r="E101" s="130"/>
      <c r="F101" s="130"/>
      <c r="G101" s="130"/>
      <c r="AC101" s="42"/>
    </row>
    <row r="102" spans="1:32">
      <c r="A102" s="24" t="s">
        <v>3</v>
      </c>
      <c r="Z102" s="47"/>
      <c r="AB102" s="47"/>
    </row>
    <row r="111" spans="1:32" ht="14.25" customHeight="1"/>
    <row r="112" spans="1:32" ht="14.25" customHeight="1"/>
  </sheetData>
  <mergeCells count="2">
    <mergeCell ref="D101:G101"/>
    <mergeCell ref="A1:AF1"/>
  </mergeCells>
  <pageMargins left="0.17" right="0.52" top="0.75" bottom="0.75" header="0.3" footer="0.3"/>
  <pageSetup paperSize="9" scale="50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>
  <dimension ref="A1:AG108"/>
  <sheetViews>
    <sheetView topLeftCell="C1" workbookViewId="0">
      <selection activeCell="R101" sqref="R101:Z101"/>
    </sheetView>
  </sheetViews>
  <sheetFormatPr defaultRowHeight="12.75"/>
  <cols>
    <col min="2" max="32" width="5.7109375" customWidth="1"/>
  </cols>
  <sheetData>
    <row r="1" spans="1:33" ht="18">
      <c r="A1" s="120" t="s">
        <v>15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3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  <c r="AG2" s="39"/>
    </row>
    <row r="3" spans="1:33">
      <c r="A3" s="19">
        <v>1</v>
      </c>
      <c r="B3" s="28">
        <v>0</v>
      </c>
      <c r="C3" s="28">
        <v>0</v>
      </c>
      <c r="D3" s="28">
        <v>0</v>
      </c>
      <c r="E3" s="28">
        <v>0</v>
      </c>
      <c r="F3" s="35">
        <v>0</v>
      </c>
      <c r="G3" s="35">
        <v>0</v>
      </c>
      <c r="H3" s="35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35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  <c r="AG3" s="39"/>
    </row>
    <row r="4" spans="1:33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  <c r="AG4" s="39"/>
    </row>
    <row r="5" spans="1:33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  <c r="AG5" s="39"/>
    </row>
    <row r="6" spans="1:33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  <c r="AG6" s="39"/>
    </row>
    <row r="7" spans="1:33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  <c r="AG7" s="39"/>
    </row>
    <row r="8" spans="1:33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  <c r="AG8" s="39"/>
    </row>
    <row r="9" spans="1:33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  <c r="AG9" s="39"/>
    </row>
    <row r="10" spans="1:33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G10" s="39"/>
    </row>
    <row r="11" spans="1:33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  <c r="AG11" s="39"/>
    </row>
    <row r="12" spans="1:33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  <c r="AG12" s="39"/>
    </row>
    <row r="13" spans="1:33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  <c r="AG13" s="39"/>
    </row>
    <row r="14" spans="1:33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  <c r="AG14" s="39"/>
    </row>
    <row r="15" spans="1:33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  <c r="AG15" s="39"/>
    </row>
    <row r="16" spans="1:33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G16" s="39"/>
    </row>
    <row r="17" spans="1:33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  <c r="AG17" s="39"/>
    </row>
    <row r="18" spans="1:33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  <c r="AG18" s="39"/>
    </row>
    <row r="19" spans="1:33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  <c r="AG19" s="39"/>
    </row>
    <row r="20" spans="1:33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39"/>
    </row>
    <row r="21" spans="1:33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  <c r="AG21" s="39"/>
    </row>
    <row r="22" spans="1:33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  <c r="AG22" s="39"/>
    </row>
    <row r="23" spans="1:33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  <c r="AG23" s="39"/>
    </row>
    <row r="24" spans="1:33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  <c r="AG24" s="39"/>
    </row>
    <row r="25" spans="1:33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  <c r="AG25" s="39"/>
    </row>
    <row r="26" spans="1:33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  <c r="AG26" s="39"/>
    </row>
    <row r="27" spans="1:33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  <c r="AG27" s="39"/>
    </row>
    <row r="28" spans="1:33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G28" s="39"/>
    </row>
    <row r="29" spans="1:33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  <c r="AG29" s="39"/>
    </row>
    <row r="30" spans="1:33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G30" s="39"/>
    </row>
    <row r="31" spans="1:33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G31" s="39"/>
    </row>
    <row r="32" spans="1:33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  <c r="AG32" s="39"/>
    </row>
    <row r="33" spans="1:33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  <c r="AG33" s="39"/>
    </row>
    <row r="34" spans="1:33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39"/>
    </row>
    <row r="35" spans="1:33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  <c r="AG35" s="39"/>
    </row>
    <row r="36" spans="1:33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  <c r="AG36" s="39"/>
    </row>
    <row r="37" spans="1:33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  <c r="AG37" s="39"/>
    </row>
    <row r="38" spans="1:33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  <c r="AG38" s="39"/>
    </row>
    <row r="39" spans="1:33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  <c r="AG39" s="39"/>
    </row>
    <row r="40" spans="1:33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  <c r="AG40" s="39"/>
    </row>
    <row r="41" spans="1:33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  <c r="AG41" s="39"/>
    </row>
    <row r="42" spans="1:33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  <c r="AG42" s="39"/>
    </row>
    <row r="43" spans="1:33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  <c r="AG43" s="39"/>
    </row>
    <row r="44" spans="1:33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  <c r="AG44" s="39"/>
    </row>
    <row r="45" spans="1:33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  <c r="AG45" s="39"/>
    </row>
    <row r="46" spans="1:33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  <c r="AG46" s="39"/>
    </row>
    <row r="47" spans="1:33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  <c r="AG47" s="39"/>
    </row>
    <row r="48" spans="1:33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  <c r="AG48" s="39"/>
    </row>
    <row r="49" spans="1:33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  <c r="AG49" s="39"/>
    </row>
    <row r="50" spans="1:33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  <c r="AG50" s="39"/>
    </row>
    <row r="51" spans="1:33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  <c r="AG51" s="39"/>
    </row>
    <row r="52" spans="1:33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  <c r="AG52" s="39"/>
    </row>
    <row r="53" spans="1:33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  <c r="AG53" s="39"/>
    </row>
    <row r="54" spans="1:33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  <c r="AG54" s="39"/>
    </row>
    <row r="55" spans="1:33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  <c r="AG55" s="39"/>
    </row>
    <row r="56" spans="1:33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  <c r="AG56" s="39"/>
    </row>
    <row r="57" spans="1:33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  <c r="AG57" s="39"/>
    </row>
    <row r="58" spans="1:33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  <c r="AG58" s="39"/>
    </row>
    <row r="59" spans="1:33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  <c r="AG59" s="39"/>
    </row>
    <row r="60" spans="1:33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  <c r="AG60" s="39"/>
    </row>
    <row r="61" spans="1:33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  <c r="AG61" s="39"/>
    </row>
    <row r="62" spans="1:33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  <c r="AG62" s="39"/>
    </row>
    <row r="63" spans="1:33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  <c r="AG63" s="39"/>
    </row>
    <row r="64" spans="1:33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  <c r="AG64" s="39"/>
    </row>
    <row r="65" spans="1:33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  <c r="AG65" s="39"/>
    </row>
    <row r="66" spans="1:33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  <c r="AG66" s="39"/>
    </row>
    <row r="67" spans="1:33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  <c r="AG67" s="39"/>
    </row>
    <row r="68" spans="1:33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  <c r="AG68" s="39"/>
    </row>
    <row r="69" spans="1:33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  <c r="AG69" s="39"/>
    </row>
    <row r="70" spans="1:33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  <c r="AG70" s="39"/>
    </row>
    <row r="71" spans="1:33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  <c r="AG71" s="39"/>
    </row>
    <row r="72" spans="1:33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  <c r="AG72" s="39"/>
    </row>
    <row r="73" spans="1:33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  <c r="AG73" s="39"/>
    </row>
    <row r="74" spans="1:33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  <c r="AG74" s="39"/>
    </row>
    <row r="75" spans="1:33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  <c r="AG75" s="39"/>
    </row>
    <row r="76" spans="1:33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  <c r="AG76" s="39"/>
    </row>
    <row r="77" spans="1:33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  <c r="AG77" s="39"/>
    </row>
    <row r="78" spans="1:33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  <c r="AG78" s="39"/>
    </row>
    <row r="79" spans="1:33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  <c r="AG79" s="39"/>
    </row>
    <row r="80" spans="1:33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  <c r="AG80" s="39"/>
    </row>
    <row r="81" spans="1:33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G81" s="39"/>
    </row>
    <row r="82" spans="1:33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  <c r="AG82" s="39"/>
    </row>
    <row r="83" spans="1:33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  <c r="AG83" s="39"/>
    </row>
    <row r="84" spans="1:33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  <c r="AG84" s="39"/>
    </row>
    <row r="85" spans="1:33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  <c r="AG85" s="39"/>
    </row>
    <row r="86" spans="1:33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  <c r="AG86" s="39"/>
    </row>
    <row r="87" spans="1:33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7">
        <v>0</v>
      </c>
      <c r="K87" s="27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  <c r="AG87" s="39"/>
    </row>
    <row r="88" spans="1:33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7">
        <v>0</v>
      </c>
      <c r="K88" s="27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  <c r="AG88" s="39"/>
    </row>
    <row r="89" spans="1:33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7">
        <v>0</v>
      </c>
      <c r="K89" s="27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  <c r="AG89" s="39"/>
    </row>
    <row r="90" spans="1:33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7">
        <v>0</v>
      </c>
      <c r="K90" s="27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  <c r="AG90" s="39"/>
    </row>
    <row r="91" spans="1:33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7">
        <v>0</v>
      </c>
      <c r="K91" s="27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  <c r="AG91" s="39"/>
    </row>
    <row r="92" spans="1:33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7">
        <v>0</v>
      </c>
      <c r="K92" s="27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  <c r="AG92" s="39"/>
    </row>
    <row r="93" spans="1:33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7">
        <v>0</v>
      </c>
      <c r="K93" s="27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  <c r="AG93" s="39"/>
    </row>
    <row r="94" spans="1:33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7">
        <v>0</v>
      </c>
      <c r="K94" s="27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  <c r="AG94" s="39"/>
    </row>
    <row r="95" spans="1:33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7">
        <v>0</v>
      </c>
      <c r="K95" s="27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  <c r="AG95" s="39"/>
    </row>
    <row r="96" spans="1:33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7">
        <v>0</v>
      </c>
      <c r="K96" s="27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  <c r="AG96" s="39"/>
    </row>
    <row r="97" spans="1:33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7">
        <v>0</v>
      </c>
      <c r="K97" s="27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  <c r="AG97" s="39"/>
    </row>
    <row r="98" spans="1:33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7">
        <v>0</v>
      </c>
      <c r="K98" s="27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  <c r="AG98" s="39"/>
    </row>
    <row r="99" spans="1:33">
      <c r="A99" s="2" t="s">
        <v>0</v>
      </c>
      <c r="B99" s="52">
        <f t="shared" ref="B99:AF99" si="0">SUM(B3:B98)/4000</f>
        <v>0</v>
      </c>
      <c r="C99" s="52">
        <f t="shared" si="0"/>
        <v>0</v>
      </c>
      <c r="D99" s="52">
        <f t="shared" si="0"/>
        <v>0</v>
      </c>
      <c r="E99" s="52">
        <f t="shared" si="0"/>
        <v>0</v>
      </c>
      <c r="F99" s="52">
        <f t="shared" si="0"/>
        <v>0</v>
      </c>
      <c r="G99" s="52">
        <f t="shared" si="0"/>
        <v>0</v>
      </c>
      <c r="H99" s="52">
        <f t="shared" si="0"/>
        <v>0</v>
      </c>
      <c r="I99" s="52">
        <f t="shared" si="0"/>
        <v>0</v>
      </c>
      <c r="J99" s="52">
        <f t="shared" si="0"/>
        <v>0</v>
      </c>
      <c r="K99" s="52">
        <f t="shared" si="0"/>
        <v>0</v>
      </c>
      <c r="L99" s="52">
        <f t="shared" si="0"/>
        <v>0</v>
      </c>
      <c r="M99" s="52">
        <f t="shared" si="0"/>
        <v>0</v>
      </c>
      <c r="N99" s="52">
        <f t="shared" si="0"/>
        <v>0</v>
      </c>
      <c r="O99" s="52">
        <f t="shared" si="0"/>
        <v>0</v>
      </c>
      <c r="P99" s="52">
        <f t="shared" si="0"/>
        <v>0</v>
      </c>
      <c r="Q99" s="52">
        <f t="shared" si="0"/>
        <v>0</v>
      </c>
      <c r="R99" s="52">
        <f t="shared" si="0"/>
        <v>0</v>
      </c>
      <c r="S99" s="52">
        <f t="shared" si="0"/>
        <v>0</v>
      </c>
      <c r="T99" s="52">
        <f t="shared" si="0"/>
        <v>0</v>
      </c>
      <c r="U99" s="52">
        <f t="shared" si="0"/>
        <v>0</v>
      </c>
      <c r="V99" s="52">
        <f t="shared" si="0"/>
        <v>0</v>
      </c>
      <c r="W99" s="52">
        <f t="shared" si="0"/>
        <v>0</v>
      </c>
      <c r="X99" s="52">
        <f t="shared" si="0"/>
        <v>0</v>
      </c>
      <c r="Y99" s="52">
        <f t="shared" si="0"/>
        <v>0</v>
      </c>
      <c r="Z99" s="52">
        <f t="shared" si="0"/>
        <v>0</v>
      </c>
      <c r="AA99" s="52">
        <f t="shared" si="0"/>
        <v>0</v>
      </c>
      <c r="AB99" s="52">
        <f t="shared" si="0"/>
        <v>0</v>
      </c>
      <c r="AC99" s="52">
        <f t="shared" si="0"/>
        <v>0</v>
      </c>
      <c r="AD99" s="52">
        <f t="shared" si="0"/>
        <v>0</v>
      </c>
      <c r="AE99" s="52">
        <f t="shared" si="0"/>
        <v>0</v>
      </c>
      <c r="AF99" s="52">
        <f t="shared" si="0"/>
        <v>0</v>
      </c>
      <c r="AG99" s="39"/>
    </row>
    <row r="100" spans="1:33">
      <c r="A100" s="39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</row>
    <row r="101" spans="1:33" ht="15">
      <c r="A101" s="1" t="s">
        <v>2</v>
      </c>
      <c r="B101" s="24"/>
      <c r="C101" s="130">
        <f>SUM(B99:AF99)</f>
        <v>0</v>
      </c>
      <c r="D101" s="130"/>
      <c r="E101" s="130"/>
      <c r="F101" s="130"/>
      <c r="G101" s="24"/>
      <c r="H101" s="24"/>
      <c r="I101" s="24"/>
      <c r="J101" s="24"/>
      <c r="K101" s="24"/>
      <c r="L101" s="24"/>
      <c r="M101" s="24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</row>
    <row r="102" spans="1:33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</row>
    <row r="103" spans="1:33">
      <c r="A103" s="29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</row>
    <row r="104" spans="1:33">
      <c r="A104" s="39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</row>
    <row r="105" spans="1:33">
      <c r="A105" s="39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</row>
    <row r="106" spans="1:33">
      <c r="A106" s="39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</row>
    <row r="107" spans="1:33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</row>
    <row r="108" spans="1:33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</row>
  </sheetData>
  <mergeCells count="2">
    <mergeCell ref="C101:F101"/>
    <mergeCell ref="A1:AF1"/>
  </mergeCells>
  <pageMargins left="0.7" right="0.7" top="0.75" bottom="0.75" header="0.3" footer="0.3"/>
  <pageSetup paperSize="9" scale="45" orientation="landscape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G108"/>
  <sheetViews>
    <sheetView workbookViewId="0">
      <selection activeCell="R101" sqref="R101:Z101"/>
    </sheetView>
  </sheetViews>
  <sheetFormatPr defaultRowHeight="12.75"/>
  <cols>
    <col min="2" max="32" width="5.7109375" customWidth="1"/>
  </cols>
  <sheetData>
    <row r="1" spans="1:33" ht="18">
      <c r="A1" s="120" t="s">
        <v>14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3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  <c r="AG2" s="39"/>
    </row>
    <row r="3" spans="1:33">
      <c r="A3" s="19">
        <v>1</v>
      </c>
      <c r="B3" s="28">
        <v>0</v>
      </c>
      <c r="C3" s="28">
        <v>0</v>
      </c>
      <c r="D3" s="28">
        <v>0</v>
      </c>
      <c r="E3" s="28">
        <v>2.86</v>
      </c>
      <c r="F3" s="35">
        <v>13.33</v>
      </c>
      <c r="G3" s="35">
        <v>14.29</v>
      </c>
      <c r="H3" s="35">
        <v>13.34</v>
      </c>
      <c r="I3" s="28">
        <v>3.81</v>
      </c>
      <c r="J3" s="28">
        <v>0</v>
      </c>
      <c r="K3" s="28">
        <v>2.86</v>
      </c>
      <c r="L3" s="28">
        <v>0</v>
      </c>
      <c r="M3" s="28">
        <v>0</v>
      </c>
      <c r="N3" s="28">
        <v>0</v>
      </c>
      <c r="O3" s="28">
        <v>0</v>
      </c>
      <c r="P3" s="28">
        <v>4.78</v>
      </c>
      <c r="Q3" s="28">
        <v>3.81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35">
        <v>0</v>
      </c>
      <c r="X3" s="28">
        <v>0</v>
      </c>
      <c r="Y3" s="28">
        <v>13.32</v>
      </c>
      <c r="Z3" s="28">
        <v>9.52</v>
      </c>
      <c r="AA3" s="28">
        <v>4.76</v>
      </c>
      <c r="AB3" s="28">
        <v>6.68</v>
      </c>
      <c r="AC3" s="28">
        <v>6.68</v>
      </c>
      <c r="AD3" s="28">
        <v>0</v>
      </c>
      <c r="AE3" s="28">
        <v>0</v>
      </c>
      <c r="AF3" s="28">
        <v>15.28</v>
      </c>
      <c r="AG3" s="39"/>
    </row>
    <row r="4" spans="1:33">
      <c r="A4" s="19">
        <v>2</v>
      </c>
      <c r="B4" s="28">
        <v>0</v>
      </c>
      <c r="C4" s="28">
        <v>0</v>
      </c>
      <c r="D4" s="28">
        <v>0</v>
      </c>
      <c r="E4" s="28">
        <v>2.86</v>
      </c>
      <c r="F4" s="28">
        <v>13.33</v>
      </c>
      <c r="G4" s="28">
        <v>14.29</v>
      </c>
      <c r="H4" s="28">
        <v>13.34</v>
      </c>
      <c r="I4" s="28">
        <v>3.81</v>
      </c>
      <c r="J4" s="28">
        <v>0</v>
      </c>
      <c r="K4" s="28">
        <v>2.86</v>
      </c>
      <c r="L4" s="28">
        <v>0</v>
      </c>
      <c r="M4" s="28">
        <v>0</v>
      </c>
      <c r="N4" s="28">
        <v>0</v>
      </c>
      <c r="O4" s="28">
        <v>0</v>
      </c>
      <c r="P4" s="28">
        <v>4.78</v>
      </c>
      <c r="Q4" s="28">
        <v>3.81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13.32</v>
      </c>
      <c r="Z4" s="28">
        <v>9.52</v>
      </c>
      <c r="AA4" s="28">
        <v>4.76</v>
      </c>
      <c r="AB4" s="28">
        <v>6.68</v>
      </c>
      <c r="AC4" s="28">
        <v>6.68</v>
      </c>
      <c r="AD4" s="28">
        <v>0</v>
      </c>
      <c r="AE4" s="28">
        <v>13.38</v>
      </c>
      <c r="AF4" s="28">
        <v>15.28</v>
      </c>
      <c r="AG4" s="39"/>
    </row>
    <row r="5" spans="1:33">
      <c r="A5" s="19">
        <v>3</v>
      </c>
      <c r="B5" s="28">
        <v>0</v>
      </c>
      <c r="C5" s="28">
        <v>0</v>
      </c>
      <c r="D5" s="28">
        <v>0</v>
      </c>
      <c r="E5" s="28">
        <v>2.86</v>
      </c>
      <c r="F5" s="28">
        <v>13.33</v>
      </c>
      <c r="G5" s="28">
        <v>14.29</v>
      </c>
      <c r="H5" s="28">
        <v>13.34</v>
      </c>
      <c r="I5" s="28">
        <v>3.81</v>
      </c>
      <c r="J5" s="28">
        <v>0</v>
      </c>
      <c r="K5" s="28">
        <v>2.86</v>
      </c>
      <c r="L5" s="28">
        <v>0</v>
      </c>
      <c r="M5" s="28">
        <v>0</v>
      </c>
      <c r="N5" s="28">
        <v>0</v>
      </c>
      <c r="O5" s="28">
        <v>0</v>
      </c>
      <c r="P5" s="28">
        <v>4.78</v>
      </c>
      <c r="Q5" s="28">
        <v>3.81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13.32</v>
      </c>
      <c r="Z5" s="28">
        <v>9.52</v>
      </c>
      <c r="AA5" s="28">
        <v>4.76</v>
      </c>
      <c r="AB5" s="28">
        <v>6.68</v>
      </c>
      <c r="AC5" s="28">
        <v>6.68</v>
      </c>
      <c r="AD5" s="28">
        <v>0</v>
      </c>
      <c r="AE5" s="28">
        <v>13.38</v>
      </c>
      <c r="AF5" s="28">
        <v>15.28</v>
      </c>
      <c r="AG5" s="39"/>
    </row>
    <row r="6" spans="1:33">
      <c r="A6" s="19">
        <v>4</v>
      </c>
      <c r="B6" s="28">
        <v>0</v>
      </c>
      <c r="C6" s="28">
        <v>0</v>
      </c>
      <c r="D6" s="28">
        <v>0</v>
      </c>
      <c r="E6" s="28">
        <v>2.86</v>
      </c>
      <c r="F6" s="28">
        <v>13.33</v>
      </c>
      <c r="G6" s="28">
        <v>14.29</v>
      </c>
      <c r="H6" s="28">
        <v>13.34</v>
      </c>
      <c r="I6" s="28">
        <v>3.81</v>
      </c>
      <c r="J6" s="28">
        <v>0</v>
      </c>
      <c r="K6" s="28">
        <v>2.86</v>
      </c>
      <c r="L6" s="28">
        <v>0</v>
      </c>
      <c r="M6" s="28">
        <v>0</v>
      </c>
      <c r="N6" s="28">
        <v>0</v>
      </c>
      <c r="O6" s="28">
        <v>0</v>
      </c>
      <c r="P6" s="28">
        <v>4.78</v>
      </c>
      <c r="Q6" s="28">
        <v>3.81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13.32</v>
      </c>
      <c r="Z6" s="28">
        <v>9.52</v>
      </c>
      <c r="AA6" s="28">
        <v>4.76</v>
      </c>
      <c r="AB6" s="28">
        <v>6.68</v>
      </c>
      <c r="AC6" s="28">
        <v>6.68</v>
      </c>
      <c r="AD6" s="28">
        <v>0</v>
      </c>
      <c r="AE6" s="28">
        <v>13.38</v>
      </c>
      <c r="AF6" s="28">
        <v>15.28</v>
      </c>
      <c r="AG6" s="39"/>
    </row>
    <row r="7" spans="1:33">
      <c r="A7" s="19">
        <v>5</v>
      </c>
      <c r="B7" s="28">
        <v>0</v>
      </c>
      <c r="C7" s="28">
        <v>0</v>
      </c>
      <c r="D7" s="28">
        <v>0</v>
      </c>
      <c r="E7" s="28">
        <v>2.86</v>
      </c>
      <c r="F7" s="28">
        <v>13.33</v>
      </c>
      <c r="G7" s="28">
        <v>14.29</v>
      </c>
      <c r="H7" s="28">
        <v>13.34</v>
      </c>
      <c r="I7" s="28">
        <v>3.81</v>
      </c>
      <c r="J7" s="28">
        <v>0</v>
      </c>
      <c r="K7" s="28">
        <v>2.86</v>
      </c>
      <c r="L7" s="28">
        <v>0</v>
      </c>
      <c r="M7" s="28">
        <v>0</v>
      </c>
      <c r="N7" s="28">
        <v>0</v>
      </c>
      <c r="O7" s="28">
        <v>0</v>
      </c>
      <c r="P7" s="28">
        <v>4.78</v>
      </c>
      <c r="Q7" s="28">
        <v>3.81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13.32</v>
      </c>
      <c r="Z7" s="28">
        <v>9.52</v>
      </c>
      <c r="AA7" s="28">
        <v>4.76</v>
      </c>
      <c r="AB7" s="28">
        <v>6.68</v>
      </c>
      <c r="AC7" s="28">
        <v>6.68</v>
      </c>
      <c r="AD7" s="28">
        <v>0</v>
      </c>
      <c r="AE7" s="28">
        <v>13.38</v>
      </c>
      <c r="AF7" s="28">
        <v>15.28</v>
      </c>
      <c r="AG7" s="39"/>
    </row>
    <row r="8" spans="1:33">
      <c r="A8" s="19">
        <v>6</v>
      </c>
      <c r="B8" s="28">
        <v>0</v>
      </c>
      <c r="C8" s="28">
        <v>0</v>
      </c>
      <c r="D8" s="28">
        <v>0</v>
      </c>
      <c r="E8" s="28">
        <v>2.86</v>
      </c>
      <c r="F8" s="28">
        <v>13.33</v>
      </c>
      <c r="G8" s="28">
        <v>14.29</v>
      </c>
      <c r="H8" s="28">
        <v>13.34</v>
      </c>
      <c r="I8" s="28">
        <v>3.81</v>
      </c>
      <c r="J8" s="28">
        <v>0</v>
      </c>
      <c r="K8" s="28">
        <v>2.86</v>
      </c>
      <c r="L8" s="28">
        <v>0</v>
      </c>
      <c r="M8" s="28">
        <v>0</v>
      </c>
      <c r="N8" s="28">
        <v>0</v>
      </c>
      <c r="O8" s="28">
        <v>0</v>
      </c>
      <c r="P8" s="28">
        <v>4.78</v>
      </c>
      <c r="Q8" s="28">
        <v>3.81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13.32</v>
      </c>
      <c r="Z8" s="28">
        <v>9.52</v>
      </c>
      <c r="AA8" s="28">
        <v>4.76</v>
      </c>
      <c r="AB8" s="28">
        <v>6.68</v>
      </c>
      <c r="AC8" s="28">
        <v>6.68</v>
      </c>
      <c r="AD8" s="28">
        <v>0</v>
      </c>
      <c r="AE8" s="28">
        <v>13.38</v>
      </c>
      <c r="AF8" s="28">
        <v>15.28</v>
      </c>
      <c r="AG8" s="39"/>
    </row>
    <row r="9" spans="1:33">
      <c r="A9" s="19">
        <v>7</v>
      </c>
      <c r="B9" s="28">
        <v>0</v>
      </c>
      <c r="C9" s="28">
        <v>0</v>
      </c>
      <c r="D9" s="28">
        <v>0</v>
      </c>
      <c r="E9" s="28">
        <v>2.86</v>
      </c>
      <c r="F9" s="28">
        <v>13.33</v>
      </c>
      <c r="G9" s="28">
        <v>14.29</v>
      </c>
      <c r="H9" s="28">
        <v>13.34</v>
      </c>
      <c r="I9" s="28">
        <v>3.81</v>
      </c>
      <c r="J9" s="28">
        <v>0</v>
      </c>
      <c r="K9" s="28">
        <v>2.86</v>
      </c>
      <c r="L9" s="28">
        <v>0</v>
      </c>
      <c r="M9" s="28">
        <v>0</v>
      </c>
      <c r="N9" s="28">
        <v>0</v>
      </c>
      <c r="O9" s="28">
        <v>0</v>
      </c>
      <c r="P9" s="28">
        <v>4.78</v>
      </c>
      <c r="Q9" s="28">
        <v>3.81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13.32</v>
      </c>
      <c r="Z9" s="28">
        <v>9.52</v>
      </c>
      <c r="AA9" s="28">
        <v>4.76</v>
      </c>
      <c r="AB9" s="28">
        <v>6.68</v>
      </c>
      <c r="AC9" s="28">
        <v>6.68</v>
      </c>
      <c r="AD9" s="28">
        <v>0</v>
      </c>
      <c r="AE9" s="28">
        <v>13.38</v>
      </c>
      <c r="AF9" s="28">
        <v>15.28</v>
      </c>
      <c r="AG9" s="39"/>
    </row>
    <row r="10" spans="1:33">
      <c r="A10" s="19">
        <v>8</v>
      </c>
      <c r="B10" s="28">
        <v>0</v>
      </c>
      <c r="C10" s="28">
        <v>0</v>
      </c>
      <c r="D10" s="28">
        <v>0</v>
      </c>
      <c r="E10" s="28">
        <v>2.86</v>
      </c>
      <c r="F10" s="28">
        <v>13.33</v>
      </c>
      <c r="G10" s="28">
        <v>14.29</v>
      </c>
      <c r="H10" s="28">
        <v>13.34</v>
      </c>
      <c r="I10" s="28">
        <v>3.81</v>
      </c>
      <c r="J10" s="28">
        <v>0</v>
      </c>
      <c r="K10" s="28">
        <v>2.86</v>
      </c>
      <c r="L10" s="28">
        <v>0</v>
      </c>
      <c r="M10" s="28">
        <v>0</v>
      </c>
      <c r="N10" s="28">
        <v>0</v>
      </c>
      <c r="O10" s="28">
        <v>0</v>
      </c>
      <c r="P10" s="28">
        <v>4.78</v>
      </c>
      <c r="Q10" s="28">
        <v>3.81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13.32</v>
      </c>
      <c r="Z10" s="28">
        <v>9.52</v>
      </c>
      <c r="AA10" s="28">
        <v>4.76</v>
      </c>
      <c r="AB10" s="28">
        <v>6.68</v>
      </c>
      <c r="AC10" s="28">
        <v>6.68</v>
      </c>
      <c r="AD10" s="28">
        <v>0</v>
      </c>
      <c r="AE10" s="28">
        <v>13.38</v>
      </c>
      <c r="AF10" s="28">
        <v>15.28</v>
      </c>
      <c r="AG10" s="39"/>
    </row>
    <row r="11" spans="1:33">
      <c r="A11" s="19">
        <v>9</v>
      </c>
      <c r="B11" s="28">
        <v>0</v>
      </c>
      <c r="C11" s="28">
        <v>0</v>
      </c>
      <c r="D11" s="28">
        <v>0</v>
      </c>
      <c r="E11" s="28">
        <v>10.48</v>
      </c>
      <c r="F11" s="28">
        <v>13.33</v>
      </c>
      <c r="G11" s="28">
        <v>14.29</v>
      </c>
      <c r="H11" s="28">
        <v>13.34</v>
      </c>
      <c r="I11" s="28">
        <v>3.81</v>
      </c>
      <c r="J11" s="28">
        <v>0</v>
      </c>
      <c r="K11" s="28">
        <v>2.86</v>
      </c>
      <c r="L11" s="28">
        <v>0</v>
      </c>
      <c r="M11" s="28">
        <v>0</v>
      </c>
      <c r="N11" s="28">
        <v>0</v>
      </c>
      <c r="O11" s="28">
        <v>0</v>
      </c>
      <c r="P11" s="28">
        <v>4.78</v>
      </c>
      <c r="Q11" s="28">
        <v>3.81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13.32</v>
      </c>
      <c r="Z11" s="28">
        <v>9.52</v>
      </c>
      <c r="AA11" s="28">
        <v>4.76</v>
      </c>
      <c r="AB11" s="28">
        <v>6.68</v>
      </c>
      <c r="AC11" s="28">
        <v>6.68</v>
      </c>
      <c r="AD11" s="28">
        <v>0</v>
      </c>
      <c r="AE11" s="28">
        <v>13.38</v>
      </c>
      <c r="AF11" s="28">
        <v>15.28</v>
      </c>
      <c r="AG11" s="39"/>
    </row>
    <row r="12" spans="1:33">
      <c r="A12" s="19">
        <v>10</v>
      </c>
      <c r="B12" s="28">
        <v>0</v>
      </c>
      <c r="C12" s="28">
        <v>0</v>
      </c>
      <c r="D12" s="28">
        <v>0</v>
      </c>
      <c r="E12" s="28">
        <v>10.48</v>
      </c>
      <c r="F12" s="28">
        <v>13.33</v>
      </c>
      <c r="G12" s="28">
        <v>14.29</v>
      </c>
      <c r="H12" s="28">
        <v>13.34</v>
      </c>
      <c r="I12" s="28">
        <v>3.81</v>
      </c>
      <c r="J12" s="28">
        <v>0</v>
      </c>
      <c r="K12" s="28">
        <v>2.86</v>
      </c>
      <c r="L12" s="28">
        <v>0</v>
      </c>
      <c r="M12" s="28">
        <v>0</v>
      </c>
      <c r="N12" s="28">
        <v>0</v>
      </c>
      <c r="O12" s="28">
        <v>0</v>
      </c>
      <c r="P12" s="28">
        <v>4.78</v>
      </c>
      <c r="Q12" s="28">
        <v>3.81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13.32</v>
      </c>
      <c r="Z12" s="28">
        <v>9.52</v>
      </c>
      <c r="AA12" s="28">
        <v>4.76</v>
      </c>
      <c r="AB12" s="28">
        <v>6.68</v>
      </c>
      <c r="AC12" s="28">
        <v>6.68</v>
      </c>
      <c r="AD12" s="28">
        <v>0</v>
      </c>
      <c r="AE12" s="28">
        <v>13.38</v>
      </c>
      <c r="AF12" s="28">
        <v>15.28</v>
      </c>
      <c r="AG12" s="39"/>
    </row>
    <row r="13" spans="1:33">
      <c r="A13" s="19">
        <v>11</v>
      </c>
      <c r="B13" s="28">
        <v>0</v>
      </c>
      <c r="C13" s="28">
        <v>0</v>
      </c>
      <c r="D13" s="28">
        <v>0</v>
      </c>
      <c r="E13" s="28">
        <v>10.48</v>
      </c>
      <c r="F13" s="28">
        <v>13.33</v>
      </c>
      <c r="G13" s="28">
        <v>14.29</v>
      </c>
      <c r="H13" s="28">
        <v>13.33</v>
      </c>
      <c r="I13" s="28">
        <v>3.81</v>
      </c>
      <c r="J13" s="28">
        <v>0</v>
      </c>
      <c r="K13" s="28">
        <v>2.86</v>
      </c>
      <c r="L13" s="28">
        <v>0</v>
      </c>
      <c r="M13" s="28">
        <v>0</v>
      </c>
      <c r="N13" s="28">
        <v>0</v>
      </c>
      <c r="O13" s="28">
        <v>0</v>
      </c>
      <c r="P13" s="28">
        <v>4.78</v>
      </c>
      <c r="Q13" s="28">
        <v>3.81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13.32</v>
      </c>
      <c r="Z13" s="28">
        <v>9.52</v>
      </c>
      <c r="AA13" s="28">
        <v>4.76</v>
      </c>
      <c r="AB13" s="28">
        <v>6.68</v>
      </c>
      <c r="AC13" s="28">
        <v>6.68</v>
      </c>
      <c r="AD13" s="28">
        <v>0</v>
      </c>
      <c r="AE13" s="28">
        <v>13.38</v>
      </c>
      <c r="AF13" s="28">
        <v>15.28</v>
      </c>
      <c r="AG13" s="39"/>
    </row>
    <row r="14" spans="1:33">
      <c r="A14" s="19">
        <v>12</v>
      </c>
      <c r="B14" s="28">
        <v>0</v>
      </c>
      <c r="C14" s="28">
        <v>0</v>
      </c>
      <c r="D14" s="28">
        <v>0</v>
      </c>
      <c r="E14" s="28">
        <v>10.48</v>
      </c>
      <c r="F14" s="28">
        <v>13.33</v>
      </c>
      <c r="G14" s="28">
        <v>14.29</v>
      </c>
      <c r="H14" s="28">
        <v>13.33</v>
      </c>
      <c r="I14" s="28">
        <v>3.81</v>
      </c>
      <c r="J14" s="28">
        <v>0</v>
      </c>
      <c r="K14" s="28">
        <v>2.86</v>
      </c>
      <c r="L14" s="28">
        <v>0</v>
      </c>
      <c r="M14" s="28">
        <v>0</v>
      </c>
      <c r="N14" s="28">
        <v>0</v>
      </c>
      <c r="O14" s="28">
        <v>0</v>
      </c>
      <c r="P14" s="28">
        <v>4.78</v>
      </c>
      <c r="Q14" s="28">
        <v>3.81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13.32</v>
      </c>
      <c r="Z14" s="28">
        <v>9.52</v>
      </c>
      <c r="AA14" s="28">
        <v>4.76</v>
      </c>
      <c r="AB14" s="28">
        <v>6.68</v>
      </c>
      <c r="AC14" s="28">
        <v>6.68</v>
      </c>
      <c r="AD14" s="28">
        <v>0</v>
      </c>
      <c r="AE14" s="28">
        <v>13.38</v>
      </c>
      <c r="AF14" s="28">
        <v>15.28</v>
      </c>
      <c r="AG14" s="39"/>
    </row>
    <row r="15" spans="1:33">
      <c r="A15" s="19">
        <v>13</v>
      </c>
      <c r="B15" s="28">
        <v>0</v>
      </c>
      <c r="C15" s="28">
        <v>0</v>
      </c>
      <c r="D15" s="28">
        <v>0</v>
      </c>
      <c r="E15" s="28">
        <v>10.48</v>
      </c>
      <c r="F15" s="28">
        <v>13.33</v>
      </c>
      <c r="G15" s="28">
        <v>14.28</v>
      </c>
      <c r="H15" s="28">
        <v>13.34</v>
      </c>
      <c r="I15" s="28">
        <v>3.81</v>
      </c>
      <c r="J15" s="28">
        <v>0</v>
      </c>
      <c r="K15" s="28">
        <v>2.86</v>
      </c>
      <c r="L15" s="28">
        <v>0</v>
      </c>
      <c r="M15" s="28">
        <v>0</v>
      </c>
      <c r="N15" s="28">
        <v>0</v>
      </c>
      <c r="O15" s="28">
        <v>0</v>
      </c>
      <c r="P15" s="28">
        <v>4.78</v>
      </c>
      <c r="Q15" s="28">
        <v>3.81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13.33</v>
      </c>
      <c r="Z15" s="28">
        <v>9.52</v>
      </c>
      <c r="AA15" s="28">
        <v>4.76</v>
      </c>
      <c r="AB15" s="28">
        <v>6.68</v>
      </c>
      <c r="AC15" s="28">
        <v>6.68</v>
      </c>
      <c r="AD15" s="28">
        <v>0</v>
      </c>
      <c r="AE15" s="28">
        <v>13.38</v>
      </c>
      <c r="AF15" s="28">
        <v>15.28</v>
      </c>
      <c r="AG15" s="39"/>
    </row>
    <row r="16" spans="1:33">
      <c r="A16" s="19">
        <v>14</v>
      </c>
      <c r="B16" s="28">
        <v>0</v>
      </c>
      <c r="C16" s="28">
        <v>0</v>
      </c>
      <c r="D16" s="28">
        <v>0</v>
      </c>
      <c r="E16" s="28">
        <v>10.48</v>
      </c>
      <c r="F16" s="28">
        <v>13.33</v>
      </c>
      <c r="G16" s="28">
        <v>14.29</v>
      </c>
      <c r="H16" s="28">
        <v>13.33</v>
      </c>
      <c r="I16" s="28">
        <v>3.81</v>
      </c>
      <c r="J16" s="28">
        <v>0</v>
      </c>
      <c r="K16" s="28">
        <v>2.86</v>
      </c>
      <c r="L16" s="28">
        <v>0</v>
      </c>
      <c r="M16" s="28">
        <v>0</v>
      </c>
      <c r="N16" s="28">
        <v>0</v>
      </c>
      <c r="O16" s="28">
        <v>0</v>
      </c>
      <c r="P16" s="28">
        <v>4.78</v>
      </c>
      <c r="Q16" s="28">
        <v>3.81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13.33</v>
      </c>
      <c r="Z16" s="28">
        <v>9.52</v>
      </c>
      <c r="AA16" s="28">
        <v>4.76</v>
      </c>
      <c r="AB16" s="28">
        <v>6.68</v>
      </c>
      <c r="AC16" s="28">
        <v>6.68</v>
      </c>
      <c r="AD16" s="28">
        <v>0</v>
      </c>
      <c r="AE16" s="28">
        <v>13.38</v>
      </c>
      <c r="AF16" s="28">
        <v>15.28</v>
      </c>
      <c r="AG16" s="39"/>
    </row>
    <row r="17" spans="1:33">
      <c r="A17" s="19">
        <v>15</v>
      </c>
      <c r="B17" s="28">
        <v>0</v>
      </c>
      <c r="C17" s="28">
        <v>0</v>
      </c>
      <c r="D17" s="28">
        <v>0</v>
      </c>
      <c r="E17" s="28">
        <v>10.48</v>
      </c>
      <c r="F17" s="28">
        <v>13.33</v>
      </c>
      <c r="G17" s="28">
        <v>14.29</v>
      </c>
      <c r="H17" s="28">
        <v>13.34</v>
      </c>
      <c r="I17" s="28">
        <v>3.81</v>
      </c>
      <c r="J17" s="28">
        <v>0</v>
      </c>
      <c r="K17" s="28">
        <v>2.86</v>
      </c>
      <c r="L17" s="28">
        <v>0</v>
      </c>
      <c r="M17" s="28">
        <v>0</v>
      </c>
      <c r="N17" s="28">
        <v>0</v>
      </c>
      <c r="O17" s="28">
        <v>0</v>
      </c>
      <c r="P17" s="28">
        <v>4.78</v>
      </c>
      <c r="Q17" s="28">
        <v>3.81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13.33</v>
      </c>
      <c r="Z17" s="28">
        <v>9.52</v>
      </c>
      <c r="AA17" s="28">
        <v>4.76</v>
      </c>
      <c r="AB17" s="28">
        <v>6.68</v>
      </c>
      <c r="AC17" s="28">
        <v>6.68</v>
      </c>
      <c r="AD17" s="28">
        <v>0</v>
      </c>
      <c r="AE17" s="28">
        <v>13.38</v>
      </c>
      <c r="AF17" s="28">
        <v>15.28</v>
      </c>
      <c r="AG17" s="39"/>
    </row>
    <row r="18" spans="1:33">
      <c r="A18" s="19">
        <v>16</v>
      </c>
      <c r="B18" s="28">
        <v>0</v>
      </c>
      <c r="C18" s="28">
        <v>0</v>
      </c>
      <c r="D18" s="28">
        <v>0</v>
      </c>
      <c r="E18" s="28">
        <v>10.48</v>
      </c>
      <c r="F18" s="28">
        <v>13.33</v>
      </c>
      <c r="G18" s="28">
        <v>14.28</v>
      </c>
      <c r="H18" s="28">
        <v>13.34</v>
      </c>
      <c r="I18" s="28">
        <v>3.81</v>
      </c>
      <c r="J18" s="28">
        <v>0</v>
      </c>
      <c r="K18" s="28">
        <v>2.86</v>
      </c>
      <c r="L18" s="28">
        <v>0</v>
      </c>
      <c r="M18" s="28">
        <v>0</v>
      </c>
      <c r="N18" s="28">
        <v>0</v>
      </c>
      <c r="O18" s="28">
        <v>0</v>
      </c>
      <c r="P18" s="28">
        <v>4.78</v>
      </c>
      <c r="Q18" s="28">
        <v>3.81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13.32</v>
      </c>
      <c r="Z18" s="28">
        <v>9.52</v>
      </c>
      <c r="AA18" s="28">
        <v>4.76</v>
      </c>
      <c r="AB18" s="28">
        <v>6.68</v>
      </c>
      <c r="AC18" s="28">
        <v>6.68</v>
      </c>
      <c r="AD18" s="28">
        <v>0</v>
      </c>
      <c r="AE18" s="28">
        <v>13.38</v>
      </c>
      <c r="AF18" s="28">
        <v>15.28</v>
      </c>
      <c r="AG18" s="39"/>
    </row>
    <row r="19" spans="1:33">
      <c r="A19" s="19">
        <v>17</v>
      </c>
      <c r="B19" s="28">
        <v>0</v>
      </c>
      <c r="C19" s="28">
        <v>0</v>
      </c>
      <c r="D19" s="28">
        <v>0</v>
      </c>
      <c r="E19" s="28">
        <v>10.48</v>
      </c>
      <c r="F19" s="28">
        <v>13.33</v>
      </c>
      <c r="G19" s="28">
        <v>14.3</v>
      </c>
      <c r="H19" s="28">
        <v>13.34</v>
      </c>
      <c r="I19" s="28">
        <v>3.81</v>
      </c>
      <c r="J19" s="28">
        <v>0</v>
      </c>
      <c r="K19" s="28">
        <v>2.86</v>
      </c>
      <c r="L19" s="28">
        <v>0</v>
      </c>
      <c r="M19" s="28">
        <v>0</v>
      </c>
      <c r="N19" s="28">
        <v>0</v>
      </c>
      <c r="O19" s="28">
        <v>0</v>
      </c>
      <c r="P19" s="28">
        <v>4.78</v>
      </c>
      <c r="Q19" s="28">
        <v>3.81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13.33</v>
      </c>
      <c r="Z19" s="28">
        <v>9.52</v>
      </c>
      <c r="AA19" s="28">
        <v>4.76</v>
      </c>
      <c r="AB19" s="28">
        <v>6.68</v>
      </c>
      <c r="AC19" s="28">
        <v>6.68</v>
      </c>
      <c r="AD19" s="28">
        <v>0</v>
      </c>
      <c r="AE19" s="28">
        <v>13.38</v>
      </c>
      <c r="AF19" s="28">
        <v>15.28</v>
      </c>
      <c r="AG19" s="39"/>
    </row>
    <row r="20" spans="1:33">
      <c r="A20" s="19">
        <v>18</v>
      </c>
      <c r="B20" s="28">
        <v>0</v>
      </c>
      <c r="C20" s="28">
        <v>0</v>
      </c>
      <c r="D20" s="28">
        <v>0</v>
      </c>
      <c r="E20" s="28">
        <v>10.48</v>
      </c>
      <c r="F20" s="28">
        <v>13.33</v>
      </c>
      <c r="G20" s="28">
        <v>14.3</v>
      </c>
      <c r="H20" s="28">
        <v>13.34</v>
      </c>
      <c r="I20" s="28">
        <v>3.81</v>
      </c>
      <c r="J20" s="28">
        <v>0</v>
      </c>
      <c r="K20" s="28">
        <v>2.86</v>
      </c>
      <c r="L20" s="28">
        <v>0</v>
      </c>
      <c r="M20" s="28">
        <v>0</v>
      </c>
      <c r="N20" s="28">
        <v>0</v>
      </c>
      <c r="O20" s="28">
        <v>0</v>
      </c>
      <c r="P20" s="28">
        <v>4.78</v>
      </c>
      <c r="Q20" s="28">
        <v>3.81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13.32</v>
      </c>
      <c r="Z20" s="28">
        <v>9.52</v>
      </c>
      <c r="AA20" s="28">
        <v>4.76</v>
      </c>
      <c r="AB20" s="28">
        <v>6.68</v>
      </c>
      <c r="AC20" s="28">
        <v>6.68</v>
      </c>
      <c r="AD20" s="28">
        <v>0</v>
      </c>
      <c r="AE20" s="28">
        <v>13.38</v>
      </c>
      <c r="AF20" s="28">
        <v>15.28</v>
      </c>
      <c r="AG20" s="39"/>
    </row>
    <row r="21" spans="1:33">
      <c r="A21" s="19">
        <v>19</v>
      </c>
      <c r="B21" s="28">
        <v>0</v>
      </c>
      <c r="C21" s="28">
        <v>0</v>
      </c>
      <c r="D21" s="28">
        <v>0</v>
      </c>
      <c r="E21" s="28">
        <v>10.48</v>
      </c>
      <c r="F21" s="28">
        <v>13.33</v>
      </c>
      <c r="G21" s="28">
        <v>14.3</v>
      </c>
      <c r="H21" s="28">
        <v>13.34</v>
      </c>
      <c r="I21" s="28">
        <v>3.81</v>
      </c>
      <c r="J21" s="28">
        <v>0</v>
      </c>
      <c r="K21" s="28">
        <v>2.86</v>
      </c>
      <c r="L21" s="28">
        <v>0</v>
      </c>
      <c r="M21" s="28">
        <v>0</v>
      </c>
      <c r="N21" s="28">
        <v>0</v>
      </c>
      <c r="O21" s="28">
        <v>0</v>
      </c>
      <c r="P21" s="28">
        <v>4.78</v>
      </c>
      <c r="Q21" s="28">
        <v>3.81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13.32</v>
      </c>
      <c r="Z21" s="28">
        <v>9.52</v>
      </c>
      <c r="AA21" s="28">
        <v>4.76</v>
      </c>
      <c r="AB21" s="28">
        <v>6.68</v>
      </c>
      <c r="AC21" s="28">
        <v>6.68</v>
      </c>
      <c r="AD21" s="28">
        <v>0</v>
      </c>
      <c r="AE21" s="28">
        <v>13.38</v>
      </c>
      <c r="AF21" s="28">
        <v>15.28</v>
      </c>
      <c r="AG21" s="39"/>
    </row>
    <row r="22" spans="1:33">
      <c r="A22" s="19">
        <v>20</v>
      </c>
      <c r="B22" s="28">
        <v>0</v>
      </c>
      <c r="C22" s="28">
        <v>0</v>
      </c>
      <c r="D22" s="28">
        <v>0</v>
      </c>
      <c r="E22" s="28">
        <v>10.48</v>
      </c>
      <c r="F22" s="28">
        <v>13.33</v>
      </c>
      <c r="G22" s="28">
        <v>14.3</v>
      </c>
      <c r="H22" s="28">
        <v>13.34</v>
      </c>
      <c r="I22" s="28">
        <v>3.81</v>
      </c>
      <c r="J22" s="28">
        <v>0</v>
      </c>
      <c r="K22" s="28">
        <v>2.86</v>
      </c>
      <c r="L22" s="28">
        <v>0</v>
      </c>
      <c r="M22" s="28">
        <v>0</v>
      </c>
      <c r="N22" s="28">
        <v>0</v>
      </c>
      <c r="O22" s="28">
        <v>0</v>
      </c>
      <c r="P22" s="28">
        <v>4.78</v>
      </c>
      <c r="Q22" s="28">
        <v>3.81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13.32</v>
      </c>
      <c r="Z22" s="28">
        <v>9.52</v>
      </c>
      <c r="AA22" s="28">
        <v>4.76</v>
      </c>
      <c r="AB22" s="28">
        <v>6.68</v>
      </c>
      <c r="AC22" s="28">
        <v>6.68</v>
      </c>
      <c r="AD22" s="28">
        <v>0</v>
      </c>
      <c r="AE22" s="28">
        <v>13.38</v>
      </c>
      <c r="AF22" s="28">
        <v>15.28</v>
      </c>
      <c r="AG22" s="39"/>
    </row>
    <row r="23" spans="1:33">
      <c r="A23" s="19">
        <v>21</v>
      </c>
      <c r="B23" s="28">
        <v>0</v>
      </c>
      <c r="C23" s="28">
        <v>0</v>
      </c>
      <c r="D23" s="28">
        <v>0</v>
      </c>
      <c r="E23" s="28">
        <v>10.47</v>
      </c>
      <c r="F23" s="28">
        <v>13.33</v>
      </c>
      <c r="G23" s="28">
        <v>14.3</v>
      </c>
      <c r="H23" s="28">
        <v>13.34</v>
      </c>
      <c r="I23" s="28">
        <v>3.81</v>
      </c>
      <c r="J23" s="28">
        <v>0</v>
      </c>
      <c r="K23" s="28">
        <v>2.86</v>
      </c>
      <c r="L23" s="28">
        <v>0</v>
      </c>
      <c r="M23" s="28">
        <v>0</v>
      </c>
      <c r="N23" s="28">
        <v>0</v>
      </c>
      <c r="O23" s="28">
        <v>0</v>
      </c>
      <c r="P23" s="28">
        <v>4.78</v>
      </c>
      <c r="Q23" s="28">
        <v>3.81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13.33</v>
      </c>
      <c r="Z23" s="28">
        <v>9.52</v>
      </c>
      <c r="AA23" s="28">
        <v>4.76</v>
      </c>
      <c r="AB23" s="28">
        <v>6.68</v>
      </c>
      <c r="AC23" s="28">
        <v>6.68</v>
      </c>
      <c r="AD23" s="28">
        <v>0</v>
      </c>
      <c r="AE23" s="28">
        <v>13.38</v>
      </c>
      <c r="AF23" s="28">
        <v>15.28</v>
      </c>
      <c r="AG23" s="39"/>
    </row>
    <row r="24" spans="1:33">
      <c r="A24" s="19">
        <v>22</v>
      </c>
      <c r="B24" s="28">
        <v>0</v>
      </c>
      <c r="C24" s="28">
        <v>0</v>
      </c>
      <c r="D24" s="28">
        <v>0</v>
      </c>
      <c r="E24" s="28">
        <v>10.47</v>
      </c>
      <c r="F24" s="28">
        <v>13.33</v>
      </c>
      <c r="G24" s="28">
        <v>14.3</v>
      </c>
      <c r="H24" s="28">
        <v>13.34</v>
      </c>
      <c r="I24" s="28">
        <v>3.81</v>
      </c>
      <c r="J24" s="28">
        <v>0</v>
      </c>
      <c r="K24" s="28">
        <v>2.86</v>
      </c>
      <c r="L24" s="28">
        <v>0</v>
      </c>
      <c r="M24" s="28">
        <v>0</v>
      </c>
      <c r="N24" s="28">
        <v>0</v>
      </c>
      <c r="O24" s="28">
        <v>0</v>
      </c>
      <c r="P24" s="28">
        <v>4.78</v>
      </c>
      <c r="Q24" s="28">
        <v>3.81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13.33</v>
      </c>
      <c r="Z24" s="28">
        <v>9.52</v>
      </c>
      <c r="AA24" s="28">
        <v>4.76</v>
      </c>
      <c r="AB24" s="28">
        <v>6.68</v>
      </c>
      <c r="AC24" s="28">
        <v>6.68</v>
      </c>
      <c r="AD24" s="28">
        <v>0</v>
      </c>
      <c r="AE24" s="28">
        <v>13.38</v>
      </c>
      <c r="AF24" s="28">
        <v>15.28</v>
      </c>
      <c r="AG24" s="39"/>
    </row>
    <row r="25" spans="1:33">
      <c r="A25" s="19">
        <v>23</v>
      </c>
      <c r="B25" s="28">
        <v>0</v>
      </c>
      <c r="C25" s="28">
        <v>0</v>
      </c>
      <c r="D25" s="28">
        <v>0</v>
      </c>
      <c r="E25" s="28">
        <v>10.47</v>
      </c>
      <c r="F25" s="28">
        <v>13.33</v>
      </c>
      <c r="G25" s="28">
        <v>14.3</v>
      </c>
      <c r="H25" s="28">
        <v>13.34</v>
      </c>
      <c r="I25" s="28">
        <v>3.81</v>
      </c>
      <c r="J25" s="28">
        <v>0</v>
      </c>
      <c r="K25" s="28">
        <v>2.86</v>
      </c>
      <c r="L25" s="28">
        <v>0</v>
      </c>
      <c r="M25" s="28">
        <v>0</v>
      </c>
      <c r="N25" s="28">
        <v>0</v>
      </c>
      <c r="O25" s="28">
        <v>0</v>
      </c>
      <c r="P25" s="28">
        <v>4.78</v>
      </c>
      <c r="Q25" s="28">
        <v>3.81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13.33</v>
      </c>
      <c r="Z25" s="28">
        <v>9.52</v>
      </c>
      <c r="AA25" s="28">
        <v>4.76</v>
      </c>
      <c r="AB25" s="28">
        <v>6.68</v>
      </c>
      <c r="AC25" s="28">
        <v>6.68</v>
      </c>
      <c r="AD25" s="28">
        <v>0</v>
      </c>
      <c r="AE25" s="28">
        <v>13.38</v>
      </c>
      <c r="AF25" s="28">
        <v>15.28</v>
      </c>
      <c r="AG25" s="39"/>
    </row>
    <row r="26" spans="1:33">
      <c r="A26" s="19">
        <v>24</v>
      </c>
      <c r="B26" s="28">
        <v>0</v>
      </c>
      <c r="C26" s="28">
        <v>0</v>
      </c>
      <c r="D26" s="28">
        <v>0</v>
      </c>
      <c r="E26" s="28">
        <v>10.47</v>
      </c>
      <c r="F26" s="28">
        <v>13.33</v>
      </c>
      <c r="G26" s="28">
        <v>14.3</v>
      </c>
      <c r="H26" s="28">
        <v>13.34</v>
      </c>
      <c r="I26" s="28">
        <v>3.81</v>
      </c>
      <c r="J26" s="28">
        <v>0</v>
      </c>
      <c r="K26" s="28">
        <v>2.86</v>
      </c>
      <c r="L26" s="28">
        <v>0</v>
      </c>
      <c r="M26" s="28">
        <v>0</v>
      </c>
      <c r="N26" s="28">
        <v>0</v>
      </c>
      <c r="O26" s="28">
        <v>0</v>
      </c>
      <c r="P26" s="28">
        <v>4.78</v>
      </c>
      <c r="Q26" s="28">
        <v>3.81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13.33</v>
      </c>
      <c r="Z26" s="28">
        <v>9.52</v>
      </c>
      <c r="AA26" s="28">
        <v>4.76</v>
      </c>
      <c r="AB26" s="28">
        <v>6.68</v>
      </c>
      <c r="AC26" s="28">
        <v>6.68</v>
      </c>
      <c r="AD26" s="28">
        <v>0</v>
      </c>
      <c r="AE26" s="28">
        <v>13.38</v>
      </c>
      <c r="AF26" s="28">
        <v>15.28</v>
      </c>
      <c r="AG26" s="39"/>
    </row>
    <row r="27" spans="1:33">
      <c r="A27" s="19">
        <v>25</v>
      </c>
      <c r="B27" s="28">
        <v>0</v>
      </c>
      <c r="C27" s="28">
        <v>0</v>
      </c>
      <c r="D27" s="28">
        <v>0</v>
      </c>
      <c r="E27" s="28">
        <v>10.48</v>
      </c>
      <c r="F27" s="28">
        <v>13.33</v>
      </c>
      <c r="G27" s="28">
        <v>14.3</v>
      </c>
      <c r="H27" s="28">
        <v>4.7699999999999996</v>
      </c>
      <c r="I27" s="28">
        <v>3.81</v>
      </c>
      <c r="J27" s="28">
        <v>0</v>
      </c>
      <c r="K27" s="28">
        <v>2.86</v>
      </c>
      <c r="L27" s="28">
        <v>0</v>
      </c>
      <c r="M27" s="28">
        <v>0</v>
      </c>
      <c r="N27" s="28">
        <v>0</v>
      </c>
      <c r="O27" s="28">
        <v>0</v>
      </c>
      <c r="P27" s="28">
        <v>4.78</v>
      </c>
      <c r="Q27" s="28">
        <v>3.81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13.33</v>
      </c>
      <c r="Z27" s="28">
        <v>9.52</v>
      </c>
      <c r="AA27" s="28">
        <v>4.76</v>
      </c>
      <c r="AB27" s="28">
        <v>6.68</v>
      </c>
      <c r="AC27" s="28">
        <v>6.68</v>
      </c>
      <c r="AD27" s="28">
        <v>0</v>
      </c>
      <c r="AE27" s="28">
        <v>13.38</v>
      </c>
      <c r="AF27" s="28">
        <v>15.28</v>
      </c>
      <c r="AG27" s="39"/>
    </row>
    <row r="28" spans="1:33">
      <c r="A28" s="19">
        <v>26</v>
      </c>
      <c r="B28" s="28">
        <v>0</v>
      </c>
      <c r="C28" s="28">
        <v>0</v>
      </c>
      <c r="D28" s="28">
        <v>0</v>
      </c>
      <c r="E28" s="28">
        <v>10.47</v>
      </c>
      <c r="F28" s="28">
        <v>13.33</v>
      </c>
      <c r="G28" s="28">
        <v>14.29</v>
      </c>
      <c r="H28" s="28">
        <v>4.7699999999999996</v>
      </c>
      <c r="I28" s="28">
        <v>3.81</v>
      </c>
      <c r="J28" s="28">
        <v>0</v>
      </c>
      <c r="K28" s="28">
        <v>2.86</v>
      </c>
      <c r="L28" s="28">
        <v>0</v>
      </c>
      <c r="M28" s="28">
        <v>0</v>
      </c>
      <c r="N28" s="28">
        <v>0</v>
      </c>
      <c r="O28" s="28">
        <v>0</v>
      </c>
      <c r="P28" s="28">
        <v>4.78</v>
      </c>
      <c r="Q28" s="28">
        <v>3.81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13.33</v>
      </c>
      <c r="Z28" s="28">
        <v>9.52</v>
      </c>
      <c r="AA28" s="28">
        <v>4.76</v>
      </c>
      <c r="AB28" s="28">
        <v>6.68</v>
      </c>
      <c r="AC28" s="28">
        <v>6.68</v>
      </c>
      <c r="AD28" s="28">
        <v>0</v>
      </c>
      <c r="AE28" s="28">
        <v>13.38</v>
      </c>
      <c r="AF28" s="28">
        <v>15.28</v>
      </c>
      <c r="AG28" s="39"/>
    </row>
    <row r="29" spans="1:33">
      <c r="A29" s="19">
        <v>27</v>
      </c>
      <c r="B29" s="28">
        <v>0</v>
      </c>
      <c r="C29" s="28">
        <v>0</v>
      </c>
      <c r="D29" s="28">
        <v>0</v>
      </c>
      <c r="E29" s="28">
        <v>10.47</v>
      </c>
      <c r="F29" s="28">
        <v>13.33</v>
      </c>
      <c r="G29" s="28">
        <v>14.29</v>
      </c>
      <c r="H29" s="28">
        <v>4.7699999999999996</v>
      </c>
      <c r="I29" s="28">
        <v>3.81</v>
      </c>
      <c r="J29" s="28">
        <v>0</v>
      </c>
      <c r="K29" s="28">
        <v>2.86</v>
      </c>
      <c r="L29" s="28">
        <v>0</v>
      </c>
      <c r="M29" s="28">
        <v>0</v>
      </c>
      <c r="N29" s="28">
        <v>0</v>
      </c>
      <c r="O29" s="28">
        <v>0</v>
      </c>
      <c r="P29" s="28">
        <v>4.78</v>
      </c>
      <c r="Q29" s="28">
        <v>3.81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13.33</v>
      </c>
      <c r="Z29" s="28">
        <v>9.52</v>
      </c>
      <c r="AA29" s="28">
        <v>4.76</v>
      </c>
      <c r="AB29" s="28">
        <v>6.68</v>
      </c>
      <c r="AC29" s="28">
        <v>6.68</v>
      </c>
      <c r="AD29" s="28">
        <v>0</v>
      </c>
      <c r="AE29" s="28">
        <v>13.38</v>
      </c>
      <c r="AF29" s="28">
        <v>15.28</v>
      </c>
      <c r="AG29" s="39"/>
    </row>
    <row r="30" spans="1:33">
      <c r="A30" s="19">
        <v>28</v>
      </c>
      <c r="B30" s="28">
        <v>0</v>
      </c>
      <c r="C30" s="28">
        <v>0</v>
      </c>
      <c r="D30" s="28">
        <v>0</v>
      </c>
      <c r="E30" s="28">
        <v>10.47</v>
      </c>
      <c r="F30" s="28">
        <v>13.33</v>
      </c>
      <c r="G30" s="28">
        <v>14.29</v>
      </c>
      <c r="H30" s="28">
        <v>4.7699999999999996</v>
      </c>
      <c r="I30" s="28">
        <v>3.81</v>
      </c>
      <c r="J30" s="28">
        <v>0</v>
      </c>
      <c r="K30" s="28">
        <v>2.86</v>
      </c>
      <c r="L30" s="28">
        <v>0</v>
      </c>
      <c r="M30" s="28">
        <v>0</v>
      </c>
      <c r="N30" s="28">
        <v>0</v>
      </c>
      <c r="O30" s="28">
        <v>0</v>
      </c>
      <c r="P30" s="28">
        <v>4.78</v>
      </c>
      <c r="Q30" s="28">
        <v>3.81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13.33</v>
      </c>
      <c r="Z30" s="28">
        <v>9.52</v>
      </c>
      <c r="AA30" s="28">
        <v>4.76</v>
      </c>
      <c r="AB30" s="28">
        <v>6.68</v>
      </c>
      <c r="AC30" s="28">
        <v>6.68</v>
      </c>
      <c r="AD30" s="28">
        <v>0</v>
      </c>
      <c r="AE30" s="28">
        <v>13.38</v>
      </c>
      <c r="AF30" s="28">
        <v>15.28</v>
      </c>
      <c r="AG30" s="39"/>
    </row>
    <row r="31" spans="1:33">
      <c r="A31" s="19">
        <v>29</v>
      </c>
      <c r="B31" s="28">
        <v>0</v>
      </c>
      <c r="C31" s="28">
        <v>0</v>
      </c>
      <c r="D31" s="28">
        <v>0</v>
      </c>
      <c r="E31" s="28">
        <v>10.47</v>
      </c>
      <c r="F31" s="28">
        <v>13.33</v>
      </c>
      <c r="G31" s="28">
        <v>14.29</v>
      </c>
      <c r="H31" s="28">
        <v>4.7699999999999996</v>
      </c>
      <c r="I31" s="28">
        <v>0</v>
      </c>
      <c r="J31" s="28">
        <v>0</v>
      </c>
      <c r="K31" s="28">
        <v>2.86</v>
      </c>
      <c r="L31" s="28">
        <v>0</v>
      </c>
      <c r="M31" s="28">
        <v>0</v>
      </c>
      <c r="N31" s="28">
        <v>0</v>
      </c>
      <c r="O31" s="28">
        <v>0</v>
      </c>
      <c r="P31" s="28">
        <v>4.78</v>
      </c>
      <c r="Q31" s="28">
        <v>3.81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13.33</v>
      </c>
      <c r="Z31" s="28">
        <v>9.52</v>
      </c>
      <c r="AA31" s="28">
        <v>4.76</v>
      </c>
      <c r="AB31" s="28">
        <v>6.68</v>
      </c>
      <c r="AC31" s="28">
        <v>6.68</v>
      </c>
      <c r="AD31" s="28">
        <v>0</v>
      </c>
      <c r="AE31" s="28">
        <v>13.38</v>
      </c>
      <c r="AF31" s="28">
        <v>15.28</v>
      </c>
      <c r="AG31" s="39"/>
    </row>
    <row r="32" spans="1:33">
      <c r="A32" s="19">
        <v>30</v>
      </c>
      <c r="B32" s="28">
        <v>0</v>
      </c>
      <c r="C32" s="28">
        <v>0</v>
      </c>
      <c r="D32" s="28">
        <v>0</v>
      </c>
      <c r="E32" s="28">
        <v>10.48</v>
      </c>
      <c r="F32" s="28">
        <v>13.33</v>
      </c>
      <c r="G32" s="28">
        <v>14.29</v>
      </c>
      <c r="H32" s="28">
        <v>4.7699999999999996</v>
      </c>
      <c r="I32" s="28">
        <v>0</v>
      </c>
      <c r="J32" s="28">
        <v>0</v>
      </c>
      <c r="K32" s="28">
        <v>2.86</v>
      </c>
      <c r="L32" s="28">
        <v>0</v>
      </c>
      <c r="M32" s="28">
        <v>0</v>
      </c>
      <c r="N32" s="28">
        <v>0</v>
      </c>
      <c r="O32" s="28">
        <v>0</v>
      </c>
      <c r="P32" s="28">
        <v>4.78</v>
      </c>
      <c r="Q32" s="28">
        <v>3.81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13.33</v>
      </c>
      <c r="Z32" s="28">
        <v>9.52</v>
      </c>
      <c r="AA32" s="28">
        <v>4.76</v>
      </c>
      <c r="AB32" s="28">
        <v>6.68</v>
      </c>
      <c r="AC32" s="28">
        <v>6.68</v>
      </c>
      <c r="AD32" s="28">
        <v>0</v>
      </c>
      <c r="AE32" s="28">
        <v>13.38</v>
      </c>
      <c r="AF32" s="28">
        <v>15.28</v>
      </c>
      <c r="AG32" s="39"/>
    </row>
    <row r="33" spans="1:33">
      <c r="A33" s="19">
        <v>31</v>
      </c>
      <c r="B33" s="28">
        <v>0</v>
      </c>
      <c r="C33" s="28">
        <v>0</v>
      </c>
      <c r="D33" s="28">
        <v>0</v>
      </c>
      <c r="E33" s="28">
        <v>10.48</v>
      </c>
      <c r="F33" s="28">
        <v>13.33</v>
      </c>
      <c r="G33" s="28">
        <v>14.29</v>
      </c>
      <c r="H33" s="28">
        <v>4.7699999999999996</v>
      </c>
      <c r="I33" s="28">
        <v>0</v>
      </c>
      <c r="J33" s="28">
        <v>0</v>
      </c>
      <c r="K33" s="28">
        <v>2.86</v>
      </c>
      <c r="L33" s="28">
        <v>0</v>
      </c>
      <c r="M33" s="28">
        <v>0</v>
      </c>
      <c r="N33" s="28">
        <v>0</v>
      </c>
      <c r="O33" s="28">
        <v>0</v>
      </c>
      <c r="P33" s="28">
        <v>4.78</v>
      </c>
      <c r="Q33" s="28">
        <v>3.81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13.33</v>
      </c>
      <c r="Z33" s="28">
        <v>9.52</v>
      </c>
      <c r="AA33" s="28">
        <v>4.76</v>
      </c>
      <c r="AB33" s="28">
        <v>6.68</v>
      </c>
      <c r="AC33" s="28">
        <v>6.68</v>
      </c>
      <c r="AD33" s="28">
        <v>0</v>
      </c>
      <c r="AE33" s="28">
        <v>13.38</v>
      </c>
      <c r="AF33" s="28">
        <v>15.28</v>
      </c>
      <c r="AG33" s="39"/>
    </row>
    <row r="34" spans="1:33">
      <c r="A34" s="19">
        <v>32</v>
      </c>
      <c r="B34" s="28">
        <v>0</v>
      </c>
      <c r="C34" s="28">
        <v>0</v>
      </c>
      <c r="D34" s="28">
        <v>0</v>
      </c>
      <c r="E34" s="28">
        <v>10.48</v>
      </c>
      <c r="F34" s="28">
        <v>13.33</v>
      </c>
      <c r="G34" s="28">
        <v>14.29</v>
      </c>
      <c r="H34" s="28">
        <v>4.7699999999999996</v>
      </c>
      <c r="I34" s="28">
        <v>0</v>
      </c>
      <c r="J34" s="28">
        <v>0</v>
      </c>
      <c r="K34" s="28">
        <v>2.86</v>
      </c>
      <c r="L34" s="28">
        <v>0</v>
      </c>
      <c r="M34" s="28">
        <v>0</v>
      </c>
      <c r="N34" s="28">
        <v>0</v>
      </c>
      <c r="O34" s="28">
        <v>0</v>
      </c>
      <c r="P34" s="28">
        <v>4.78</v>
      </c>
      <c r="Q34" s="28">
        <v>3.81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13.33</v>
      </c>
      <c r="Z34" s="28">
        <v>9.52</v>
      </c>
      <c r="AA34" s="28">
        <v>4.76</v>
      </c>
      <c r="AB34" s="28">
        <v>6.68</v>
      </c>
      <c r="AC34" s="28">
        <v>6.68</v>
      </c>
      <c r="AD34" s="28">
        <v>0</v>
      </c>
      <c r="AE34" s="28">
        <v>13.38</v>
      </c>
      <c r="AF34" s="28">
        <v>15.28</v>
      </c>
      <c r="AG34" s="39"/>
    </row>
    <row r="35" spans="1:33">
      <c r="A35" s="19">
        <v>33</v>
      </c>
      <c r="B35" s="28">
        <v>0</v>
      </c>
      <c r="C35" s="28">
        <v>0</v>
      </c>
      <c r="D35" s="28">
        <v>0</v>
      </c>
      <c r="E35" s="28">
        <v>10.48</v>
      </c>
      <c r="F35" s="28">
        <v>13.33</v>
      </c>
      <c r="G35" s="28">
        <v>14.29</v>
      </c>
      <c r="H35" s="28">
        <v>4.7699999999999996</v>
      </c>
      <c r="I35" s="28">
        <v>0</v>
      </c>
      <c r="J35" s="28">
        <v>0</v>
      </c>
      <c r="K35" s="28">
        <v>2.86</v>
      </c>
      <c r="L35" s="28">
        <v>0</v>
      </c>
      <c r="M35" s="28">
        <v>0</v>
      </c>
      <c r="N35" s="28">
        <v>0</v>
      </c>
      <c r="O35" s="28">
        <v>0</v>
      </c>
      <c r="P35" s="28">
        <v>4.78</v>
      </c>
      <c r="Q35" s="28">
        <v>3.81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13.33</v>
      </c>
      <c r="Z35" s="28">
        <v>9.52</v>
      </c>
      <c r="AA35" s="28">
        <v>4.76</v>
      </c>
      <c r="AB35" s="28">
        <v>6.68</v>
      </c>
      <c r="AC35" s="28">
        <v>6.68</v>
      </c>
      <c r="AD35" s="28">
        <v>0</v>
      </c>
      <c r="AE35" s="28">
        <v>13.38</v>
      </c>
      <c r="AF35" s="28">
        <v>15.28</v>
      </c>
      <c r="AG35" s="39"/>
    </row>
    <row r="36" spans="1:33">
      <c r="A36" s="19">
        <v>34</v>
      </c>
      <c r="B36" s="28">
        <v>0</v>
      </c>
      <c r="C36" s="28">
        <v>0</v>
      </c>
      <c r="D36" s="28">
        <v>0</v>
      </c>
      <c r="E36" s="28">
        <v>10.48</v>
      </c>
      <c r="F36" s="28">
        <v>13.33</v>
      </c>
      <c r="G36" s="28">
        <v>14.29</v>
      </c>
      <c r="H36" s="28">
        <v>4.7699999999999996</v>
      </c>
      <c r="I36" s="28">
        <v>0</v>
      </c>
      <c r="J36" s="28">
        <v>0</v>
      </c>
      <c r="K36" s="28">
        <v>2.86</v>
      </c>
      <c r="L36" s="28">
        <v>0</v>
      </c>
      <c r="M36" s="28">
        <v>0</v>
      </c>
      <c r="N36" s="28">
        <v>0</v>
      </c>
      <c r="O36" s="28">
        <v>0</v>
      </c>
      <c r="P36" s="28">
        <v>4.78</v>
      </c>
      <c r="Q36" s="28">
        <v>3.81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13.33</v>
      </c>
      <c r="Z36" s="28">
        <v>9.52</v>
      </c>
      <c r="AA36" s="28">
        <v>4.76</v>
      </c>
      <c r="AB36" s="28">
        <v>6.68</v>
      </c>
      <c r="AC36" s="28">
        <v>6.68</v>
      </c>
      <c r="AD36" s="28">
        <v>0</v>
      </c>
      <c r="AE36" s="28">
        <v>13.38</v>
      </c>
      <c r="AF36" s="28">
        <v>15.28</v>
      </c>
      <c r="AG36" s="39"/>
    </row>
    <row r="37" spans="1:33">
      <c r="A37" s="19">
        <v>35</v>
      </c>
      <c r="B37" s="28">
        <v>0</v>
      </c>
      <c r="C37" s="28">
        <v>0</v>
      </c>
      <c r="D37" s="28">
        <v>0</v>
      </c>
      <c r="E37" s="28">
        <v>10.48</v>
      </c>
      <c r="F37" s="28">
        <v>13.33</v>
      </c>
      <c r="G37" s="28">
        <v>14.3</v>
      </c>
      <c r="H37" s="28">
        <v>4.7699999999999996</v>
      </c>
      <c r="I37" s="28">
        <v>0</v>
      </c>
      <c r="J37" s="28">
        <v>0</v>
      </c>
      <c r="K37" s="28">
        <v>2.86</v>
      </c>
      <c r="L37" s="28">
        <v>0</v>
      </c>
      <c r="M37" s="28">
        <v>0</v>
      </c>
      <c r="N37" s="28">
        <v>0</v>
      </c>
      <c r="O37" s="28">
        <v>0</v>
      </c>
      <c r="P37" s="28">
        <v>4.78</v>
      </c>
      <c r="Q37" s="28">
        <v>3.81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13.33</v>
      </c>
      <c r="Z37" s="28">
        <v>9.52</v>
      </c>
      <c r="AA37" s="28">
        <v>4.76</v>
      </c>
      <c r="AB37" s="28">
        <v>6.68</v>
      </c>
      <c r="AC37" s="28">
        <v>6.68</v>
      </c>
      <c r="AD37" s="28">
        <v>0</v>
      </c>
      <c r="AE37" s="28">
        <v>13.38</v>
      </c>
      <c r="AF37" s="28">
        <v>15.28</v>
      </c>
      <c r="AG37" s="39"/>
    </row>
    <row r="38" spans="1:33">
      <c r="A38" s="19">
        <v>36</v>
      </c>
      <c r="B38" s="28">
        <v>0</v>
      </c>
      <c r="C38" s="28">
        <v>0</v>
      </c>
      <c r="D38" s="28">
        <v>0</v>
      </c>
      <c r="E38" s="28">
        <v>10.48</v>
      </c>
      <c r="F38" s="28">
        <v>13.33</v>
      </c>
      <c r="G38" s="28">
        <v>14.3</v>
      </c>
      <c r="H38" s="28">
        <v>4.7699999999999996</v>
      </c>
      <c r="I38" s="28">
        <v>0</v>
      </c>
      <c r="J38" s="28">
        <v>0</v>
      </c>
      <c r="K38" s="28">
        <v>2.86</v>
      </c>
      <c r="L38" s="28">
        <v>0</v>
      </c>
      <c r="M38" s="28">
        <v>0</v>
      </c>
      <c r="N38" s="28">
        <v>0</v>
      </c>
      <c r="O38" s="28">
        <v>0</v>
      </c>
      <c r="P38" s="28">
        <v>4.78</v>
      </c>
      <c r="Q38" s="28">
        <v>3.81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13.33</v>
      </c>
      <c r="Z38" s="28">
        <v>9.52</v>
      </c>
      <c r="AA38" s="28">
        <v>4.76</v>
      </c>
      <c r="AB38" s="28">
        <v>6.68</v>
      </c>
      <c r="AC38" s="28">
        <v>6.68</v>
      </c>
      <c r="AD38" s="28">
        <v>0</v>
      </c>
      <c r="AE38" s="28">
        <v>13.38</v>
      </c>
      <c r="AF38" s="28">
        <v>15.28</v>
      </c>
      <c r="AG38" s="39"/>
    </row>
    <row r="39" spans="1:33">
      <c r="A39" s="19">
        <v>37</v>
      </c>
      <c r="B39" s="28">
        <v>0</v>
      </c>
      <c r="C39" s="28">
        <v>0</v>
      </c>
      <c r="D39" s="28">
        <v>0</v>
      </c>
      <c r="E39" s="28">
        <v>10.48</v>
      </c>
      <c r="F39" s="28">
        <v>13.33</v>
      </c>
      <c r="G39" s="28">
        <v>14.3</v>
      </c>
      <c r="H39" s="28">
        <v>4.7699999999999996</v>
      </c>
      <c r="I39" s="28">
        <v>0</v>
      </c>
      <c r="J39" s="28">
        <v>0</v>
      </c>
      <c r="K39" s="28">
        <v>2.86</v>
      </c>
      <c r="L39" s="28">
        <v>0</v>
      </c>
      <c r="M39" s="28">
        <v>0</v>
      </c>
      <c r="N39" s="28">
        <v>0</v>
      </c>
      <c r="O39" s="28">
        <v>0</v>
      </c>
      <c r="P39" s="28">
        <v>4.78</v>
      </c>
      <c r="Q39" s="28">
        <v>3.81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13.33</v>
      </c>
      <c r="Z39" s="28">
        <v>9.52</v>
      </c>
      <c r="AA39" s="28">
        <v>4.76</v>
      </c>
      <c r="AB39" s="28">
        <v>6.68</v>
      </c>
      <c r="AC39" s="28">
        <v>6.68</v>
      </c>
      <c r="AD39" s="28">
        <v>0</v>
      </c>
      <c r="AE39" s="28">
        <v>13.38</v>
      </c>
      <c r="AF39" s="28">
        <v>15.28</v>
      </c>
      <c r="AG39" s="39"/>
    </row>
    <row r="40" spans="1:33">
      <c r="A40" s="19">
        <v>38</v>
      </c>
      <c r="B40" s="28">
        <v>0</v>
      </c>
      <c r="C40" s="28">
        <v>0</v>
      </c>
      <c r="D40" s="28">
        <v>0</v>
      </c>
      <c r="E40" s="28">
        <v>10.48</v>
      </c>
      <c r="F40" s="28">
        <v>13.33</v>
      </c>
      <c r="G40" s="28">
        <v>14.3</v>
      </c>
      <c r="H40" s="28">
        <v>4.7699999999999996</v>
      </c>
      <c r="I40" s="28">
        <v>0</v>
      </c>
      <c r="J40" s="28">
        <v>0</v>
      </c>
      <c r="K40" s="28">
        <v>2.86</v>
      </c>
      <c r="L40" s="28">
        <v>0</v>
      </c>
      <c r="M40" s="28">
        <v>0</v>
      </c>
      <c r="N40" s="28">
        <v>0</v>
      </c>
      <c r="O40" s="28">
        <v>0</v>
      </c>
      <c r="P40" s="28">
        <v>4.78</v>
      </c>
      <c r="Q40" s="28">
        <v>3.81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13.33</v>
      </c>
      <c r="Z40" s="28">
        <v>9.52</v>
      </c>
      <c r="AA40" s="28">
        <v>4.76</v>
      </c>
      <c r="AB40" s="28">
        <v>6.68</v>
      </c>
      <c r="AC40" s="28">
        <v>6.68</v>
      </c>
      <c r="AD40" s="28">
        <v>0</v>
      </c>
      <c r="AE40" s="28">
        <v>13.38</v>
      </c>
      <c r="AF40" s="28">
        <v>15.28</v>
      </c>
      <c r="AG40" s="39"/>
    </row>
    <row r="41" spans="1:33">
      <c r="A41" s="19">
        <v>39</v>
      </c>
      <c r="B41" s="28">
        <v>0</v>
      </c>
      <c r="C41" s="28">
        <v>0</v>
      </c>
      <c r="D41" s="28">
        <v>0</v>
      </c>
      <c r="E41" s="28">
        <v>10.48</v>
      </c>
      <c r="F41" s="28">
        <v>13.33</v>
      </c>
      <c r="G41" s="28">
        <v>14.3</v>
      </c>
      <c r="H41" s="28">
        <v>4.7699999999999996</v>
      </c>
      <c r="I41" s="28">
        <v>0</v>
      </c>
      <c r="J41" s="28">
        <v>0</v>
      </c>
      <c r="K41" s="28">
        <v>2.86</v>
      </c>
      <c r="L41" s="28">
        <v>0</v>
      </c>
      <c r="M41" s="28">
        <v>0</v>
      </c>
      <c r="N41" s="28">
        <v>0</v>
      </c>
      <c r="O41" s="28">
        <v>0</v>
      </c>
      <c r="P41" s="28">
        <v>4.78</v>
      </c>
      <c r="Q41" s="28">
        <v>3.81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13.33</v>
      </c>
      <c r="Z41" s="28">
        <v>9.52</v>
      </c>
      <c r="AA41" s="28">
        <v>4.76</v>
      </c>
      <c r="AB41" s="28">
        <v>6.68</v>
      </c>
      <c r="AC41" s="28">
        <v>6.68</v>
      </c>
      <c r="AD41" s="28">
        <v>0</v>
      </c>
      <c r="AE41" s="28">
        <v>13.38</v>
      </c>
      <c r="AF41" s="28">
        <v>15.28</v>
      </c>
      <c r="AG41" s="39"/>
    </row>
    <row r="42" spans="1:33">
      <c r="A42" s="19">
        <v>40</v>
      </c>
      <c r="B42" s="28">
        <v>0</v>
      </c>
      <c r="C42" s="28">
        <v>0</v>
      </c>
      <c r="D42" s="28">
        <v>0</v>
      </c>
      <c r="E42" s="28">
        <v>10.48</v>
      </c>
      <c r="F42" s="28">
        <v>13.33</v>
      </c>
      <c r="G42" s="28">
        <v>14.3</v>
      </c>
      <c r="H42" s="28">
        <v>4.7699999999999996</v>
      </c>
      <c r="I42" s="28">
        <v>0</v>
      </c>
      <c r="J42" s="28">
        <v>0</v>
      </c>
      <c r="K42" s="28">
        <v>2.86</v>
      </c>
      <c r="L42" s="28">
        <v>0</v>
      </c>
      <c r="M42" s="28">
        <v>0</v>
      </c>
      <c r="N42" s="28">
        <v>0</v>
      </c>
      <c r="O42" s="28">
        <v>0</v>
      </c>
      <c r="P42" s="28">
        <v>4.78</v>
      </c>
      <c r="Q42" s="28">
        <v>3.81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13.33</v>
      </c>
      <c r="Z42" s="28">
        <v>9.52</v>
      </c>
      <c r="AA42" s="28">
        <v>4.76</v>
      </c>
      <c r="AB42" s="28">
        <v>6.68</v>
      </c>
      <c r="AC42" s="28">
        <v>6.68</v>
      </c>
      <c r="AD42" s="28">
        <v>0</v>
      </c>
      <c r="AE42" s="28">
        <v>13.38</v>
      </c>
      <c r="AF42" s="28">
        <v>15.28</v>
      </c>
      <c r="AG42" s="39"/>
    </row>
    <row r="43" spans="1:33">
      <c r="A43" s="19">
        <v>41</v>
      </c>
      <c r="B43" s="28">
        <v>0</v>
      </c>
      <c r="C43" s="28">
        <v>0</v>
      </c>
      <c r="D43" s="28">
        <v>0</v>
      </c>
      <c r="E43" s="28">
        <v>10.48</v>
      </c>
      <c r="F43" s="28">
        <v>13.33</v>
      </c>
      <c r="G43" s="28">
        <v>14.3</v>
      </c>
      <c r="H43" s="28">
        <v>4.7699999999999996</v>
      </c>
      <c r="I43" s="28">
        <v>0</v>
      </c>
      <c r="J43" s="28">
        <v>0</v>
      </c>
      <c r="K43" s="28">
        <v>2.86</v>
      </c>
      <c r="L43" s="28">
        <v>0</v>
      </c>
      <c r="M43" s="28">
        <v>0</v>
      </c>
      <c r="N43" s="28">
        <v>0</v>
      </c>
      <c r="O43" s="28">
        <v>0</v>
      </c>
      <c r="P43" s="28">
        <v>4.78</v>
      </c>
      <c r="Q43" s="28">
        <v>3.81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13.33</v>
      </c>
      <c r="Z43" s="28">
        <v>9.52</v>
      </c>
      <c r="AA43" s="28">
        <v>4.76</v>
      </c>
      <c r="AB43" s="28">
        <v>6.68</v>
      </c>
      <c r="AC43" s="28">
        <v>6.68</v>
      </c>
      <c r="AD43" s="28">
        <v>0</v>
      </c>
      <c r="AE43" s="28">
        <v>13.38</v>
      </c>
      <c r="AF43" s="28">
        <v>15.28</v>
      </c>
      <c r="AG43" s="39"/>
    </row>
    <row r="44" spans="1:33">
      <c r="A44" s="19">
        <v>42</v>
      </c>
      <c r="B44" s="28">
        <v>0</v>
      </c>
      <c r="C44" s="28">
        <v>0</v>
      </c>
      <c r="D44" s="28">
        <v>0</v>
      </c>
      <c r="E44" s="28">
        <v>10.48</v>
      </c>
      <c r="F44" s="28">
        <v>13.33</v>
      </c>
      <c r="G44" s="28">
        <v>14.3</v>
      </c>
      <c r="H44" s="28">
        <v>4.7699999999999996</v>
      </c>
      <c r="I44" s="28">
        <v>0</v>
      </c>
      <c r="J44" s="28">
        <v>0</v>
      </c>
      <c r="K44" s="28">
        <v>2.86</v>
      </c>
      <c r="L44" s="28">
        <v>0</v>
      </c>
      <c r="M44" s="28">
        <v>0</v>
      </c>
      <c r="N44" s="28">
        <v>0</v>
      </c>
      <c r="O44" s="28">
        <v>0</v>
      </c>
      <c r="P44" s="28">
        <v>4.78</v>
      </c>
      <c r="Q44" s="28">
        <v>3.81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13.33</v>
      </c>
      <c r="Z44" s="28">
        <v>9.52</v>
      </c>
      <c r="AA44" s="28">
        <v>4.76</v>
      </c>
      <c r="AB44" s="28">
        <v>6.69</v>
      </c>
      <c r="AC44" s="28">
        <v>6.68</v>
      </c>
      <c r="AD44" s="28">
        <v>0</v>
      </c>
      <c r="AE44" s="28">
        <v>13.38</v>
      </c>
      <c r="AF44" s="28">
        <v>15.28</v>
      </c>
      <c r="AG44" s="39"/>
    </row>
    <row r="45" spans="1:33">
      <c r="A45" s="19">
        <v>43</v>
      </c>
      <c r="B45" s="28">
        <v>0</v>
      </c>
      <c r="C45" s="28">
        <v>0</v>
      </c>
      <c r="D45" s="28">
        <v>0</v>
      </c>
      <c r="E45" s="28">
        <v>10.48</v>
      </c>
      <c r="F45" s="28">
        <v>13.33</v>
      </c>
      <c r="G45" s="28">
        <v>14.3</v>
      </c>
      <c r="H45" s="28">
        <v>4.7699999999999996</v>
      </c>
      <c r="I45" s="28">
        <v>0</v>
      </c>
      <c r="J45" s="28">
        <v>0</v>
      </c>
      <c r="K45" s="28">
        <v>2.86</v>
      </c>
      <c r="L45" s="28">
        <v>0</v>
      </c>
      <c r="M45" s="28">
        <v>0</v>
      </c>
      <c r="N45" s="28">
        <v>0</v>
      </c>
      <c r="O45" s="28">
        <v>0</v>
      </c>
      <c r="P45" s="28">
        <v>4.78</v>
      </c>
      <c r="Q45" s="28">
        <v>3.81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13.33</v>
      </c>
      <c r="Z45" s="28">
        <v>9.52</v>
      </c>
      <c r="AA45" s="28">
        <v>4.76</v>
      </c>
      <c r="AB45" s="28">
        <v>6.69</v>
      </c>
      <c r="AC45" s="28">
        <v>6.68</v>
      </c>
      <c r="AD45" s="28">
        <v>0</v>
      </c>
      <c r="AE45" s="28">
        <v>13.38</v>
      </c>
      <c r="AF45" s="28">
        <v>15.28</v>
      </c>
      <c r="AG45" s="39"/>
    </row>
    <row r="46" spans="1:33">
      <c r="A46" s="19">
        <v>44</v>
      </c>
      <c r="B46" s="28">
        <v>0</v>
      </c>
      <c r="C46" s="28">
        <v>0</v>
      </c>
      <c r="D46" s="28">
        <v>0</v>
      </c>
      <c r="E46" s="28">
        <v>10.48</v>
      </c>
      <c r="F46" s="28">
        <v>13.33</v>
      </c>
      <c r="G46" s="28">
        <v>14.3</v>
      </c>
      <c r="H46" s="28">
        <v>4.7699999999999996</v>
      </c>
      <c r="I46" s="28">
        <v>0</v>
      </c>
      <c r="J46" s="28">
        <v>0</v>
      </c>
      <c r="K46" s="28">
        <v>2.86</v>
      </c>
      <c r="L46" s="28">
        <v>0</v>
      </c>
      <c r="M46" s="28">
        <v>0</v>
      </c>
      <c r="N46" s="28">
        <v>0</v>
      </c>
      <c r="O46" s="28">
        <v>0</v>
      </c>
      <c r="P46" s="28">
        <v>4.78</v>
      </c>
      <c r="Q46" s="28">
        <v>3.81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13.33</v>
      </c>
      <c r="Z46" s="28">
        <v>9.52</v>
      </c>
      <c r="AA46" s="28">
        <v>4.76</v>
      </c>
      <c r="AB46" s="28">
        <v>6.69</v>
      </c>
      <c r="AC46" s="28">
        <v>6.68</v>
      </c>
      <c r="AD46" s="28">
        <v>0</v>
      </c>
      <c r="AE46" s="28">
        <v>13.38</v>
      </c>
      <c r="AF46" s="28">
        <v>15.28</v>
      </c>
      <c r="AG46" s="39"/>
    </row>
    <row r="47" spans="1:33">
      <c r="A47" s="19">
        <v>45</v>
      </c>
      <c r="B47" s="28">
        <v>0</v>
      </c>
      <c r="C47" s="28">
        <v>0</v>
      </c>
      <c r="D47" s="28">
        <v>0</v>
      </c>
      <c r="E47" s="28">
        <v>10.48</v>
      </c>
      <c r="F47" s="28">
        <v>2.86</v>
      </c>
      <c r="G47" s="28">
        <v>14.31</v>
      </c>
      <c r="H47" s="28">
        <v>4.7699999999999996</v>
      </c>
      <c r="I47" s="28">
        <v>0</v>
      </c>
      <c r="J47" s="28">
        <v>0</v>
      </c>
      <c r="K47" s="28">
        <v>2.86</v>
      </c>
      <c r="L47" s="28">
        <v>0</v>
      </c>
      <c r="M47" s="28">
        <v>0</v>
      </c>
      <c r="N47" s="28">
        <v>0</v>
      </c>
      <c r="O47" s="28">
        <v>0</v>
      </c>
      <c r="P47" s="28">
        <v>4.78</v>
      </c>
      <c r="Q47" s="28">
        <v>3.81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13.33</v>
      </c>
      <c r="Z47" s="28">
        <v>9.52</v>
      </c>
      <c r="AA47" s="28">
        <v>4.76</v>
      </c>
      <c r="AB47" s="28">
        <v>6.69</v>
      </c>
      <c r="AC47" s="28">
        <v>6.68</v>
      </c>
      <c r="AD47" s="28">
        <v>0</v>
      </c>
      <c r="AE47" s="28">
        <v>13.38</v>
      </c>
      <c r="AF47" s="28">
        <v>15.28</v>
      </c>
      <c r="AG47" s="39"/>
    </row>
    <row r="48" spans="1:33">
      <c r="A48" s="19">
        <v>46</v>
      </c>
      <c r="B48" s="28">
        <v>0</v>
      </c>
      <c r="C48" s="28">
        <v>0</v>
      </c>
      <c r="D48" s="28">
        <v>0</v>
      </c>
      <c r="E48" s="28">
        <v>10.48</v>
      </c>
      <c r="F48" s="28">
        <v>2.86</v>
      </c>
      <c r="G48" s="28">
        <v>14.31</v>
      </c>
      <c r="H48" s="28">
        <v>4.7699999999999996</v>
      </c>
      <c r="I48" s="28">
        <v>0</v>
      </c>
      <c r="J48" s="28">
        <v>0</v>
      </c>
      <c r="K48" s="28">
        <v>2.86</v>
      </c>
      <c r="L48" s="28">
        <v>0</v>
      </c>
      <c r="M48" s="28">
        <v>0</v>
      </c>
      <c r="N48" s="28">
        <v>0</v>
      </c>
      <c r="O48" s="28">
        <v>0</v>
      </c>
      <c r="P48" s="28">
        <v>4.78</v>
      </c>
      <c r="Q48" s="28">
        <v>3.81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13.33</v>
      </c>
      <c r="Z48" s="28">
        <v>9.52</v>
      </c>
      <c r="AA48" s="28">
        <v>4.76</v>
      </c>
      <c r="AB48" s="28">
        <v>6.69</v>
      </c>
      <c r="AC48" s="28">
        <v>6.68</v>
      </c>
      <c r="AD48" s="28">
        <v>0</v>
      </c>
      <c r="AE48" s="28">
        <v>13.38</v>
      </c>
      <c r="AF48" s="28">
        <v>15.28</v>
      </c>
      <c r="AG48" s="39"/>
    </row>
    <row r="49" spans="1:33">
      <c r="A49" s="19">
        <v>47</v>
      </c>
      <c r="B49" s="28">
        <v>0</v>
      </c>
      <c r="C49" s="28">
        <v>0</v>
      </c>
      <c r="D49" s="28">
        <v>0</v>
      </c>
      <c r="E49" s="28">
        <v>10.48</v>
      </c>
      <c r="F49" s="28">
        <v>2.86</v>
      </c>
      <c r="G49" s="28">
        <v>14.31</v>
      </c>
      <c r="H49" s="28">
        <v>4.7699999999999996</v>
      </c>
      <c r="I49" s="28">
        <v>0</v>
      </c>
      <c r="J49" s="28">
        <v>0</v>
      </c>
      <c r="K49" s="28">
        <v>2.86</v>
      </c>
      <c r="L49" s="28">
        <v>0</v>
      </c>
      <c r="M49" s="28">
        <v>0</v>
      </c>
      <c r="N49" s="28">
        <v>0</v>
      </c>
      <c r="O49" s="28">
        <v>0</v>
      </c>
      <c r="P49" s="28">
        <v>4.78</v>
      </c>
      <c r="Q49" s="28">
        <v>3.81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13.33</v>
      </c>
      <c r="Z49" s="28">
        <v>9.52</v>
      </c>
      <c r="AA49" s="28">
        <v>4.76</v>
      </c>
      <c r="AB49" s="28">
        <v>6.69</v>
      </c>
      <c r="AC49" s="28">
        <v>6.68</v>
      </c>
      <c r="AD49" s="28">
        <v>0</v>
      </c>
      <c r="AE49" s="28">
        <v>13.38</v>
      </c>
      <c r="AF49" s="28">
        <v>15.28</v>
      </c>
      <c r="AG49" s="39"/>
    </row>
    <row r="50" spans="1:33">
      <c r="A50" s="19">
        <v>48</v>
      </c>
      <c r="B50" s="28">
        <v>0</v>
      </c>
      <c r="C50" s="28">
        <v>0</v>
      </c>
      <c r="D50" s="28">
        <v>0</v>
      </c>
      <c r="E50" s="28">
        <v>10.48</v>
      </c>
      <c r="F50" s="28">
        <v>2.86</v>
      </c>
      <c r="G50" s="28">
        <v>14.31</v>
      </c>
      <c r="H50" s="28">
        <v>4.7699999999999996</v>
      </c>
      <c r="I50" s="28">
        <v>0</v>
      </c>
      <c r="J50" s="28">
        <v>0</v>
      </c>
      <c r="K50" s="28">
        <v>2.86</v>
      </c>
      <c r="L50" s="28">
        <v>0</v>
      </c>
      <c r="M50" s="28">
        <v>0</v>
      </c>
      <c r="N50" s="28">
        <v>0</v>
      </c>
      <c r="O50" s="28">
        <v>0</v>
      </c>
      <c r="P50" s="28">
        <v>4.78</v>
      </c>
      <c r="Q50" s="28">
        <v>3.81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13.33</v>
      </c>
      <c r="Z50" s="28">
        <v>9.52</v>
      </c>
      <c r="AA50" s="28">
        <v>4.76</v>
      </c>
      <c r="AB50" s="28">
        <v>6.69</v>
      </c>
      <c r="AC50" s="28">
        <v>6.68</v>
      </c>
      <c r="AD50" s="28">
        <v>0</v>
      </c>
      <c r="AE50" s="28">
        <v>13.38</v>
      </c>
      <c r="AF50" s="28">
        <v>15.28</v>
      </c>
      <c r="AG50" s="39"/>
    </row>
    <row r="51" spans="1:33">
      <c r="A51" s="19">
        <v>49</v>
      </c>
      <c r="B51" s="28">
        <v>0</v>
      </c>
      <c r="C51" s="28">
        <v>0</v>
      </c>
      <c r="D51" s="28">
        <v>0</v>
      </c>
      <c r="E51" s="28">
        <v>10.48</v>
      </c>
      <c r="F51" s="28">
        <v>2.86</v>
      </c>
      <c r="G51" s="28">
        <v>14.31</v>
      </c>
      <c r="H51" s="28">
        <v>4.7699999999999996</v>
      </c>
      <c r="I51" s="28">
        <v>0</v>
      </c>
      <c r="J51" s="28">
        <v>0</v>
      </c>
      <c r="K51" s="28">
        <v>2.86</v>
      </c>
      <c r="L51" s="28">
        <v>0</v>
      </c>
      <c r="M51" s="28">
        <v>0</v>
      </c>
      <c r="N51" s="28">
        <v>0</v>
      </c>
      <c r="O51" s="28">
        <v>0</v>
      </c>
      <c r="P51" s="28">
        <v>4.78</v>
      </c>
      <c r="Q51" s="28">
        <v>3.81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13.33</v>
      </c>
      <c r="Z51" s="28">
        <v>9.52</v>
      </c>
      <c r="AA51" s="28">
        <v>4.76</v>
      </c>
      <c r="AB51" s="28">
        <v>6.68</v>
      </c>
      <c r="AC51" s="28">
        <v>6.68</v>
      </c>
      <c r="AD51" s="28">
        <v>0</v>
      </c>
      <c r="AE51" s="28">
        <v>0</v>
      </c>
      <c r="AF51" s="28">
        <v>15.28</v>
      </c>
      <c r="AG51" s="39"/>
    </row>
    <row r="52" spans="1:33">
      <c r="A52" s="19">
        <v>50</v>
      </c>
      <c r="B52" s="28">
        <v>0</v>
      </c>
      <c r="C52" s="28">
        <v>0</v>
      </c>
      <c r="D52" s="28">
        <v>0</v>
      </c>
      <c r="E52" s="28">
        <v>10.48</v>
      </c>
      <c r="F52" s="28">
        <v>2.86</v>
      </c>
      <c r="G52" s="28">
        <v>14.31</v>
      </c>
      <c r="H52" s="28">
        <v>4.7699999999999996</v>
      </c>
      <c r="I52" s="28">
        <v>0</v>
      </c>
      <c r="J52" s="28">
        <v>0</v>
      </c>
      <c r="K52" s="28">
        <v>2.86</v>
      </c>
      <c r="L52" s="28">
        <v>0</v>
      </c>
      <c r="M52" s="28">
        <v>0</v>
      </c>
      <c r="N52" s="28">
        <v>0</v>
      </c>
      <c r="O52" s="28">
        <v>0</v>
      </c>
      <c r="P52" s="28">
        <v>4.78</v>
      </c>
      <c r="Q52" s="28">
        <v>3.81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13.33</v>
      </c>
      <c r="Z52" s="28">
        <v>9.52</v>
      </c>
      <c r="AA52" s="28">
        <v>4.76</v>
      </c>
      <c r="AB52" s="28">
        <v>6.68</v>
      </c>
      <c r="AC52" s="28">
        <v>6.68</v>
      </c>
      <c r="AD52" s="28">
        <v>0</v>
      </c>
      <c r="AE52" s="28">
        <v>13.02</v>
      </c>
      <c r="AF52" s="28">
        <v>15.28</v>
      </c>
      <c r="AG52" s="39"/>
    </row>
    <row r="53" spans="1:33">
      <c r="A53" s="19">
        <v>51</v>
      </c>
      <c r="B53" s="28">
        <v>0</v>
      </c>
      <c r="C53" s="28">
        <v>0</v>
      </c>
      <c r="D53" s="28">
        <v>0</v>
      </c>
      <c r="E53" s="28">
        <v>10.48</v>
      </c>
      <c r="F53" s="28">
        <v>2.86</v>
      </c>
      <c r="G53" s="28">
        <v>14.31</v>
      </c>
      <c r="H53" s="28">
        <v>4.7699999999999996</v>
      </c>
      <c r="I53" s="28">
        <v>0</v>
      </c>
      <c r="J53" s="28">
        <v>0</v>
      </c>
      <c r="K53" s="28">
        <v>2.86</v>
      </c>
      <c r="L53" s="28">
        <v>0</v>
      </c>
      <c r="M53" s="28">
        <v>0</v>
      </c>
      <c r="N53" s="28">
        <v>0</v>
      </c>
      <c r="O53" s="28">
        <v>0</v>
      </c>
      <c r="P53" s="28">
        <v>4.78</v>
      </c>
      <c r="Q53" s="28">
        <v>3.81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13.33</v>
      </c>
      <c r="Z53" s="28">
        <v>9.52</v>
      </c>
      <c r="AA53" s="28">
        <v>4.76</v>
      </c>
      <c r="AB53" s="28">
        <v>6.69</v>
      </c>
      <c r="AC53" s="28">
        <v>6.68</v>
      </c>
      <c r="AD53" s="28">
        <v>0</v>
      </c>
      <c r="AE53" s="28">
        <v>13.38</v>
      </c>
      <c r="AF53" s="28">
        <v>15.28</v>
      </c>
      <c r="AG53" s="39"/>
    </row>
    <row r="54" spans="1:33">
      <c r="A54" s="19">
        <v>52</v>
      </c>
      <c r="B54" s="28">
        <v>0</v>
      </c>
      <c r="C54" s="28">
        <v>0</v>
      </c>
      <c r="D54" s="28">
        <v>0</v>
      </c>
      <c r="E54" s="28">
        <v>10.48</v>
      </c>
      <c r="F54" s="28">
        <v>2.86</v>
      </c>
      <c r="G54" s="28">
        <v>14.31</v>
      </c>
      <c r="H54" s="28">
        <v>4.7699999999999996</v>
      </c>
      <c r="I54" s="28">
        <v>0</v>
      </c>
      <c r="J54" s="28">
        <v>0</v>
      </c>
      <c r="K54" s="28">
        <v>2.86</v>
      </c>
      <c r="L54" s="28">
        <v>0</v>
      </c>
      <c r="M54" s="28">
        <v>0</v>
      </c>
      <c r="N54" s="28">
        <v>0</v>
      </c>
      <c r="O54" s="28">
        <v>0</v>
      </c>
      <c r="P54" s="28">
        <v>4.78</v>
      </c>
      <c r="Q54" s="28">
        <v>3.81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13.33</v>
      </c>
      <c r="Z54" s="28">
        <v>9.52</v>
      </c>
      <c r="AA54" s="28">
        <v>4.76</v>
      </c>
      <c r="AB54" s="28">
        <v>6.69</v>
      </c>
      <c r="AC54" s="28">
        <v>6.68</v>
      </c>
      <c r="AD54" s="28">
        <v>0</v>
      </c>
      <c r="AE54" s="28">
        <v>13.38</v>
      </c>
      <c r="AF54" s="28">
        <v>15.28</v>
      </c>
      <c r="AG54" s="39"/>
    </row>
    <row r="55" spans="1:33">
      <c r="A55" s="19">
        <v>53</v>
      </c>
      <c r="B55" s="28">
        <v>0</v>
      </c>
      <c r="C55" s="28">
        <v>0</v>
      </c>
      <c r="D55" s="28">
        <v>0</v>
      </c>
      <c r="E55" s="28">
        <v>10.48</v>
      </c>
      <c r="F55" s="28">
        <v>2.86</v>
      </c>
      <c r="G55" s="28">
        <v>14.31</v>
      </c>
      <c r="H55" s="28">
        <v>4.7699999999999996</v>
      </c>
      <c r="I55" s="28">
        <v>0</v>
      </c>
      <c r="J55" s="28">
        <v>0</v>
      </c>
      <c r="K55" s="28">
        <v>2.86</v>
      </c>
      <c r="L55" s="28">
        <v>0</v>
      </c>
      <c r="M55" s="28">
        <v>0</v>
      </c>
      <c r="N55" s="28">
        <v>0</v>
      </c>
      <c r="O55" s="28">
        <v>0</v>
      </c>
      <c r="P55" s="28">
        <v>4.78</v>
      </c>
      <c r="Q55" s="28">
        <v>3.81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13.33</v>
      </c>
      <c r="Z55" s="28">
        <v>9.52</v>
      </c>
      <c r="AA55" s="28">
        <v>4.76</v>
      </c>
      <c r="AB55" s="28">
        <v>6.68</v>
      </c>
      <c r="AC55" s="28">
        <v>6.68</v>
      </c>
      <c r="AD55" s="28">
        <v>0</v>
      </c>
      <c r="AE55" s="28">
        <v>13.38</v>
      </c>
      <c r="AF55" s="28">
        <v>15.28</v>
      </c>
      <c r="AG55" s="39"/>
    </row>
    <row r="56" spans="1:33">
      <c r="A56" s="19">
        <v>54</v>
      </c>
      <c r="B56" s="28">
        <v>0</v>
      </c>
      <c r="C56" s="28">
        <v>0</v>
      </c>
      <c r="D56" s="28">
        <v>0</v>
      </c>
      <c r="E56" s="28">
        <v>10.48</v>
      </c>
      <c r="F56" s="28">
        <v>2.86</v>
      </c>
      <c r="G56" s="28">
        <v>14.3</v>
      </c>
      <c r="H56" s="28">
        <v>4.7699999999999996</v>
      </c>
      <c r="I56" s="28">
        <v>0</v>
      </c>
      <c r="J56" s="28">
        <v>0</v>
      </c>
      <c r="K56" s="28">
        <v>2.86</v>
      </c>
      <c r="L56" s="28">
        <v>0</v>
      </c>
      <c r="M56" s="28">
        <v>0</v>
      </c>
      <c r="N56" s="28">
        <v>0</v>
      </c>
      <c r="O56" s="28">
        <v>0</v>
      </c>
      <c r="P56" s="28">
        <v>4.78</v>
      </c>
      <c r="Q56" s="28">
        <v>3.81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13.33</v>
      </c>
      <c r="Z56" s="28">
        <v>9.52</v>
      </c>
      <c r="AA56" s="28">
        <v>4.76</v>
      </c>
      <c r="AB56" s="28">
        <v>6.68</v>
      </c>
      <c r="AC56" s="28">
        <v>6.68</v>
      </c>
      <c r="AD56" s="28">
        <v>0</v>
      </c>
      <c r="AE56" s="28">
        <v>13.38</v>
      </c>
      <c r="AF56" s="28">
        <v>15.28</v>
      </c>
      <c r="AG56" s="39"/>
    </row>
    <row r="57" spans="1:33">
      <c r="A57" s="19">
        <v>55</v>
      </c>
      <c r="B57" s="28">
        <v>0</v>
      </c>
      <c r="C57" s="28">
        <v>0</v>
      </c>
      <c r="D57" s="28">
        <v>0</v>
      </c>
      <c r="E57" s="28">
        <v>10.48</v>
      </c>
      <c r="F57" s="28">
        <v>2.86</v>
      </c>
      <c r="G57" s="28">
        <v>14.3</v>
      </c>
      <c r="H57" s="28">
        <v>4.7699999999999996</v>
      </c>
      <c r="I57" s="28">
        <v>0</v>
      </c>
      <c r="J57" s="28">
        <v>0</v>
      </c>
      <c r="K57" s="28">
        <v>2.86</v>
      </c>
      <c r="L57" s="28">
        <v>0</v>
      </c>
      <c r="M57" s="28">
        <v>0</v>
      </c>
      <c r="N57" s="28">
        <v>0</v>
      </c>
      <c r="O57" s="28">
        <v>0</v>
      </c>
      <c r="P57" s="28">
        <v>4.78</v>
      </c>
      <c r="Q57" s="28">
        <v>3.81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13.33</v>
      </c>
      <c r="Z57" s="28">
        <v>9.52</v>
      </c>
      <c r="AA57" s="28">
        <v>4.76</v>
      </c>
      <c r="AB57" s="28">
        <v>6.68</v>
      </c>
      <c r="AC57" s="28">
        <v>6.68</v>
      </c>
      <c r="AD57" s="28">
        <v>0</v>
      </c>
      <c r="AE57" s="28">
        <v>13.38</v>
      </c>
      <c r="AF57" s="28">
        <v>15.28</v>
      </c>
      <c r="AG57" s="39"/>
    </row>
    <row r="58" spans="1:33">
      <c r="A58" s="19">
        <v>56</v>
      </c>
      <c r="B58" s="28">
        <v>0</v>
      </c>
      <c r="C58" s="28">
        <v>0</v>
      </c>
      <c r="D58" s="28">
        <v>0</v>
      </c>
      <c r="E58" s="28">
        <v>10.48</v>
      </c>
      <c r="F58" s="28">
        <v>2.86</v>
      </c>
      <c r="G58" s="28">
        <v>14.3</v>
      </c>
      <c r="H58" s="28">
        <v>4.7699999999999996</v>
      </c>
      <c r="I58" s="28">
        <v>0</v>
      </c>
      <c r="J58" s="28">
        <v>0</v>
      </c>
      <c r="K58" s="28">
        <v>2.86</v>
      </c>
      <c r="L58" s="28">
        <v>0</v>
      </c>
      <c r="M58" s="28">
        <v>0</v>
      </c>
      <c r="N58" s="28">
        <v>0</v>
      </c>
      <c r="O58" s="28">
        <v>0</v>
      </c>
      <c r="P58" s="28">
        <v>4.78</v>
      </c>
      <c r="Q58" s="28">
        <v>3.81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13.33</v>
      </c>
      <c r="Z58" s="28">
        <v>9.52</v>
      </c>
      <c r="AA58" s="28">
        <v>4.76</v>
      </c>
      <c r="AB58" s="28">
        <v>6.68</v>
      </c>
      <c r="AC58" s="28">
        <v>6.68</v>
      </c>
      <c r="AD58" s="28">
        <v>0</v>
      </c>
      <c r="AE58" s="28">
        <v>13.38</v>
      </c>
      <c r="AF58" s="28">
        <v>15.28</v>
      </c>
      <c r="AG58" s="39"/>
    </row>
    <row r="59" spans="1:33">
      <c r="A59" s="19">
        <v>57</v>
      </c>
      <c r="B59" s="28">
        <v>0</v>
      </c>
      <c r="C59" s="28">
        <v>0</v>
      </c>
      <c r="D59" s="28">
        <v>0</v>
      </c>
      <c r="E59" s="28">
        <v>10.48</v>
      </c>
      <c r="F59" s="28">
        <v>0</v>
      </c>
      <c r="G59" s="28">
        <v>14.3</v>
      </c>
      <c r="H59" s="28">
        <v>4.7699999999999996</v>
      </c>
      <c r="I59" s="28">
        <v>0</v>
      </c>
      <c r="J59" s="28">
        <v>0</v>
      </c>
      <c r="K59" s="28">
        <v>2.86</v>
      </c>
      <c r="L59" s="28">
        <v>0</v>
      </c>
      <c r="M59" s="28">
        <v>0</v>
      </c>
      <c r="N59" s="28">
        <v>0</v>
      </c>
      <c r="O59" s="28">
        <v>0</v>
      </c>
      <c r="P59" s="28">
        <v>4.78</v>
      </c>
      <c r="Q59" s="28">
        <v>3.81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13.34</v>
      </c>
      <c r="Z59" s="28">
        <v>9.52</v>
      </c>
      <c r="AA59" s="28">
        <v>4.76</v>
      </c>
      <c r="AB59" s="28">
        <v>6.69</v>
      </c>
      <c r="AC59" s="28">
        <v>6.68</v>
      </c>
      <c r="AD59" s="28">
        <v>0</v>
      </c>
      <c r="AE59" s="28">
        <v>0</v>
      </c>
      <c r="AF59" s="28">
        <v>15.28</v>
      </c>
      <c r="AG59" s="39"/>
    </row>
    <row r="60" spans="1:33">
      <c r="A60" s="19">
        <v>58</v>
      </c>
      <c r="B60" s="28">
        <v>0</v>
      </c>
      <c r="C60" s="28">
        <v>0</v>
      </c>
      <c r="D60" s="28">
        <v>0</v>
      </c>
      <c r="E60" s="28">
        <v>10.48</v>
      </c>
      <c r="F60" s="28">
        <v>0</v>
      </c>
      <c r="G60" s="28">
        <v>14.3</v>
      </c>
      <c r="H60" s="28">
        <v>4.7699999999999996</v>
      </c>
      <c r="I60" s="28">
        <v>0</v>
      </c>
      <c r="J60" s="28">
        <v>0</v>
      </c>
      <c r="K60" s="28">
        <v>2.86</v>
      </c>
      <c r="L60" s="28">
        <v>0</v>
      </c>
      <c r="M60" s="28">
        <v>0</v>
      </c>
      <c r="N60" s="28">
        <v>0</v>
      </c>
      <c r="O60" s="28">
        <v>0</v>
      </c>
      <c r="P60" s="28">
        <v>4.78</v>
      </c>
      <c r="Q60" s="28">
        <v>3.81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13.34</v>
      </c>
      <c r="Z60" s="28">
        <v>9.52</v>
      </c>
      <c r="AA60" s="28">
        <v>4.76</v>
      </c>
      <c r="AB60" s="28">
        <v>6.69</v>
      </c>
      <c r="AC60" s="28">
        <v>6.68</v>
      </c>
      <c r="AD60" s="28">
        <v>0</v>
      </c>
      <c r="AE60" s="28">
        <v>0</v>
      </c>
      <c r="AF60" s="28">
        <v>0</v>
      </c>
      <c r="AG60" s="39"/>
    </row>
    <row r="61" spans="1:33">
      <c r="A61" s="19">
        <v>59</v>
      </c>
      <c r="B61" s="28">
        <v>0</v>
      </c>
      <c r="C61" s="28">
        <v>0</v>
      </c>
      <c r="D61" s="28">
        <v>0</v>
      </c>
      <c r="E61" s="28">
        <v>10.48</v>
      </c>
      <c r="F61" s="28">
        <v>0</v>
      </c>
      <c r="G61" s="28">
        <v>14.3</v>
      </c>
      <c r="H61" s="28">
        <v>4.7699999999999996</v>
      </c>
      <c r="I61" s="28">
        <v>0</v>
      </c>
      <c r="J61" s="28">
        <v>0</v>
      </c>
      <c r="K61" s="28">
        <v>2.86</v>
      </c>
      <c r="L61" s="28">
        <v>0</v>
      </c>
      <c r="M61" s="28">
        <v>0</v>
      </c>
      <c r="N61" s="28">
        <v>0</v>
      </c>
      <c r="O61" s="28">
        <v>0</v>
      </c>
      <c r="P61" s="28">
        <v>4.78</v>
      </c>
      <c r="Q61" s="28">
        <v>3.81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13.34</v>
      </c>
      <c r="Z61" s="28">
        <v>9.52</v>
      </c>
      <c r="AA61" s="28">
        <v>4.76</v>
      </c>
      <c r="AB61" s="28">
        <v>6.69</v>
      </c>
      <c r="AC61" s="28">
        <v>6.68</v>
      </c>
      <c r="AD61" s="28">
        <v>0</v>
      </c>
      <c r="AE61" s="28">
        <v>0</v>
      </c>
      <c r="AF61" s="28">
        <v>0</v>
      </c>
      <c r="AG61" s="39"/>
    </row>
    <row r="62" spans="1:33">
      <c r="A62" s="19">
        <v>60</v>
      </c>
      <c r="B62" s="28">
        <v>0</v>
      </c>
      <c r="C62" s="28">
        <v>0</v>
      </c>
      <c r="D62" s="28">
        <v>0</v>
      </c>
      <c r="E62" s="28">
        <v>10.48</v>
      </c>
      <c r="F62" s="28">
        <v>0</v>
      </c>
      <c r="G62" s="28">
        <v>14.3</v>
      </c>
      <c r="H62" s="28">
        <v>4.7699999999999996</v>
      </c>
      <c r="I62" s="28">
        <v>0</v>
      </c>
      <c r="J62" s="28">
        <v>0</v>
      </c>
      <c r="K62" s="28">
        <v>2.86</v>
      </c>
      <c r="L62" s="28">
        <v>0</v>
      </c>
      <c r="M62" s="28">
        <v>0</v>
      </c>
      <c r="N62" s="28">
        <v>0</v>
      </c>
      <c r="O62" s="28">
        <v>0</v>
      </c>
      <c r="P62" s="28">
        <v>4.78</v>
      </c>
      <c r="Q62" s="28">
        <v>3.81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13.34</v>
      </c>
      <c r="Z62" s="28">
        <v>9.52</v>
      </c>
      <c r="AA62" s="28">
        <v>4.76</v>
      </c>
      <c r="AB62" s="28">
        <v>6.69</v>
      </c>
      <c r="AC62" s="28">
        <v>6.68</v>
      </c>
      <c r="AD62" s="28">
        <v>0</v>
      </c>
      <c r="AE62" s="28">
        <v>0</v>
      </c>
      <c r="AF62" s="28">
        <v>0</v>
      </c>
      <c r="AG62" s="39"/>
    </row>
    <row r="63" spans="1:33">
      <c r="A63" s="19">
        <v>61</v>
      </c>
      <c r="B63" s="28">
        <v>0</v>
      </c>
      <c r="C63" s="28">
        <v>0</v>
      </c>
      <c r="D63" s="28">
        <v>0</v>
      </c>
      <c r="E63" s="28">
        <v>10.48</v>
      </c>
      <c r="F63" s="28">
        <v>0</v>
      </c>
      <c r="G63" s="28">
        <v>14.31</v>
      </c>
      <c r="H63" s="28">
        <v>4.7699999999999996</v>
      </c>
      <c r="I63" s="28">
        <v>0</v>
      </c>
      <c r="J63" s="28">
        <v>0</v>
      </c>
      <c r="K63" s="28">
        <v>2.86</v>
      </c>
      <c r="L63" s="28">
        <v>0</v>
      </c>
      <c r="M63" s="28">
        <v>0</v>
      </c>
      <c r="N63" s="28">
        <v>0</v>
      </c>
      <c r="O63" s="28">
        <v>0</v>
      </c>
      <c r="P63" s="28">
        <v>4.78</v>
      </c>
      <c r="Q63" s="28">
        <v>3.81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13.34</v>
      </c>
      <c r="Z63" s="28">
        <v>9.52</v>
      </c>
      <c r="AA63" s="28">
        <v>4.76</v>
      </c>
      <c r="AB63" s="28">
        <v>6.68</v>
      </c>
      <c r="AC63" s="28">
        <v>6.68</v>
      </c>
      <c r="AD63" s="28">
        <v>0</v>
      </c>
      <c r="AE63" s="28">
        <v>0</v>
      </c>
      <c r="AF63" s="28">
        <v>0</v>
      </c>
      <c r="AG63" s="39"/>
    </row>
    <row r="64" spans="1:33">
      <c r="A64" s="19">
        <v>62</v>
      </c>
      <c r="B64" s="28">
        <v>0</v>
      </c>
      <c r="C64" s="28">
        <v>0</v>
      </c>
      <c r="D64" s="28">
        <v>0</v>
      </c>
      <c r="E64" s="28">
        <v>10.48</v>
      </c>
      <c r="F64" s="28">
        <v>0</v>
      </c>
      <c r="G64" s="28">
        <v>14.31</v>
      </c>
      <c r="H64" s="28">
        <v>4.7699999999999996</v>
      </c>
      <c r="I64" s="28">
        <v>0</v>
      </c>
      <c r="J64" s="28">
        <v>0</v>
      </c>
      <c r="K64" s="28">
        <v>2.86</v>
      </c>
      <c r="L64" s="28">
        <v>0</v>
      </c>
      <c r="M64" s="28">
        <v>0</v>
      </c>
      <c r="N64" s="28">
        <v>0</v>
      </c>
      <c r="O64" s="28">
        <v>0</v>
      </c>
      <c r="P64" s="28">
        <v>4.78</v>
      </c>
      <c r="Q64" s="28">
        <v>3.81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13.34</v>
      </c>
      <c r="Z64" s="28">
        <v>9.52</v>
      </c>
      <c r="AA64" s="28">
        <v>4.76</v>
      </c>
      <c r="AB64" s="28">
        <v>6.68</v>
      </c>
      <c r="AC64" s="28">
        <v>6.68</v>
      </c>
      <c r="AD64" s="28">
        <v>0</v>
      </c>
      <c r="AE64" s="28">
        <v>0</v>
      </c>
      <c r="AF64" s="28">
        <v>0</v>
      </c>
      <c r="AG64" s="39"/>
    </row>
    <row r="65" spans="1:33">
      <c r="A65" s="19">
        <v>63</v>
      </c>
      <c r="B65" s="28">
        <v>0</v>
      </c>
      <c r="C65" s="28">
        <v>0</v>
      </c>
      <c r="D65" s="28">
        <v>0</v>
      </c>
      <c r="E65" s="28">
        <v>10.48</v>
      </c>
      <c r="F65" s="28">
        <v>0</v>
      </c>
      <c r="G65" s="28">
        <v>14.31</v>
      </c>
      <c r="H65" s="28">
        <v>4.7699999999999996</v>
      </c>
      <c r="I65" s="28">
        <v>0</v>
      </c>
      <c r="J65" s="28">
        <v>0</v>
      </c>
      <c r="K65" s="28">
        <v>2.86</v>
      </c>
      <c r="L65" s="28">
        <v>0</v>
      </c>
      <c r="M65" s="28">
        <v>0</v>
      </c>
      <c r="N65" s="28">
        <v>0</v>
      </c>
      <c r="O65" s="28">
        <v>0</v>
      </c>
      <c r="P65" s="28">
        <v>4.78</v>
      </c>
      <c r="Q65" s="28">
        <v>3.81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13.34</v>
      </c>
      <c r="Z65" s="28">
        <v>9.52</v>
      </c>
      <c r="AA65" s="28">
        <v>4.76</v>
      </c>
      <c r="AB65" s="28">
        <v>6.68</v>
      </c>
      <c r="AC65" s="28">
        <v>6.68</v>
      </c>
      <c r="AD65" s="28">
        <v>0</v>
      </c>
      <c r="AE65" s="28">
        <v>0</v>
      </c>
      <c r="AF65" s="28">
        <v>0</v>
      </c>
      <c r="AG65" s="39"/>
    </row>
    <row r="66" spans="1:33">
      <c r="A66" s="19">
        <v>64</v>
      </c>
      <c r="B66" s="28">
        <v>0</v>
      </c>
      <c r="C66" s="28">
        <v>0</v>
      </c>
      <c r="D66" s="28">
        <v>0</v>
      </c>
      <c r="E66" s="28">
        <v>10.48</v>
      </c>
      <c r="F66" s="28">
        <v>0</v>
      </c>
      <c r="G66" s="28">
        <v>14.31</v>
      </c>
      <c r="H66" s="28">
        <v>4.7699999999999996</v>
      </c>
      <c r="I66" s="28">
        <v>0</v>
      </c>
      <c r="J66" s="28">
        <v>0</v>
      </c>
      <c r="K66" s="28">
        <v>2.86</v>
      </c>
      <c r="L66" s="28">
        <v>0</v>
      </c>
      <c r="M66" s="28">
        <v>0</v>
      </c>
      <c r="N66" s="28">
        <v>0</v>
      </c>
      <c r="O66" s="28">
        <v>0</v>
      </c>
      <c r="P66" s="28">
        <v>4.78</v>
      </c>
      <c r="Q66" s="28">
        <v>3.81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13.34</v>
      </c>
      <c r="Z66" s="28">
        <v>9.52</v>
      </c>
      <c r="AA66" s="28">
        <v>4.76</v>
      </c>
      <c r="AB66" s="28">
        <v>6.68</v>
      </c>
      <c r="AC66" s="28">
        <v>6.68</v>
      </c>
      <c r="AD66" s="28">
        <v>0</v>
      </c>
      <c r="AE66" s="28">
        <v>0</v>
      </c>
      <c r="AF66" s="28">
        <v>0</v>
      </c>
      <c r="AG66" s="39"/>
    </row>
    <row r="67" spans="1:33">
      <c r="A67" s="19">
        <v>65</v>
      </c>
      <c r="B67" s="28">
        <v>0</v>
      </c>
      <c r="C67" s="28">
        <v>0</v>
      </c>
      <c r="D67" s="28">
        <v>0</v>
      </c>
      <c r="E67" s="28">
        <v>10.48</v>
      </c>
      <c r="F67" s="28">
        <v>0</v>
      </c>
      <c r="G67" s="28">
        <v>14.31</v>
      </c>
      <c r="H67" s="28">
        <v>4.7699999999999996</v>
      </c>
      <c r="I67" s="28">
        <v>0</v>
      </c>
      <c r="J67" s="28">
        <v>0</v>
      </c>
      <c r="K67" s="28">
        <v>2.86</v>
      </c>
      <c r="L67" s="28">
        <v>0</v>
      </c>
      <c r="M67" s="28">
        <v>0</v>
      </c>
      <c r="N67" s="28">
        <v>0</v>
      </c>
      <c r="O67" s="28">
        <v>0</v>
      </c>
      <c r="P67" s="28">
        <v>4.78</v>
      </c>
      <c r="Q67" s="28">
        <v>3.81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13.34</v>
      </c>
      <c r="Z67" s="28">
        <v>9.52</v>
      </c>
      <c r="AA67" s="28">
        <v>4.76</v>
      </c>
      <c r="AB67" s="28">
        <v>6.68</v>
      </c>
      <c r="AC67" s="28">
        <v>6.68</v>
      </c>
      <c r="AD67" s="28">
        <v>0</v>
      </c>
      <c r="AE67" s="28">
        <v>0</v>
      </c>
      <c r="AF67" s="28">
        <v>15.28</v>
      </c>
      <c r="AG67" s="39"/>
    </row>
    <row r="68" spans="1:33">
      <c r="A68" s="19">
        <v>66</v>
      </c>
      <c r="B68" s="28">
        <v>0</v>
      </c>
      <c r="C68" s="28">
        <v>0</v>
      </c>
      <c r="D68" s="28">
        <v>0</v>
      </c>
      <c r="E68" s="28">
        <v>10.48</v>
      </c>
      <c r="F68" s="28">
        <v>0</v>
      </c>
      <c r="G68" s="28">
        <v>14.31</v>
      </c>
      <c r="H68" s="28">
        <v>4.7699999999999996</v>
      </c>
      <c r="I68" s="28">
        <v>0</v>
      </c>
      <c r="J68" s="28">
        <v>0</v>
      </c>
      <c r="K68" s="28">
        <v>2.86</v>
      </c>
      <c r="L68" s="28">
        <v>0</v>
      </c>
      <c r="M68" s="28">
        <v>0</v>
      </c>
      <c r="N68" s="28">
        <v>0</v>
      </c>
      <c r="O68" s="28">
        <v>0</v>
      </c>
      <c r="P68" s="28">
        <v>4.78</v>
      </c>
      <c r="Q68" s="28">
        <v>3.81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13.34</v>
      </c>
      <c r="Z68" s="28">
        <v>9.52</v>
      </c>
      <c r="AA68" s="28">
        <v>4.76</v>
      </c>
      <c r="AB68" s="28">
        <v>6.68</v>
      </c>
      <c r="AC68" s="28">
        <v>6.68</v>
      </c>
      <c r="AD68" s="28">
        <v>0</v>
      </c>
      <c r="AE68" s="28">
        <v>0</v>
      </c>
      <c r="AF68" s="28">
        <v>15.28</v>
      </c>
      <c r="AG68" s="39"/>
    </row>
    <row r="69" spans="1:33">
      <c r="A69" s="19">
        <v>67</v>
      </c>
      <c r="B69" s="28">
        <v>0</v>
      </c>
      <c r="C69" s="28">
        <v>0</v>
      </c>
      <c r="D69" s="28">
        <v>0</v>
      </c>
      <c r="E69" s="28">
        <v>10.48</v>
      </c>
      <c r="F69" s="28">
        <v>0</v>
      </c>
      <c r="G69" s="28">
        <v>14.31</v>
      </c>
      <c r="H69" s="28">
        <v>4.7699999999999996</v>
      </c>
      <c r="I69" s="28">
        <v>0</v>
      </c>
      <c r="J69" s="28">
        <v>0</v>
      </c>
      <c r="K69" s="28">
        <v>2.86</v>
      </c>
      <c r="L69" s="28">
        <v>0</v>
      </c>
      <c r="M69" s="28">
        <v>0</v>
      </c>
      <c r="N69" s="28">
        <v>0</v>
      </c>
      <c r="O69" s="28">
        <v>0</v>
      </c>
      <c r="P69" s="28">
        <v>4.78</v>
      </c>
      <c r="Q69" s="28">
        <v>3.81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13.34</v>
      </c>
      <c r="Z69" s="28">
        <v>9.52</v>
      </c>
      <c r="AA69" s="28">
        <v>4.76</v>
      </c>
      <c r="AB69" s="28">
        <v>6.68</v>
      </c>
      <c r="AC69" s="28">
        <v>6.68</v>
      </c>
      <c r="AD69" s="28">
        <v>0</v>
      </c>
      <c r="AE69" s="28">
        <v>0</v>
      </c>
      <c r="AF69" s="28">
        <v>15.28</v>
      </c>
      <c r="AG69" s="39"/>
    </row>
    <row r="70" spans="1:33">
      <c r="A70" s="19">
        <v>68</v>
      </c>
      <c r="B70" s="28">
        <v>0</v>
      </c>
      <c r="C70" s="28">
        <v>0</v>
      </c>
      <c r="D70" s="28">
        <v>0</v>
      </c>
      <c r="E70" s="28">
        <v>10.48</v>
      </c>
      <c r="F70" s="28">
        <v>0</v>
      </c>
      <c r="G70" s="28">
        <v>14.3</v>
      </c>
      <c r="H70" s="28">
        <v>4.7699999999999996</v>
      </c>
      <c r="I70" s="28">
        <v>0</v>
      </c>
      <c r="J70" s="28">
        <v>0</v>
      </c>
      <c r="K70" s="28">
        <v>2.86</v>
      </c>
      <c r="L70" s="28">
        <v>0</v>
      </c>
      <c r="M70" s="28">
        <v>0</v>
      </c>
      <c r="N70" s="28">
        <v>0</v>
      </c>
      <c r="O70" s="28">
        <v>0</v>
      </c>
      <c r="P70" s="28">
        <v>4.78</v>
      </c>
      <c r="Q70" s="28">
        <v>3.81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13.34</v>
      </c>
      <c r="Z70" s="28">
        <v>9.52</v>
      </c>
      <c r="AA70" s="28">
        <v>4.76</v>
      </c>
      <c r="AB70" s="28">
        <v>6.68</v>
      </c>
      <c r="AC70" s="28">
        <v>6.68</v>
      </c>
      <c r="AD70" s="28">
        <v>0</v>
      </c>
      <c r="AE70" s="28">
        <v>0</v>
      </c>
      <c r="AF70" s="28">
        <v>15.28</v>
      </c>
      <c r="AG70" s="39"/>
    </row>
    <row r="71" spans="1:33">
      <c r="A71" s="19">
        <v>69</v>
      </c>
      <c r="B71" s="28">
        <v>0</v>
      </c>
      <c r="C71" s="28">
        <v>0</v>
      </c>
      <c r="D71" s="28">
        <v>0</v>
      </c>
      <c r="E71" s="28">
        <v>10.48</v>
      </c>
      <c r="F71" s="28">
        <v>0</v>
      </c>
      <c r="G71" s="28">
        <v>14.3</v>
      </c>
      <c r="H71" s="28">
        <v>4.7699999999999996</v>
      </c>
      <c r="I71" s="28">
        <v>0</v>
      </c>
      <c r="J71" s="28">
        <v>0</v>
      </c>
      <c r="K71" s="28">
        <v>2.86</v>
      </c>
      <c r="L71" s="28">
        <v>0</v>
      </c>
      <c r="M71" s="28">
        <v>0</v>
      </c>
      <c r="N71" s="28">
        <v>0</v>
      </c>
      <c r="O71" s="28">
        <v>0</v>
      </c>
      <c r="P71" s="28">
        <v>4.78</v>
      </c>
      <c r="Q71" s="28">
        <v>3.81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13.34</v>
      </c>
      <c r="Z71" s="28">
        <v>9.52</v>
      </c>
      <c r="AA71" s="28">
        <v>4.76</v>
      </c>
      <c r="AB71" s="28">
        <v>6.68</v>
      </c>
      <c r="AC71" s="28">
        <v>6.68</v>
      </c>
      <c r="AD71" s="28">
        <v>0</v>
      </c>
      <c r="AE71" s="28">
        <v>13.38</v>
      </c>
      <c r="AF71" s="28">
        <v>15.28</v>
      </c>
      <c r="AG71" s="39"/>
    </row>
    <row r="72" spans="1:33">
      <c r="A72" s="19">
        <v>70</v>
      </c>
      <c r="B72" s="28">
        <v>0</v>
      </c>
      <c r="C72" s="28">
        <v>0</v>
      </c>
      <c r="D72" s="28">
        <v>0</v>
      </c>
      <c r="E72" s="28">
        <v>10.48</v>
      </c>
      <c r="F72" s="28">
        <v>0</v>
      </c>
      <c r="G72" s="28">
        <v>14.3</v>
      </c>
      <c r="H72" s="28">
        <v>4.7699999999999996</v>
      </c>
      <c r="I72" s="28">
        <v>0</v>
      </c>
      <c r="J72" s="28">
        <v>0</v>
      </c>
      <c r="K72" s="28">
        <v>2.86</v>
      </c>
      <c r="L72" s="28">
        <v>0</v>
      </c>
      <c r="M72" s="28">
        <v>0</v>
      </c>
      <c r="N72" s="28">
        <v>0</v>
      </c>
      <c r="O72" s="28">
        <v>0</v>
      </c>
      <c r="P72" s="28">
        <v>4.78</v>
      </c>
      <c r="Q72" s="28">
        <v>3.81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13.34</v>
      </c>
      <c r="Z72" s="28">
        <v>9.52</v>
      </c>
      <c r="AA72" s="28">
        <v>4.76</v>
      </c>
      <c r="AB72" s="28">
        <v>6.68</v>
      </c>
      <c r="AC72" s="28">
        <v>6.68</v>
      </c>
      <c r="AD72" s="28">
        <v>0</v>
      </c>
      <c r="AE72" s="28">
        <v>13.38</v>
      </c>
      <c r="AF72" s="28">
        <v>15.28</v>
      </c>
      <c r="AG72" s="39"/>
    </row>
    <row r="73" spans="1:33">
      <c r="A73" s="19">
        <v>71</v>
      </c>
      <c r="B73" s="28">
        <v>0</v>
      </c>
      <c r="C73" s="28">
        <v>0</v>
      </c>
      <c r="D73" s="28">
        <v>0</v>
      </c>
      <c r="E73" s="28">
        <v>10.48</v>
      </c>
      <c r="F73" s="28">
        <v>0</v>
      </c>
      <c r="G73" s="28">
        <v>14.3</v>
      </c>
      <c r="H73" s="28">
        <v>4.7699999999999996</v>
      </c>
      <c r="I73" s="28">
        <v>0</v>
      </c>
      <c r="J73" s="28">
        <v>0</v>
      </c>
      <c r="K73" s="28">
        <v>2.86</v>
      </c>
      <c r="L73" s="28">
        <v>0</v>
      </c>
      <c r="M73" s="28">
        <v>0</v>
      </c>
      <c r="N73" s="28">
        <v>0</v>
      </c>
      <c r="O73" s="28">
        <v>0</v>
      </c>
      <c r="P73" s="28">
        <v>4.78</v>
      </c>
      <c r="Q73" s="28">
        <v>3.81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13.34</v>
      </c>
      <c r="Z73" s="28">
        <v>9.52</v>
      </c>
      <c r="AA73" s="28">
        <v>4.76</v>
      </c>
      <c r="AB73" s="28">
        <v>6.68</v>
      </c>
      <c r="AC73" s="28">
        <v>6.68</v>
      </c>
      <c r="AD73" s="28">
        <v>0</v>
      </c>
      <c r="AE73" s="28">
        <v>13.38</v>
      </c>
      <c r="AF73" s="28">
        <v>15.28</v>
      </c>
      <c r="AG73" s="39"/>
    </row>
    <row r="74" spans="1:33">
      <c r="A74" s="19">
        <v>72</v>
      </c>
      <c r="B74" s="28">
        <v>0</v>
      </c>
      <c r="C74" s="28">
        <v>0</v>
      </c>
      <c r="D74" s="28">
        <v>0</v>
      </c>
      <c r="E74" s="28">
        <v>10.48</v>
      </c>
      <c r="F74" s="28">
        <v>0</v>
      </c>
      <c r="G74" s="28">
        <v>14.3</v>
      </c>
      <c r="H74" s="28">
        <v>4.7699999999999996</v>
      </c>
      <c r="I74" s="28">
        <v>0</v>
      </c>
      <c r="J74" s="28">
        <v>0</v>
      </c>
      <c r="K74" s="28">
        <v>2.86</v>
      </c>
      <c r="L74" s="28">
        <v>0</v>
      </c>
      <c r="M74" s="28">
        <v>0</v>
      </c>
      <c r="N74" s="28">
        <v>0</v>
      </c>
      <c r="O74" s="28">
        <v>0</v>
      </c>
      <c r="P74" s="28">
        <v>4.78</v>
      </c>
      <c r="Q74" s="28">
        <v>3.81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13.34</v>
      </c>
      <c r="Z74" s="28">
        <v>9.52</v>
      </c>
      <c r="AA74" s="28">
        <v>4.76</v>
      </c>
      <c r="AB74" s="28">
        <v>6.68</v>
      </c>
      <c r="AC74" s="28">
        <v>6.68</v>
      </c>
      <c r="AD74" s="28">
        <v>0</v>
      </c>
      <c r="AE74" s="28">
        <v>0</v>
      </c>
      <c r="AF74" s="28">
        <v>15.28</v>
      </c>
      <c r="AG74" s="39"/>
    </row>
    <row r="75" spans="1:33">
      <c r="A75" s="19">
        <v>73</v>
      </c>
      <c r="B75" s="28">
        <v>0</v>
      </c>
      <c r="C75" s="28">
        <v>0</v>
      </c>
      <c r="D75" s="28">
        <v>0</v>
      </c>
      <c r="E75" s="28">
        <v>10.48</v>
      </c>
      <c r="F75" s="28">
        <v>0</v>
      </c>
      <c r="G75" s="28">
        <v>14.31</v>
      </c>
      <c r="H75" s="28">
        <v>4.7699999999999996</v>
      </c>
      <c r="I75" s="28">
        <v>0</v>
      </c>
      <c r="J75" s="28">
        <v>0</v>
      </c>
      <c r="K75" s="28">
        <v>2.86</v>
      </c>
      <c r="L75" s="28">
        <v>0</v>
      </c>
      <c r="M75" s="28">
        <v>0</v>
      </c>
      <c r="N75" s="28">
        <v>0</v>
      </c>
      <c r="O75" s="28">
        <v>0</v>
      </c>
      <c r="P75" s="28">
        <v>4.78</v>
      </c>
      <c r="Q75" s="28">
        <v>3.81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13.34</v>
      </c>
      <c r="Z75" s="28">
        <v>9.52</v>
      </c>
      <c r="AA75" s="28">
        <v>4.76</v>
      </c>
      <c r="AB75" s="28">
        <v>6.68</v>
      </c>
      <c r="AC75" s="28">
        <v>6.68</v>
      </c>
      <c r="AD75" s="28">
        <v>0</v>
      </c>
      <c r="AE75" s="28">
        <v>0</v>
      </c>
      <c r="AF75" s="28">
        <v>15.28</v>
      </c>
      <c r="AG75" s="39"/>
    </row>
    <row r="76" spans="1:33">
      <c r="A76" s="19">
        <v>74</v>
      </c>
      <c r="B76" s="28">
        <v>0</v>
      </c>
      <c r="C76" s="28">
        <v>0</v>
      </c>
      <c r="D76" s="28">
        <v>0</v>
      </c>
      <c r="E76" s="28">
        <v>10.48</v>
      </c>
      <c r="F76" s="28">
        <v>0</v>
      </c>
      <c r="G76" s="28">
        <v>14.31</v>
      </c>
      <c r="H76" s="28">
        <v>4.7699999999999996</v>
      </c>
      <c r="I76" s="28">
        <v>0</v>
      </c>
      <c r="J76" s="28">
        <v>0</v>
      </c>
      <c r="K76" s="28">
        <v>2.86</v>
      </c>
      <c r="L76" s="28">
        <v>0</v>
      </c>
      <c r="M76" s="28">
        <v>0</v>
      </c>
      <c r="N76" s="28">
        <v>0</v>
      </c>
      <c r="O76" s="28">
        <v>0</v>
      </c>
      <c r="P76" s="28">
        <v>4.78</v>
      </c>
      <c r="Q76" s="28">
        <v>3.81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13.34</v>
      </c>
      <c r="Z76" s="28">
        <v>9.52</v>
      </c>
      <c r="AA76" s="28">
        <v>4.76</v>
      </c>
      <c r="AB76" s="28">
        <v>6.68</v>
      </c>
      <c r="AC76" s="28">
        <v>6.68</v>
      </c>
      <c r="AD76" s="28">
        <v>0</v>
      </c>
      <c r="AE76" s="28">
        <v>0</v>
      </c>
      <c r="AF76" s="28">
        <v>15.28</v>
      </c>
      <c r="AG76" s="39"/>
    </row>
    <row r="77" spans="1:33">
      <c r="A77" s="19">
        <v>75</v>
      </c>
      <c r="B77" s="28">
        <v>0</v>
      </c>
      <c r="C77" s="28">
        <v>0</v>
      </c>
      <c r="D77" s="28">
        <v>0</v>
      </c>
      <c r="E77" s="28">
        <v>10.48</v>
      </c>
      <c r="F77" s="28">
        <v>0</v>
      </c>
      <c r="G77" s="28">
        <v>14.31</v>
      </c>
      <c r="H77" s="28">
        <v>4.7699999999999996</v>
      </c>
      <c r="I77" s="28">
        <v>0</v>
      </c>
      <c r="J77" s="28">
        <v>0</v>
      </c>
      <c r="K77" s="28">
        <v>2.86</v>
      </c>
      <c r="L77" s="28">
        <v>0</v>
      </c>
      <c r="M77" s="28">
        <v>0</v>
      </c>
      <c r="N77" s="28">
        <v>0</v>
      </c>
      <c r="O77" s="28">
        <v>0</v>
      </c>
      <c r="P77" s="28">
        <v>4.78</v>
      </c>
      <c r="Q77" s="28">
        <v>3.81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13.34</v>
      </c>
      <c r="Z77" s="28">
        <v>9.52</v>
      </c>
      <c r="AA77" s="28">
        <v>4.76</v>
      </c>
      <c r="AB77" s="28">
        <v>6.68</v>
      </c>
      <c r="AC77" s="28">
        <v>6.68</v>
      </c>
      <c r="AD77" s="28">
        <v>0</v>
      </c>
      <c r="AE77" s="28">
        <v>0</v>
      </c>
      <c r="AF77" s="28">
        <v>0</v>
      </c>
      <c r="AG77" s="39"/>
    </row>
    <row r="78" spans="1:33">
      <c r="A78" s="19">
        <v>76</v>
      </c>
      <c r="B78" s="28">
        <v>0</v>
      </c>
      <c r="C78" s="28">
        <v>0</v>
      </c>
      <c r="D78" s="28">
        <v>0</v>
      </c>
      <c r="E78" s="28">
        <v>10.48</v>
      </c>
      <c r="F78" s="28">
        <v>0</v>
      </c>
      <c r="G78" s="28">
        <v>14.31</v>
      </c>
      <c r="H78" s="28">
        <v>4.7699999999999996</v>
      </c>
      <c r="I78" s="28">
        <v>0</v>
      </c>
      <c r="J78" s="28">
        <v>0</v>
      </c>
      <c r="K78" s="28">
        <v>2.86</v>
      </c>
      <c r="L78" s="28">
        <v>0</v>
      </c>
      <c r="M78" s="28">
        <v>0</v>
      </c>
      <c r="N78" s="28">
        <v>0</v>
      </c>
      <c r="O78" s="28">
        <v>0</v>
      </c>
      <c r="P78" s="28">
        <v>4.78</v>
      </c>
      <c r="Q78" s="28">
        <v>3.81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13.34</v>
      </c>
      <c r="Z78" s="28">
        <v>9.52</v>
      </c>
      <c r="AA78" s="28">
        <v>4.76</v>
      </c>
      <c r="AB78" s="28">
        <v>6.69</v>
      </c>
      <c r="AC78" s="28">
        <v>6.68</v>
      </c>
      <c r="AD78" s="28">
        <v>0</v>
      </c>
      <c r="AE78" s="28">
        <v>0</v>
      </c>
      <c r="AF78" s="28">
        <v>0</v>
      </c>
      <c r="AG78" s="39"/>
    </row>
    <row r="79" spans="1:33">
      <c r="A79" s="19">
        <v>77</v>
      </c>
      <c r="B79" s="28">
        <v>0</v>
      </c>
      <c r="C79" s="28">
        <v>0</v>
      </c>
      <c r="D79" s="28">
        <v>0</v>
      </c>
      <c r="E79" s="28">
        <v>10.48</v>
      </c>
      <c r="F79" s="28">
        <v>0</v>
      </c>
      <c r="G79" s="28">
        <v>14.3</v>
      </c>
      <c r="H79" s="28">
        <v>4.7699999999999996</v>
      </c>
      <c r="I79" s="28">
        <v>0</v>
      </c>
      <c r="J79" s="28">
        <v>0</v>
      </c>
      <c r="K79" s="28">
        <v>2.86</v>
      </c>
      <c r="L79" s="28">
        <v>0</v>
      </c>
      <c r="M79" s="28">
        <v>0</v>
      </c>
      <c r="N79" s="28">
        <v>0</v>
      </c>
      <c r="O79" s="28">
        <v>0</v>
      </c>
      <c r="P79" s="28">
        <v>4.78</v>
      </c>
      <c r="Q79" s="28">
        <v>3.81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13.33</v>
      </c>
      <c r="Z79" s="28">
        <v>9.52</v>
      </c>
      <c r="AA79" s="28">
        <v>4.76</v>
      </c>
      <c r="AB79" s="28">
        <v>6.68</v>
      </c>
      <c r="AC79" s="28">
        <v>6.68</v>
      </c>
      <c r="AD79" s="28">
        <v>0</v>
      </c>
      <c r="AE79" s="28">
        <v>0</v>
      </c>
      <c r="AF79" s="28">
        <v>0</v>
      </c>
      <c r="AG79" s="39"/>
    </row>
    <row r="80" spans="1:33">
      <c r="A80" s="19">
        <v>78</v>
      </c>
      <c r="B80" s="28">
        <v>0</v>
      </c>
      <c r="C80" s="28">
        <v>0</v>
      </c>
      <c r="D80" s="28">
        <v>0</v>
      </c>
      <c r="E80" s="28">
        <v>10.48</v>
      </c>
      <c r="F80" s="28">
        <v>0</v>
      </c>
      <c r="G80" s="28">
        <v>14.3</v>
      </c>
      <c r="H80" s="28">
        <v>4.7699999999999996</v>
      </c>
      <c r="I80" s="28">
        <v>0</v>
      </c>
      <c r="J80" s="28">
        <v>0</v>
      </c>
      <c r="K80" s="28">
        <v>2.86</v>
      </c>
      <c r="L80" s="28">
        <v>0</v>
      </c>
      <c r="M80" s="28">
        <v>0</v>
      </c>
      <c r="N80" s="28">
        <v>0</v>
      </c>
      <c r="O80" s="28">
        <v>0</v>
      </c>
      <c r="P80" s="28">
        <v>4.78</v>
      </c>
      <c r="Q80" s="28">
        <v>3.81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13.33</v>
      </c>
      <c r="Z80" s="28">
        <v>9.52</v>
      </c>
      <c r="AA80" s="28">
        <v>4.76</v>
      </c>
      <c r="AB80" s="28">
        <v>6.68</v>
      </c>
      <c r="AC80" s="28">
        <v>6.68</v>
      </c>
      <c r="AD80" s="28">
        <v>0</v>
      </c>
      <c r="AE80" s="28">
        <v>0</v>
      </c>
      <c r="AF80" s="28">
        <v>0</v>
      </c>
      <c r="AG80" s="39"/>
    </row>
    <row r="81" spans="1:33">
      <c r="A81" s="19">
        <v>79</v>
      </c>
      <c r="B81" s="28">
        <v>0</v>
      </c>
      <c r="C81" s="28">
        <v>0</v>
      </c>
      <c r="D81" s="28">
        <v>0</v>
      </c>
      <c r="E81" s="28">
        <v>10.48</v>
      </c>
      <c r="F81" s="28">
        <v>0</v>
      </c>
      <c r="G81" s="28">
        <v>14.3</v>
      </c>
      <c r="H81" s="28">
        <v>4.7699999999999996</v>
      </c>
      <c r="I81" s="28">
        <v>0</v>
      </c>
      <c r="J81" s="28">
        <v>0</v>
      </c>
      <c r="K81" s="28">
        <v>2.86</v>
      </c>
      <c r="L81" s="28">
        <v>0</v>
      </c>
      <c r="M81" s="28">
        <v>0</v>
      </c>
      <c r="N81" s="28">
        <v>0</v>
      </c>
      <c r="O81" s="28">
        <v>0</v>
      </c>
      <c r="P81" s="28">
        <v>4.78</v>
      </c>
      <c r="Q81" s="28">
        <v>3.81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13.33</v>
      </c>
      <c r="Z81" s="28">
        <v>9.52</v>
      </c>
      <c r="AA81" s="28">
        <v>4.76</v>
      </c>
      <c r="AB81" s="28">
        <v>6.68</v>
      </c>
      <c r="AC81" s="28">
        <v>6.68</v>
      </c>
      <c r="AD81" s="28">
        <v>0</v>
      </c>
      <c r="AE81" s="28">
        <v>0</v>
      </c>
      <c r="AF81" s="28">
        <v>0</v>
      </c>
      <c r="AG81" s="39"/>
    </row>
    <row r="82" spans="1:33">
      <c r="A82" s="19">
        <v>80</v>
      </c>
      <c r="B82" s="28">
        <v>0</v>
      </c>
      <c r="C82" s="28">
        <v>0</v>
      </c>
      <c r="D82" s="28">
        <v>0</v>
      </c>
      <c r="E82" s="28">
        <v>10.48</v>
      </c>
      <c r="F82" s="28">
        <v>0</v>
      </c>
      <c r="G82" s="28">
        <v>14.3</v>
      </c>
      <c r="H82" s="28">
        <v>4.7699999999999996</v>
      </c>
      <c r="I82" s="28">
        <v>0</v>
      </c>
      <c r="J82" s="28">
        <v>0</v>
      </c>
      <c r="K82" s="28">
        <v>2.86</v>
      </c>
      <c r="L82" s="28">
        <v>0</v>
      </c>
      <c r="M82" s="28">
        <v>0</v>
      </c>
      <c r="N82" s="28">
        <v>0</v>
      </c>
      <c r="O82" s="28">
        <v>0</v>
      </c>
      <c r="P82" s="28">
        <v>4.78</v>
      </c>
      <c r="Q82" s="28">
        <v>3.81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13.33</v>
      </c>
      <c r="Z82" s="28">
        <v>9.52</v>
      </c>
      <c r="AA82" s="28">
        <v>4.76</v>
      </c>
      <c r="AB82" s="28">
        <v>6.68</v>
      </c>
      <c r="AC82" s="28">
        <v>6.68</v>
      </c>
      <c r="AD82" s="28">
        <v>0</v>
      </c>
      <c r="AE82" s="28">
        <v>0</v>
      </c>
      <c r="AF82" s="28">
        <v>0</v>
      </c>
      <c r="AG82" s="39"/>
    </row>
    <row r="83" spans="1:33">
      <c r="A83" s="19">
        <v>81</v>
      </c>
      <c r="B83" s="28">
        <v>0</v>
      </c>
      <c r="C83" s="28">
        <v>0</v>
      </c>
      <c r="D83" s="28">
        <v>0</v>
      </c>
      <c r="E83" s="28">
        <v>10.48</v>
      </c>
      <c r="F83" s="28">
        <v>0</v>
      </c>
      <c r="G83" s="28">
        <v>14.3</v>
      </c>
      <c r="H83" s="28">
        <v>4.7699999999999996</v>
      </c>
      <c r="I83" s="28">
        <v>0</v>
      </c>
      <c r="J83" s="28">
        <v>0</v>
      </c>
      <c r="K83" s="28">
        <v>2.86</v>
      </c>
      <c r="L83" s="28">
        <v>0</v>
      </c>
      <c r="M83" s="28">
        <v>0</v>
      </c>
      <c r="N83" s="28">
        <v>0</v>
      </c>
      <c r="O83" s="28">
        <v>0</v>
      </c>
      <c r="P83" s="28">
        <v>4.78</v>
      </c>
      <c r="Q83" s="28">
        <v>3.81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13.33</v>
      </c>
      <c r="Z83" s="28">
        <v>9.52</v>
      </c>
      <c r="AA83" s="28">
        <v>4.76</v>
      </c>
      <c r="AB83" s="28">
        <v>6.68</v>
      </c>
      <c r="AC83" s="28">
        <v>6.68</v>
      </c>
      <c r="AD83" s="28">
        <v>0</v>
      </c>
      <c r="AE83" s="28">
        <v>0</v>
      </c>
      <c r="AF83" s="28">
        <v>0</v>
      </c>
      <c r="AG83" s="39"/>
    </row>
    <row r="84" spans="1:33">
      <c r="A84" s="19">
        <v>82</v>
      </c>
      <c r="B84" s="28">
        <v>0</v>
      </c>
      <c r="C84" s="28">
        <v>0</v>
      </c>
      <c r="D84" s="28">
        <v>0</v>
      </c>
      <c r="E84" s="28">
        <v>10.48</v>
      </c>
      <c r="F84" s="28">
        <v>0</v>
      </c>
      <c r="G84" s="28">
        <v>14.3</v>
      </c>
      <c r="H84" s="28">
        <v>4.7699999999999996</v>
      </c>
      <c r="I84" s="28">
        <v>0</v>
      </c>
      <c r="J84" s="28">
        <v>0</v>
      </c>
      <c r="K84" s="28">
        <v>2.86</v>
      </c>
      <c r="L84" s="28">
        <v>0</v>
      </c>
      <c r="M84" s="28">
        <v>0</v>
      </c>
      <c r="N84" s="28">
        <v>0</v>
      </c>
      <c r="O84" s="28">
        <v>0</v>
      </c>
      <c r="P84" s="28">
        <v>4.78</v>
      </c>
      <c r="Q84" s="28">
        <v>3.81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13.33</v>
      </c>
      <c r="Z84" s="28">
        <v>9.52</v>
      </c>
      <c r="AA84" s="28">
        <v>4.76</v>
      </c>
      <c r="AB84" s="28">
        <v>6.68</v>
      </c>
      <c r="AC84" s="28">
        <v>6.68</v>
      </c>
      <c r="AD84" s="28">
        <v>0</v>
      </c>
      <c r="AE84" s="28">
        <v>0</v>
      </c>
      <c r="AF84" s="28">
        <v>0</v>
      </c>
      <c r="AG84" s="39"/>
    </row>
    <row r="85" spans="1:33">
      <c r="A85" s="19">
        <v>83</v>
      </c>
      <c r="B85" s="28">
        <v>0</v>
      </c>
      <c r="C85" s="28">
        <v>0</v>
      </c>
      <c r="D85" s="28">
        <v>0</v>
      </c>
      <c r="E85" s="28">
        <v>10.48</v>
      </c>
      <c r="F85" s="28">
        <v>0</v>
      </c>
      <c r="G85" s="28">
        <v>14.3</v>
      </c>
      <c r="H85" s="28">
        <v>4.7699999999999996</v>
      </c>
      <c r="I85" s="28">
        <v>0</v>
      </c>
      <c r="J85" s="28">
        <v>0</v>
      </c>
      <c r="K85" s="28">
        <v>2.86</v>
      </c>
      <c r="L85" s="28">
        <v>0</v>
      </c>
      <c r="M85" s="28">
        <v>0</v>
      </c>
      <c r="N85" s="28">
        <v>0</v>
      </c>
      <c r="O85" s="28">
        <v>0</v>
      </c>
      <c r="P85" s="28">
        <v>4.78</v>
      </c>
      <c r="Q85" s="28">
        <v>3.81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13.33</v>
      </c>
      <c r="Z85" s="28">
        <v>9.51</v>
      </c>
      <c r="AA85" s="28">
        <v>4.76</v>
      </c>
      <c r="AB85" s="28">
        <v>6.69</v>
      </c>
      <c r="AC85" s="28">
        <v>6.68</v>
      </c>
      <c r="AD85" s="28">
        <v>0</v>
      </c>
      <c r="AE85" s="28">
        <v>0</v>
      </c>
      <c r="AF85" s="28">
        <v>0</v>
      </c>
      <c r="AG85" s="39"/>
    </row>
    <row r="86" spans="1:33">
      <c r="A86" s="19">
        <v>84</v>
      </c>
      <c r="B86" s="28">
        <v>0</v>
      </c>
      <c r="C86" s="28">
        <v>0</v>
      </c>
      <c r="D86" s="28">
        <v>0</v>
      </c>
      <c r="E86" s="28">
        <v>10.48</v>
      </c>
      <c r="F86" s="28">
        <v>0</v>
      </c>
      <c r="G86" s="28">
        <v>14.29</v>
      </c>
      <c r="H86" s="28">
        <v>4.7699999999999996</v>
      </c>
      <c r="I86" s="28">
        <v>0</v>
      </c>
      <c r="J86" s="28">
        <v>0</v>
      </c>
      <c r="K86" s="28">
        <v>2.86</v>
      </c>
      <c r="L86" s="28">
        <v>0</v>
      </c>
      <c r="M86" s="28">
        <v>0</v>
      </c>
      <c r="N86" s="28">
        <v>0</v>
      </c>
      <c r="O86" s="28">
        <v>0</v>
      </c>
      <c r="P86" s="28">
        <v>4.78</v>
      </c>
      <c r="Q86" s="28">
        <v>3.81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13.33</v>
      </c>
      <c r="Z86" s="28">
        <v>9.52</v>
      </c>
      <c r="AA86" s="28">
        <v>4.76</v>
      </c>
      <c r="AB86" s="28">
        <v>6.68</v>
      </c>
      <c r="AC86" s="28">
        <v>6.68</v>
      </c>
      <c r="AD86" s="28">
        <v>0</v>
      </c>
      <c r="AE86" s="28">
        <v>0</v>
      </c>
      <c r="AF86" s="28">
        <v>0</v>
      </c>
      <c r="AG86" s="39"/>
    </row>
    <row r="87" spans="1:33">
      <c r="A87" s="19">
        <v>85</v>
      </c>
      <c r="B87" s="28">
        <v>0</v>
      </c>
      <c r="C87" s="28">
        <v>0</v>
      </c>
      <c r="D87" s="28">
        <v>0</v>
      </c>
      <c r="E87" s="28">
        <v>10.48</v>
      </c>
      <c r="F87" s="28">
        <v>0</v>
      </c>
      <c r="G87" s="28">
        <v>14.29</v>
      </c>
      <c r="H87" s="28">
        <v>4.7699999999999996</v>
      </c>
      <c r="I87" s="28">
        <v>0</v>
      </c>
      <c r="J87" s="27">
        <v>0</v>
      </c>
      <c r="K87" s="27">
        <v>2.86</v>
      </c>
      <c r="L87" s="28">
        <v>0</v>
      </c>
      <c r="M87" s="28">
        <v>0</v>
      </c>
      <c r="N87" s="28">
        <v>0</v>
      </c>
      <c r="O87" s="28">
        <v>0</v>
      </c>
      <c r="P87" s="28">
        <v>4.78</v>
      </c>
      <c r="Q87" s="28">
        <v>3.81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13.33</v>
      </c>
      <c r="Z87" s="28">
        <v>9.51</v>
      </c>
      <c r="AA87" s="28">
        <v>4.76</v>
      </c>
      <c r="AB87" s="28">
        <v>6.68</v>
      </c>
      <c r="AC87" s="28">
        <v>6.68</v>
      </c>
      <c r="AD87" s="28">
        <v>0</v>
      </c>
      <c r="AE87" s="28">
        <v>0</v>
      </c>
      <c r="AF87" s="28">
        <v>0</v>
      </c>
      <c r="AG87" s="39"/>
    </row>
    <row r="88" spans="1:33">
      <c r="A88" s="19">
        <v>86</v>
      </c>
      <c r="B88" s="28">
        <v>0</v>
      </c>
      <c r="C88" s="28">
        <v>0</v>
      </c>
      <c r="D88" s="28">
        <v>0</v>
      </c>
      <c r="E88" s="28">
        <v>10.48</v>
      </c>
      <c r="F88" s="28">
        <v>0</v>
      </c>
      <c r="G88" s="28">
        <v>14.29</v>
      </c>
      <c r="H88" s="28">
        <v>4.7699999999999996</v>
      </c>
      <c r="I88" s="28">
        <v>0</v>
      </c>
      <c r="J88" s="27">
        <v>0</v>
      </c>
      <c r="K88" s="27">
        <v>2.86</v>
      </c>
      <c r="L88" s="28">
        <v>0</v>
      </c>
      <c r="M88" s="28">
        <v>0</v>
      </c>
      <c r="N88" s="28">
        <v>0</v>
      </c>
      <c r="O88" s="28">
        <v>0</v>
      </c>
      <c r="P88" s="28">
        <v>4.78</v>
      </c>
      <c r="Q88" s="28">
        <v>3.81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13.33</v>
      </c>
      <c r="Z88" s="28">
        <v>9.51</v>
      </c>
      <c r="AA88" s="28">
        <v>4.76</v>
      </c>
      <c r="AB88" s="28">
        <v>6.68</v>
      </c>
      <c r="AC88" s="28">
        <v>6.68</v>
      </c>
      <c r="AD88" s="28">
        <v>0</v>
      </c>
      <c r="AE88" s="28">
        <v>0</v>
      </c>
      <c r="AF88" s="28">
        <v>0</v>
      </c>
      <c r="AG88" s="39"/>
    </row>
    <row r="89" spans="1:33">
      <c r="A89" s="19">
        <v>87</v>
      </c>
      <c r="B89" s="28">
        <v>0</v>
      </c>
      <c r="C89" s="28">
        <v>0</v>
      </c>
      <c r="D89" s="28">
        <v>0</v>
      </c>
      <c r="E89" s="28">
        <v>10.48</v>
      </c>
      <c r="F89" s="28">
        <v>0</v>
      </c>
      <c r="G89" s="28">
        <v>14.29</v>
      </c>
      <c r="H89" s="28">
        <v>4.7699999999999996</v>
      </c>
      <c r="I89" s="28">
        <v>0</v>
      </c>
      <c r="J89" s="27">
        <v>0</v>
      </c>
      <c r="K89" s="27">
        <v>2.86</v>
      </c>
      <c r="L89" s="28">
        <v>0</v>
      </c>
      <c r="M89" s="28">
        <v>0</v>
      </c>
      <c r="N89" s="28">
        <v>0</v>
      </c>
      <c r="O89" s="28">
        <v>0</v>
      </c>
      <c r="P89" s="28">
        <v>4.78</v>
      </c>
      <c r="Q89" s="28">
        <v>3.81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13.33</v>
      </c>
      <c r="Z89" s="28">
        <v>9.51</v>
      </c>
      <c r="AA89" s="28">
        <v>4.76</v>
      </c>
      <c r="AB89" s="28">
        <v>6.68</v>
      </c>
      <c r="AC89" s="28">
        <v>6.68</v>
      </c>
      <c r="AD89" s="28">
        <v>0</v>
      </c>
      <c r="AE89" s="28">
        <v>0</v>
      </c>
      <c r="AF89" s="28">
        <v>0</v>
      </c>
      <c r="AG89" s="39"/>
    </row>
    <row r="90" spans="1:33">
      <c r="A90" s="19">
        <v>88</v>
      </c>
      <c r="B90" s="28">
        <v>0</v>
      </c>
      <c r="C90" s="28">
        <v>0</v>
      </c>
      <c r="D90" s="28">
        <v>0</v>
      </c>
      <c r="E90" s="28">
        <v>10.48</v>
      </c>
      <c r="F90" s="28">
        <v>0</v>
      </c>
      <c r="G90" s="28">
        <v>14.29</v>
      </c>
      <c r="H90" s="28">
        <v>4.7699999999999996</v>
      </c>
      <c r="I90" s="28">
        <v>0</v>
      </c>
      <c r="J90" s="27">
        <v>0</v>
      </c>
      <c r="K90" s="27">
        <v>2.86</v>
      </c>
      <c r="L90" s="28">
        <v>0</v>
      </c>
      <c r="M90" s="28">
        <v>0</v>
      </c>
      <c r="N90" s="28">
        <v>0</v>
      </c>
      <c r="O90" s="28">
        <v>0</v>
      </c>
      <c r="P90" s="28">
        <v>4.78</v>
      </c>
      <c r="Q90" s="28">
        <v>3.81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13.33</v>
      </c>
      <c r="Z90" s="28">
        <v>9.51</v>
      </c>
      <c r="AA90" s="28">
        <v>4.76</v>
      </c>
      <c r="AB90" s="28">
        <v>6.68</v>
      </c>
      <c r="AC90" s="28">
        <v>6.68</v>
      </c>
      <c r="AD90" s="28">
        <v>0</v>
      </c>
      <c r="AE90" s="28">
        <v>0</v>
      </c>
      <c r="AF90" s="28">
        <v>0</v>
      </c>
      <c r="AG90" s="39"/>
    </row>
    <row r="91" spans="1:33">
      <c r="A91" s="19">
        <v>89</v>
      </c>
      <c r="B91" s="28">
        <v>0</v>
      </c>
      <c r="C91" s="28">
        <v>0</v>
      </c>
      <c r="D91" s="28">
        <v>0</v>
      </c>
      <c r="E91" s="28">
        <v>10.48</v>
      </c>
      <c r="F91" s="28">
        <v>0</v>
      </c>
      <c r="G91" s="28">
        <v>14.29</v>
      </c>
      <c r="H91" s="28">
        <v>4.7699999999999996</v>
      </c>
      <c r="I91" s="28">
        <v>0</v>
      </c>
      <c r="J91" s="27">
        <v>0</v>
      </c>
      <c r="K91" s="27">
        <v>2.86</v>
      </c>
      <c r="L91" s="28">
        <v>0</v>
      </c>
      <c r="M91" s="28">
        <v>0</v>
      </c>
      <c r="N91" s="28">
        <v>0</v>
      </c>
      <c r="O91" s="28">
        <v>0</v>
      </c>
      <c r="P91" s="28">
        <v>4.78</v>
      </c>
      <c r="Q91" s="28">
        <v>3.81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13.33</v>
      </c>
      <c r="Z91" s="28">
        <v>9.52</v>
      </c>
      <c r="AA91" s="28">
        <v>4.76</v>
      </c>
      <c r="AB91" s="28">
        <v>6.68</v>
      </c>
      <c r="AC91" s="28">
        <v>6.68</v>
      </c>
      <c r="AD91" s="28">
        <v>0</v>
      </c>
      <c r="AE91" s="28">
        <v>0</v>
      </c>
      <c r="AF91" s="28">
        <v>0</v>
      </c>
      <c r="AG91" s="39"/>
    </row>
    <row r="92" spans="1:33">
      <c r="A92" s="19">
        <v>90</v>
      </c>
      <c r="B92" s="28">
        <v>0</v>
      </c>
      <c r="C92" s="28">
        <v>0</v>
      </c>
      <c r="D92" s="28">
        <v>0</v>
      </c>
      <c r="E92" s="28">
        <v>10.48</v>
      </c>
      <c r="F92" s="28">
        <v>0</v>
      </c>
      <c r="G92" s="28">
        <v>14.29</v>
      </c>
      <c r="H92" s="28">
        <v>4.7699999999999996</v>
      </c>
      <c r="I92" s="28">
        <v>0</v>
      </c>
      <c r="J92" s="27">
        <v>0</v>
      </c>
      <c r="K92" s="27">
        <v>2.86</v>
      </c>
      <c r="L92" s="28">
        <v>0</v>
      </c>
      <c r="M92" s="28">
        <v>0</v>
      </c>
      <c r="N92" s="28">
        <v>0</v>
      </c>
      <c r="O92" s="28">
        <v>0</v>
      </c>
      <c r="P92" s="28">
        <v>4.78</v>
      </c>
      <c r="Q92" s="28">
        <v>3.81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13.33</v>
      </c>
      <c r="Z92" s="28">
        <v>9.51</v>
      </c>
      <c r="AA92" s="28">
        <v>4.76</v>
      </c>
      <c r="AB92" s="28">
        <v>6.68</v>
      </c>
      <c r="AC92" s="28">
        <v>6.68</v>
      </c>
      <c r="AD92" s="28">
        <v>0</v>
      </c>
      <c r="AE92" s="28">
        <v>0</v>
      </c>
      <c r="AF92" s="28">
        <v>0</v>
      </c>
      <c r="AG92" s="39"/>
    </row>
    <row r="93" spans="1:33">
      <c r="A93" s="19">
        <v>91</v>
      </c>
      <c r="B93" s="28">
        <v>0</v>
      </c>
      <c r="C93" s="28">
        <v>0</v>
      </c>
      <c r="D93" s="28">
        <v>0</v>
      </c>
      <c r="E93" s="28">
        <v>10.48</v>
      </c>
      <c r="F93" s="28">
        <v>0</v>
      </c>
      <c r="G93" s="28">
        <v>14.3</v>
      </c>
      <c r="H93" s="28">
        <v>4.7699999999999996</v>
      </c>
      <c r="I93" s="28">
        <v>0</v>
      </c>
      <c r="J93" s="27">
        <v>0</v>
      </c>
      <c r="K93" s="27">
        <v>2.86</v>
      </c>
      <c r="L93" s="28">
        <v>0</v>
      </c>
      <c r="M93" s="28">
        <v>0</v>
      </c>
      <c r="N93" s="28">
        <v>0</v>
      </c>
      <c r="O93" s="28">
        <v>0</v>
      </c>
      <c r="P93" s="28">
        <v>4.78</v>
      </c>
      <c r="Q93" s="28">
        <v>3.81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13.33</v>
      </c>
      <c r="Z93" s="28">
        <v>9.52</v>
      </c>
      <c r="AA93" s="28">
        <v>4.76</v>
      </c>
      <c r="AB93" s="28">
        <v>6.68</v>
      </c>
      <c r="AC93" s="28">
        <v>6.68</v>
      </c>
      <c r="AD93" s="28">
        <v>0</v>
      </c>
      <c r="AE93" s="28">
        <v>0</v>
      </c>
      <c r="AF93" s="28">
        <v>0</v>
      </c>
      <c r="AG93" s="39"/>
    </row>
    <row r="94" spans="1:33">
      <c r="A94" s="19">
        <v>92</v>
      </c>
      <c r="B94" s="28">
        <v>0</v>
      </c>
      <c r="C94" s="28">
        <v>0</v>
      </c>
      <c r="D94" s="28">
        <v>0</v>
      </c>
      <c r="E94" s="28">
        <v>10.48</v>
      </c>
      <c r="F94" s="28">
        <v>0</v>
      </c>
      <c r="G94" s="28">
        <v>14.3</v>
      </c>
      <c r="H94" s="28">
        <v>4.7699999999999996</v>
      </c>
      <c r="I94" s="28">
        <v>0</v>
      </c>
      <c r="J94" s="27">
        <v>0</v>
      </c>
      <c r="K94" s="27">
        <v>2.86</v>
      </c>
      <c r="L94" s="28">
        <v>0</v>
      </c>
      <c r="M94" s="28">
        <v>0</v>
      </c>
      <c r="N94" s="28">
        <v>0</v>
      </c>
      <c r="O94" s="28">
        <v>0</v>
      </c>
      <c r="P94" s="28">
        <v>4.78</v>
      </c>
      <c r="Q94" s="28">
        <v>3.81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13.33</v>
      </c>
      <c r="Z94" s="28">
        <v>9.52</v>
      </c>
      <c r="AA94" s="28">
        <v>4.76</v>
      </c>
      <c r="AB94" s="28">
        <v>6.68</v>
      </c>
      <c r="AC94" s="28">
        <v>6.68</v>
      </c>
      <c r="AD94" s="28">
        <v>0</v>
      </c>
      <c r="AE94" s="28">
        <v>0</v>
      </c>
      <c r="AF94" s="28">
        <v>0</v>
      </c>
      <c r="AG94" s="39"/>
    </row>
    <row r="95" spans="1:33">
      <c r="A95" s="19">
        <v>93</v>
      </c>
      <c r="B95" s="28">
        <v>0</v>
      </c>
      <c r="C95" s="28">
        <v>0</v>
      </c>
      <c r="D95" s="28">
        <v>0</v>
      </c>
      <c r="E95" s="28">
        <v>10.48</v>
      </c>
      <c r="F95" s="28">
        <v>0</v>
      </c>
      <c r="G95" s="28">
        <v>14.29</v>
      </c>
      <c r="H95" s="28">
        <v>4.7699999999999996</v>
      </c>
      <c r="I95" s="28">
        <v>0</v>
      </c>
      <c r="J95" s="27">
        <v>0</v>
      </c>
      <c r="K95" s="27">
        <v>2.86</v>
      </c>
      <c r="L95" s="28">
        <v>0</v>
      </c>
      <c r="M95" s="28">
        <v>0</v>
      </c>
      <c r="N95" s="28">
        <v>0</v>
      </c>
      <c r="O95" s="28">
        <v>0</v>
      </c>
      <c r="P95" s="28">
        <v>4.78</v>
      </c>
      <c r="Q95" s="28">
        <v>3.81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13.33</v>
      </c>
      <c r="Z95" s="28">
        <v>9.52</v>
      </c>
      <c r="AA95" s="28">
        <v>4.76</v>
      </c>
      <c r="AB95" s="28">
        <v>6.68</v>
      </c>
      <c r="AC95" s="28">
        <v>6.68</v>
      </c>
      <c r="AD95" s="28">
        <v>0</v>
      </c>
      <c r="AE95" s="28">
        <v>0</v>
      </c>
      <c r="AF95" s="28">
        <v>15.28</v>
      </c>
      <c r="AG95" s="39"/>
    </row>
    <row r="96" spans="1:33">
      <c r="A96" s="19">
        <v>94</v>
      </c>
      <c r="B96" s="28">
        <v>0</v>
      </c>
      <c r="C96" s="28">
        <v>0</v>
      </c>
      <c r="D96" s="28">
        <v>0</v>
      </c>
      <c r="E96" s="28">
        <v>10.48</v>
      </c>
      <c r="F96" s="28">
        <v>0</v>
      </c>
      <c r="G96" s="28">
        <v>14.29</v>
      </c>
      <c r="H96" s="28">
        <v>4.7699999999999996</v>
      </c>
      <c r="I96" s="28">
        <v>0</v>
      </c>
      <c r="J96" s="27">
        <v>0</v>
      </c>
      <c r="K96" s="27">
        <v>2.86</v>
      </c>
      <c r="L96" s="28">
        <v>0</v>
      </c>
      <c r="M96" s="28">
        <v>0</v>
      </c>
      <c r="N96" s="28">
        <v>0</v>
      </c>
      <c r="O96" s="28">
        <v>0</v>
      </c>
      <c r="P96" s="28">
        <v>4.78</v>
      </c>
      <c r="Q96" s="28">
        <v>3.81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13.33</v>
      </c>
      <c r="Z96" s="28">
        <v>9.52</v>
      </c>
      <c r="AA96" s="28">
        <v>4.76</v>
      </c>
      <c r="AB96" s="28">
        <v>6.68</v>
      </c>
      <c r="AC96" s="28">
        <v>6.68</v>
      </c>
      <c r="AD96" s="28">
        <v>0</v>
      </c>
      <c r="AE96" s="28">
        <v>0</v>
      </c>
      <c r="AF96" s="28">
        <v>15.28</v>
      </c>
      <c r="AG96" s="39"/>
    </row>
    <row r="97" spans="1:33">
      <c r="A97" s="19">
        <v>95</v>
      </c>
      <c r="B97" s="28">
        <v>0</v>
      </c>
      <c r="C97" s="28">
        <v>0</v>
      </c>
      <c r="D97" s="28">
        <v>0</v>
      </c>
      <c r="E97" s="28">
        <v>10.48</v>
      </c>
      <c r="F97" s="28">
        <v>0</v>
      </c>
      <c r="G97" s="28">
        <v>14.29</v>
      </c>
      <c r="H97" s="28">
        <v>4.7699999999999996</v>
      </c>
      <c r="I97" s="28">
        <v>0</v>
      </c>
      <c r="J97" s="27">
        <v>0</v>
      </c>
      <c r="K97" s="27">
        <v>2.86</v>
      </c>
      <c r="L97" s="28">
        <v>0</v>
      </c>
      <c r="M97" s="28">
        <v>0</v>
      </c>
      <c r="N97" s="28">
        <v>0</v>
      </c>
      <c r="O97" s="28">
        <v>0</v>
      </c>
      <c r="P97" s="28">
        <v>4.78</v>
      </c>
      <c r="Q97" s="28">
        <v>3.81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13.33</v>
      </c>
      <c r="Z97" s="28">
        <v>9.52</v>
      </c>
      <c r="AA97" s="28">
        <v>4.76</v>
      </c>
      <c r="AB97" s="28">
        <v>6.68</v>
      </c>
      <c r="AC97" s="28">
        <v>6.68</v>
      </c>
      <c r="AD97" s="28">
        <v>0</v>
      </c>
      <c r="AE97" s="28">
        <v>0</v>
      </c>
      <c r="AF97" s="28">
        <v>15.28</v>
      </c>
      <c r="AG97" s="39"/>
    </row>
    <row r="98" spans="1:33">
      <c r="A98" s="19">
        <v>96</v>
      </c>
      <c r="B98" s="28">
        <v>0</v>
      </c>
      <c r="C98" s="28">
        <v>0</v>
      </c>
      <c r="D98" s="28">
        <v>0</v>
      </c>
      <c r="E98" s="28">
        <v>10.48</v>
      </c>
      <c r="F98" s="28">
        <v>0</v>
      </c>
      <c r="G98" s="28">
        <v>14.29</v>
      </c>
      <c r="H98" s="28">
        <v>4.7699999999999996</v>
      </c>
      <c r="I98" s="28">
        <v>0</v>
      </c>
      <c r="J98" s="27">
        <v>0</v>
      </c>
      <c r="K98" s="27">
        <v>2.86</v>
      </c>
      <c r="L98" s="28">
        <v>0</v>
      </c>
      <c r="M98" s="28">
        <v>0</v>
      </c>
      <c r="N98" s="28">
        <v>0</v>
      </c>
      <c r="O98" s="28">
        <v>0</v>
      </c>
      <c r="P98" s="28">
        <v>4.78</v>
      </c>
      <c r="Q98" s="28">
        <v>3.81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13.33</v>
      </c>
      <c r="Z98" s="28">
        <v>9.52</v>
      </c>
      <c r="AA98" s="28">
        <v>4.76</v>
      </c>
      <c r="AB98" s="28">
        <v>6.68</v>
      </c>
      <c r="AC98" s="28">
        <v>6.68</v>
      </c>
      <c r="AD98" s="28">
        <v>0</v>
      </c>
      <c r="AE98" s="28">
        <v>0</v>
      </c>
      <c r="AF98" s="28">
        <v>15.28</v>
      </c>
      <c r="AG98" s="39"/>
    </row>
    <row r="99" spans="1:33">
      <c r="A99" s="2" t="s">
        <v>0</v>
      </c>
      <c r="B99" s="52">
        <f t="shared" ref="B99:AF99" si="0">SUM(B3:B98)/4000</f>
        <v>0</v>
      </c>
      <c r="C99" s="52">
        <f t="shared" si="0"/>
        <v>0</v>
      </c>
      <c r="D99" s="52">
        <f t="shared" si="0"/>
        <v>0</v>
      </c>
      <c r="E99" s="52">
        <f t="shared" si="0"/>
        <v>0.23626000000000028</v>
      </c>
      <c r="F99" s="52">
        <f t="shared" si="0"/>
        <v>0.15521000000000007</v>
      </c>
      <c r="G99" s="52">
        <f t="shared" si="0"/>
        <v>0.34315499999999932</v>
      </c>
      <c r="H99" s="52">
        <f t="shared" si="0"/>
        <v>0.16589249999999967</v>
      </c>
      <c r="I99" s="52">
        <f t="shared" si="0"/>
        <v>2.667000000000001E-2</v>
      </c>
      <c r="J99" s="52">
        <f t="shared" si="0"/>
        <v>0</v>
      </c>
      <c r="K99" s="52">
        <f t="shared" si="0"/>
        <v>6.8640000000000173E-2</v>
      </c>
      <c r="L99" s="52">
        <f t="shared" si="0"/>
        <v>0</v>
      </c>
      <c r="M99" s="52">
        <f t="shared" si="0"/>
        <v>0</v>
      </c>
      <c r="N99" s="52">
        <f t="shared" si="0"/>
        <v>0</v>
      </c>
      <c r="O99" s="52">
        <f t="shared" si="0"/>
        <v>0</v>
      </c>
      <c r="P99" s="52">
        <f t="shared" si="0"/>
        <v>0.11471999999999971</v>
      </c>
      <c r="Q99" s="52">
        <f t="shared" si="0"/>
        <v>9.1440000000000035E-2</v>
      </c>
      <c r="R99" s="52">
        <f t="shared" si="0"/>
        <v>0</v>
      </c>
      <c r="S99" s="52">
        <f t="shared" si="0"/>
        <v>0</v>
      </c>
      <c r="T99" s="52">
        <f t="shared" si="0"/>
        <v>0</v>
      </c>
      <c r="U99" s="52">
        <f t="shared" si="0"/>
        <v>0</v>
      </c>
      <c r="V99" s="52">
        <f t="shared" si="0"/>
        <v>0</v>
      </c>
      <c r="W99" s="52">
        <f t="shared" si="0"/>
        <v>0</v>
      </c>
      <c r="X99" s="52">
        <f t="shared" si="0"/>
        <v>0</v>
      </c>
      <c r="Y99" s="52">
        <f t="shared" si="0"/>
        <v>0.31992999999999988</v>
      </c>
      <c r="Z99" s="52">
        <f t="shared" si="0"/>
        <v>0.22846499999999972</v>
      </c>
      <c r="AA99" s="52">
        <f t="shared" si="0"/>
        <v>0.11423999999999986</v>
      </c>
      <c r="AB99" s="52">
        <f t="shared" si="0"/>
        <v>0.16035749999999985</v>
      </c>
      <c r="AC99" s="52">
        <f t="shared" si="0"/>
        <v>0.16031999999999985</v>
      </c>
      <c r="AD99" s="52">
        <f t="shared" si="0"/>
        <v>0</v>
      </c>
      <c r="AE99" s="52">
        <f t="shared" si="0"/>
        <v>0.19057499999999997</v>
      </c>
      <c r="AF99" s="52">
        <f t="shared" si="0"/>
        <v>0.27121999999999963</v>
      </c>
      <c r="AG99" s="39"/>
    </row>
    <row r="100" spans="1:33">
      <c r="A100" s="39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</row>
    <row r="101" spans="1:33" ht="15">
      <c r="A101" s="1" t="s">
        <v>2</v>
      </c>
      <c r="B101" s="24"/>
      <c r="C101" s="130">
        <f>SUM(B99:AF99)</f>
        <v>2.647094999999998</v>
      </c>
      <c r="D101" s="130"/>
      <c r="E101" s="130"/>
      <c r="F101" s="130"/>
      <c r="G101" s="24"/>
      <c r="H101" s="24"/>
      <c r="I101" s="24"/>
      <c r="J101" s="24"/>
      <c r="K101" s="24"/>
      <c r="L101" s="24"/>
      <c r="M101" s="24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</row>
    <row r="102" spans="1:33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</row>
    <row r="103" spans="1:33">
      <c r="A103" s="29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</row>
    <row r="104" spans="1:33">
      <c r="A104" s="39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</row>
    <row r="105" spans="1:33">
      <c r="A105" s="39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</row>
    <row r="106" spans="1:33">
      <c r="A106" s="39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</row>
    <row r="107" spans="1:33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</row>
    <row r="108" spans="1:33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</row>
  </sheetData>
  <mergeCells count="2">
    <mergeCell ref="C101:F101"/>
    <mergeCell ref="A1:AF1"/>
  </mergeCells>
  <pageMargins left="0.7" right="0.7" top="0.75" bottom="0.75" header="0.3" footer="0.3"/>
  <pageSetup paperSize="9" scale="45" orientation="landscape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>
  <dimension ref="A1:AF110"/>
  <sheetViews>
    <sheetView workbookViewId="0">
      <selection sqref="A1:AF98"/>
    </sheetView>
  </sheetViews>
  <sheetFormatPr defaultRowHeight="12.75"/>
  <cols>
    <col min="2" max="32" width="5.7109375" customWidth="1"/>
  </cols>
  <sheetData>
    <row r="1" spans="1:32" ht="20.25">
      <c r="A1" s="131" t="s">
        <v>17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</row>
    <row r="2" spans="1:32" ht="20.25" customHeight="1">
      <c r="A2" s="109" t="s">
        <v>12</v>
      </c>
      <c r="B2" s="108">
        <v>1</v>
      </c>
      <c r="C2" s="108">
        <v>2</v>
      </c>
      <c r="D2" s="108">
        <v>3</v>
      </c>
      <c r="E2" s="108">
        <v>4</v>
      </c>
      <c r="F2" s="108">
        <v>5</v>
      </c>
      <c r="G2" s="108">
        <v>6</v>
      </c>
      <c r="H2" s="108">
        <v>7</v>
      </c>
      <c r="I2" s="108">
        <v>8</v>
      </c>
      <c r="J2" s="108">
        <v>9</v>
      </c>
      <c r="K2" s="108">
        <v>10</v>
      </c>
      <c r="L2" s="108">
        <v>11</v>
      </c>
      <c r="M2" s="108">
        <v>12</v>
      </c>
      <c r="N2" s="108">
        <v>13</v>
      </c>
      <c r="O2" s="108">
        <v>14</v>
      </c>
      <c r="P2" s="108">
        <v>15</v>
      </c>
      <c r="Q2" s="108">
        <v>16</v>
      </c>
      <c r="R2" s="108">
        <v>17</v>
      </c>
      <c r="S2" s="108">
        <v>18</v>
      </c>
      <c r="T2" s="108">
        <v>19</v>
      </c>
      <c r="U2" s="108">
        <v>20</v>
      </c>
      <c r="V2" s="108">
        <v>21</v>
      </c>
      <c r="W2" s="108">
        <v>22</v>
      </c>
      <c r="X2" s="108">
        <v>23</v>
      </c>
      <c r="Y2" s="108">
        <v>24</v>
      </c>
      <c r="Z2" s="108">
        <v>25</v>
      </c>
      <c r="AA2" s="108">
        <v>26</v>
      </c>
      <c r="AB2" s="108">
        <v>27</v>
      </c>
      <c r="AC2" s="108">
        <v>28</v>
      </c>
      <c r="AD2" s="108">
        <v>29</v>
      </c>
      <c r="AE2" s="108">
        <v>30</v>
      </c>
      <c r="AF2" s="108">
        <v>31</v>
      </c>
    </row>
    <row r="3" spans="1:32">
      <c r="A3" s="108">
        <v>1</v>
      </c>
      <c r="B3" s="110">
        <v>12.8574945</v>
      </c>
      <c r="C3" s="110">
        <v>12.8574945</v>
      </c>
      <c r="D3" s="110">
        <v>12.8574945</v>
      </c>
      <c r="E3" s="110">
        <v>12.8574945</v>
      </c>
      <c r="F3" s="110">
        <v>12.8574945</v>
      </c>
      <c r="G3" s="110">
        <v>12.870495</v>
      </c>
      <c r="H3" s="110">
        <v>12.870495</v>
      </c>
      <c r="I3" s="110">
        <v>12.870495</v>
      </c>
      <c r="J3" s="110">
        <v>12.870495</v>
      </c>
      <c r="K3" s="110">
        <v>12.870495</v>
      </c>
      <c r="L3" s="110">
        <v>12.870495</v>
      </c>
      <c r="M3" s="110">
        <v>12.870495</v>
      </c>
      <c r="N3" s="110">
        <v>12.886095599999999</v>
      </c>
      <c r="O3" s="110">
        <v>12.886095599999999</v>
      </c>
      <c r="P3" s="110">
        <v>12.886095599999999</v>
      </c>
      <c r="Q3" s="110">
        <v>12.886095599999999</v>
      </c>
      <c r="R3" s="110">
        <v>12.886095599999999</v>
      </c>
      <c r="S3" s="110">
        <v>12.886095599999999</v>
      </c>
      <c r="T3" s="110">
        <v>12.886095599999999</v>
      </c>
      <c r="U3" s="110">
        <v>12.852294300000001</v>
      </c>
      <c r="V3" s="110">
        <v>12.852294300000001</v>
      </c>
      <c r="W3" s="110">
        <v>12.852294300000001</v>
      </c>
      <c r="X3" s="110">
        <v>12.852294300000001</v>
      </c>
      <c r="Y3" s="110">
        <v>12.852294300000001</v>
      </c>
      <c r="Z3" s="110">
        <v>12.852294300000001</v>
      </c>
      <c r="AA3" s="110">
        <v>12.852294300000001</v>
      </c>
      <c r="AB3" s="110">
        <v>12.896495999999999</v>
      </c>
      <c r="AC3" s="110">
        <v>12.896495999999999</v>
      </c>
      <c r="AD3" s="110">
        <v>12.896495999999999</v>
      </c>
      <c r="AE3" s="110">
        <v>12.896495999999999</v>
      </c>
      <c r="AF3" s="110">
        <v>12.896495999999999</v>
      </c>
    </row>
    <row r="4" spans="1:32">
      <c r="A4" s="108">
        <v>2</v>
      </c>
      <c r="B4" s="110">
        <v>12.8574945</v>
      </c>
      <c r="C4" s="110">
        <v>12.8574945</v>
      </c>
      <c r="D4" s="110">
        <v>12.8574945</v>
      </c>
      <c r="E4" s="110">
        <v>12.8574945</v>
      </c>
      <c r="F4" s="110">
        <v>12.8574945</v>
      </c>
      <c r="G4" s="110">
        <v>12.870495</v>
      </c>
      <c r="H4" s="110">
        <v>12.870495</v>
      </c>
      <c r="I4" s="110">
        <v>12.870495</v>
      </c>
      <c r="J4" s="110">
        <v>12.870495</v>
      </c>
      <c r="K4" s="110">
        <v>12.870495</v>
      </c>
      <c r="L4" s="110">
        <v>12.870495</v>
      </c>
      <c r="M4" s="110">
        <v>12.870495</v>
      </c>
      <c r="N4" s="110">
        <v>12.886095599999999</v>
      </c>
      <c r="O4" s="110">
        <v>12.886095599999999</v>
      </c>
      <c r="P4" s="110">
        <v>12.886095599999999</v>
      </c>
      <c r="Q4" s="110">
        <v>12.886095599999999</v>
      </c>
      <c r="R4" s="110">
        <v>12.886095599999999</v>
      </c>
      <c r="S4" s="110">
        <v>12.886095599999999</v>
      </c>
      <c r="T4" s="110">
        <v>12.886095599999999</v>
      </c>
      <c r="U4" s="110">
        <v>12.852294300000001</v>
      </c>
      <c r="V4" s="110">
        <v>12.852294300000001</v>
      </c>
      <c r="W4" s="110">
        <v>12.852294300000001</v>
      </c>
      <c r="X4" s="110">
        <v>12.852294300000001</v>
      </c>
      <c r="Y4" s="110">
        <v>12.852294300000001</v>
      </c>
      <c r="Z4" s="110">
        <v>12.852294300000001</v>
      </c>
      <c r="AA4" s="110">
        <v>12.852294300000001</v>
      </c>
      <c r="AB4" s="110">
        <v>12.896495999999999</v>
      </c>
      <c r="AC4" s="110">
        <v>12.896495999999999</v>
      </c>
      <c r="AD4" s="110">
        <v>12.896495999999999</v>
      </c>
      <c r="AE4" s="110">
        <v>12.896495999999999</v>
      </c>
      <c r="AF4" s="110">
        <v>12.896495999999999</v>
      </c>
    </row>
    <row r="5" spans="1:32">
      <c r="A5" s="108">
        <v>3</v>
      </c>
      <c r="B5" s="110">
        <v>12.8574945</v>
      </c>
      <c r="C5" s="110">
        <v>12.8574945</v>
      </c>
      <c r="D5" s="110">
        <v>12.8574945</v>
      </c>
      <c r="E5" s="110">
        <v>12.8574945</v>
      </c>
      <c r="F5" s="110">
        <v>12.8574945</v>
      </c>
      <c r="G5" s="110">
        <v>12.870495</v>
      </c>
      <c r="H5" s="110">
        <v>12.870495</v>
      </c>
      <c r="I5" s="110">
        <v>12.870495</v>
      </c>
      <c r="J5" s="110">
        <v>12.870495</v>
      </c>
      <c r="K5" s="110">
        <v>12.870495</v>
      </c>
      <c r="L5" s="110">
        <v>12.870495</v>
      </c>
      <c r="M5" s="110">
        <v>12.870495</v>
      </c>
      <c r="N5" s="110">
        <v>12.886095599999999</v>
      </c>
      <c r="O5" s="110">
        <v>12.886095599999999</v>
      </c>
      <c r="P5" s="110">
        <v>12.886095599999999</v>
      </c>
      <c r="Q5" s="110">
        <v>12.886095599999999</v>
      </c>
      <c r="R5" s="110">
        <v>12.886095599999999</v>
      </c>
      <c r="S5" s="110">
        <v>12.886095599999999</v>
      </c>
      <c r="T5" s="110">
        <v>12.886095599999999</v>
      </c>
      <c r="U5" s="110">
        <v>12.852294300000001</v>
      </c>
      <c r="V5" s="110">
        <v>12.852294300000001</v>
      </c>
      <c r="W5" s="110">
        <v>12.852294300000001</v>
      </c>
      <c r="X5" s="110">
        <v>12.852294300000001</v>
      </c>
      <c r="Y5" s="110">
        <v>12.852294300000001</v>
      </c>
      <c r="Z5" s="110">
        <v>12.852294300000001</v>
      </c>
      <c r="AA5" s="110">
        <v>12.852294300000001</v>
      </c>
      <c r="AB5" s="110">
        <v>12.896495999999999</v>
      </c>
      <c r="AC5" s="110">
        <v>12.896495999999999</v>
      </c>
      <c r="AD5" s="110">
        <v>12.896495999999999</v>
      </c>
      <c r="AE5" s="110">
        <v>12.896495999999999</v>
      </c>
      <c r="AF5" s="110">
        <v>12.896495999999999</v>
      </c>
    </row>
    <row r="6" spans="1:32">
      <c r="A6" s="108">
        <v>4</v>
      </c>
      <c r="B6" s="110">
        <v>12.8574945</v>
      </c>
      <c r="C6" s="110">
        <v>12.8574945</v>
      </c>
      <c r="D6" s="110">
        <v>12.8574945</v>
      </c>
      <c r="E6" s="110">
        <v>12.8574945</v>
      </c>
      <c r="F6" s="110">
        <v>12.8574945</v>
      </c>
      <c r="G6" s="110">
        <v>12.870495</v>
      </c>
      <c r="H6" s="110">
        <v>12.870495</v>
      </c>
      <c r="I6" s="110">
        <v>12.870495</v>
      </c>
      <c r="J6" s="110">
        <v>12.870495</v>
      </c>
      <c r="K6" s="110">
        <v>12.870495</v>
      </c>
      <c r="L6" s="110">
        <v>12.870495</v>
      </c>
      <c r="M6" s="110">
        <v>12.870495</v>
      </c>
      <c r="N6" s="110">
        <v>12.886095599999999</v>
      </c>
      <c r="O6" s="110">
        <v>12.886095599999999</v>
      </c>
      <c r="P6" s="110">
        <v>12.886095599999999</v>
      </c>
      <c r="Q6" s="110">
        <v>12.886095599999999</v>
      </c>
      <c r="R6" s="110">
        <v>12.886095599999999</v>
      </c>
      <c r="S6" s="110">
        <v>12.886095599999999</v>
      </c>
      <c r="T6" s="110">
        <v>12.886095599999999</v>
      </c>
      <c r="U6" s="110">
        <v>12.852294300000001</v>
      </c>
      <c r="V6" s="110">
        <v>12.852294300000001</v>
      </c>
      <c r="W6" s="110">
        <v>12.852294300000001</v>
      </c>
      <c r="X6" s="110">
        <v>12.852294300000001</v>
      </c>
      <c r="Y6" s="110">
        <v>12.852294300000001</v>
      </c>
      <c r="Z6" s="110">
        <v>12.852294300000001</v>
      </c>
      <c r="AA6" s="110">
        <v>12.852294300000001</v>
      </c>
      <c r="AB6" s="110">
        <v>12.896495999999999</v>
      </c>
      <c r="AC6" s="110">
        <v>12.896495999999999</v>
      </c>
      <c r="AD6" s="110">
        <v>12.896495999999999</v>
      </c>
      <c r="AE6" s="110">
        <v>12.896495999999999</v>
      </c>
      <c r="AF6" s="110">
        <v>12.896495999999999</v>
      </c>
    </row>
    <row r="7" spans="1:32">
      <c r="A7" s="108">
        <v>5</v>
      </c>
      <c r="B7" s="110">
        <v>12.8574945</v>
      </c>
      <c r="C7" s="110">
        <v>12.8574945</v>
      </c>
      <c r="D7" s="110">
        <v>12.8574945</v>
      </c>
      <c r="E7" s="110">
        <v>12.8574945</v>
      </c>
      <c r="F7" s="110">
        <v>12.8574945</v>
      </c>
      <c r="G7" s="110">
        <v>12.870495</v>
      </c>
      <c r="H7" s="110">
        <v>12.870495</v>
      </c>
      <c r="I7" s="110">
        <v>12.870495</v>
      </c>
      <c r="J7" s="110">
        <v>12.870495</v>
      </c>
      <c r="K7" s="110">
        <v>12.870495</v>
      </c>
      <c r="L7" s="110">
        <v>12.870495</v>
      </c>
      <c r="M7" s="110">
        <v>12.870495</v>
      </c>
      <c r="N7" s="110">
        <v>12.886095599999999</v>
      </c>
      <c r="O7" s="110">
        <v>12.886095599999999</v>
      </c>
      <c r="P7" s="110">
        <v>12.886095599999999</v>
      </c>
      <c r="Q7" s="110">
        <v>12.886095599999999</v>
      </c>
      <c r="R7" s="110">
        <v>12.886095599999999</v>
      </c>
      <c r="S7" s="110">
        <v>12.886095599999999</v>
      </c>
      <c r="T7" s="110">
        <v>12.886095599999999</v>
      </c>
      <c r="U7" s="110">
        <v>12.852294300000001</v>
      </c>
      <c r="V7" s="110">
        <v>12.852294300000001</v>
      </c>
      <c r="W7" s="110">
        <v>12.852294300000001</v>
      </c>
      <c r="X7" s="110">
        <v>12.852294300000001</v>
      </c>
      <c r="Y7" s="110">
        <v>12.852294300000001</v>
      </c>
      <c r="Z7" s="110">
        <v>12.852294300000001</v>
      </c>
      <c r="AA7" s="110">
        <v>12.852294300000001</v>
      </c>
      <c r="AB7" s="110">
        <v>12.896495999999999</v>
      </c>
      <c r="AC7" s="110">
        <v>12.896495999999999</v>
      </c>
      <c r="AD7" s="110">
        <v>12.896495999999999</v>
      </c>
      <c r="AE7" s="110">
        <v>12.896495999999999</v>
      </c>
      <c r="AF7" s="110">
        <v>12.896495999999999</v>
      </c>
    </row>
    <row r="8" spans="1:32">
      <c r="A8" s="108">
        <v>6</v>
      </c>
      <c r="B8" s="110">
        <v>12.8574945</v>
      </c>
      <c r="C8" s="110">
        <v>12.8574945</v>
      </c>
      <c r="D8" s="110">
        <v>12.8574945</v>
      </c>
      <c r="E8" s="110">
        <v>12.8574945</v>
      </c>
      <c r="F8" s="110">
        <v>12.8574945</v>
      </c>
      <c r="G8" s="110">
        <v>12.870495</v>
      </c>
      <c r="H8" s="110">
        <v>12.870495</v>
      </c>
      <c r="I8" s="110">
        <v>12.870495</v>
      </c>
      <c r="J8" s="110">
        <v>12.870495</v>
      </c>
      <c r="K8" s="110">
        <v>12.870495</v>
      </c>
      <c r="L8" s="110">
        <v>12.870495</v>
      </c>
      <c r="M8" s="110">
        <v>12.870495</v>
      </c>
      <c r="N8" s="110">
        <v>12.886095599999999</v>
      </c>
      <c r="O8" s="110">
        <v>12.886095599999999</v>
      </c>
      <c r="P8" s="110">
        <v>12.886095599999999</v>
      </c>
      <c r="Q8" s="110">
        <v>12.886095599999999</v>
      </c>
      <c r="R8" s="110">
        <v>12.886095599999999</v>
      </c>
      <c r="S8" s="110">
        <v>12.886095599999999</v>
      </c>
      <c r="T8" s="110">
        <v>12.886095599999999</v>
      </c>
      <c r="U8" s="110">
        <v>12.852294300000001</v>
      </c>
      <c r="V8" s="110">
        <v>12.852294300000001</v>
      </c>
      <c r="W8" s="110">
        <v>12.852294300000001</v>
      </c>
      <c r="X8" s="110">
        <v>12.852294300000001</v>
      </c>
      <c r="Y8" s="110">
        <v>12.852294300000001</v>
      </c>
      <c r="Z8" s="110">
        <v>12.852294300000001</v>
      </c>
      <c r="AA8" s="110">
        <v>12.852294300000001</v>
      </c>
      <c r="AB8" s="110">
        <v>12.896495999999999</v>
      </c>
      <c r="AC8" s="110">
        <v>12.896495999999999</v>
      </c>
      <c r="AD8" s="110">
        <v>12.896495999999999</v>
      </c>
      <c r="AE8" s="110">
        <v>12.896495999999999</v>
      </c>
      <c r="AF8" s="110">
        <v>12.896495999999999</v>
      </c>
    </row>
    <row r="9" spans="1:32">
      <c r="A9" s="108">
        <v>7</v>
      </c>
      <c r="B9" s="110">
        <v>12.8574945</v>
      </c>
      <c r="C9" s="110">
        <v>12.8574945</v>
      </c>
      <c r="D9" s="110">
        <v>12.8574945</v>
      </c>
      <c r="E9" s="110">
        <v>12.8574945</v>
      </c>
      <c r="F9" s="110">
        <v>12.8574945</v>
      </c>
      <c r="G9" s="110">
        <v>12.870495</v>
      </c>
      <c r="H9" s="110">
        <v>12.870495</v>
      </c>
      <c r="I9" s="110">
        <v>12.870495</v>
      </c>
      <c r="J9" s="110">
        <v>12.870495</v>
      </c>
      <c r="K9" s="110">
        <v>12.870495</v>
      </c>
      <c r="L9" s="110">
        <v>12.870495</v>
      </c>
      <c r="M9" s="110">
        <v>12.870495</v>
      </c>
      <c r="N9" s="110">
        <v>12.886095599999999</v>
      </c>
      <c r="O9" s="110">
        <v>12.886095599999999</v>
      </c>
      <c r="P9" s="110">
        <v>12.886095599999999</v>
      </c>
      <c r="Q9" s="110">
        <v>12.886095599999999</v>
      </c>
      <c r="R9" s="110">
        <v>12.886095599999999</v>
      </c>
      <c r="S9" s="110">
        <v>12.886095599999999</v>
      </c>
      <c r="T9" s="110">
        <v>12.886095599999999</v>
      </c>
      <c r="U9" s="110">
        <v>12.852294300000001</v>
      </c>
      <c r="V9" s="110">
        <v>12.852294300000001</v>
      </c>
      <c r="W9" s="110">
        <v>12.852294300000001</v>
      </c>
      <c r="X9" s="110">
        <v>12.852294300000001</v>
      </c>
      <c r="Y9" s="110">
        <v>12.852294300000001</v>
      </c>
      <c r="Z9" s="110">
        <v>12.852294300000001</v>
      </c>
      <c r="AA9" s="110">
        <v>12.852294300000001</v>
      </c>
      <c r="AB9" s="110">
        <v>12.896495999999999</v>
      </c>
      <c r="AC9" s="110">
        <v>12.896495999999999</v>
      </c>
      <c r="AD9" s="110">
        <v>12.896495999999999</v>
      </c>
      <c r="AE9" s="110">
        <v>12.896495999999999</v>
      </c>
      <c r="AF9" s="110">
        <v>12.896495999999999</v>
      </c>
    </row>
    <row r="10" spans="1:32">
      <c r="A10" s="108">
        <v>8</v>
      </c>
      <c r="B10" s="110">
        <v>12.8574945</v>
      </c>
      <c r="C10" s="110">
        <v>12.8574945</v>
      </c>
      <c r="D10" s="110">
        <v>12.8574945</v>
      </c>
      <c r="E10" s="110">
        <v>12.8574945</v>
      </c>
      <c r="F10" s="110">
        <v>12.8574945</v>
      </c>
      <c r="G10" s="110">
        <v>12.870495</v>
      </c>
      <c r="H10" s="110">
        <v>12.870495</v>
      </c>
      <c r="I10" s="110">
        <v>12.870495</v>
      </c>
      <c r="J10" s="110">
        <v>12.870495</v>
      </c>
      <c r="K10" s="110">
        <v>12.870495</v>
      </c>
      <c r="L10" s="110">
        <v>12.870495</v>
      </c>
      <c r="M10" s="110">
        <v>12.870495</v>
      </c>
      <c r="N10" s="110">
        <v>12.886095599999999</v>
      </c>
      <c r="O10" s="110">
        <v>12.886095599999999</v>
      </c>
      <c r="P10" s="110">
        <v>12.886095599999999</v>
      </c>
      <c r="Q10" s="110">
        <v>12.886095599999999</v>
      </c>
      <c r="R10" s="110">
        <v>12.886095599999999</v>
      </c>
      <c r="S10" s="110">
        <v>12.886095599999999</v>
      </c>
      <c r="T10" s="110">
        <v>12.886095599999999</v>
      </c>
      <c r="U10" s="110">
        <v>12.852294300000001</v>
      </c>
      <c r="V10" s="110">
        <v>12.852294300000001</v>
      </c>
      <c r="W10" s="110">
        <v>12.852294300000001</v>
      </c>
      <c r="X10" s="110">
        <v>12.852294300000001</v>
      </c>
      <c r="Y10" s="110">
        <v>12.852294300000001</v>
      </c>
      <c r="Z10" s="110">
        <v>12.852294300000001</v>
      </c>
      <c r="AA10" s="110">
        <v>12.852294300000001</v>
      </c>
      <c r="AB10" s="110">
        <v>12.896495999999999</v>
      </c>
      <c r="AC10" s="110">
        <v>12.896495999999999</v>
      </c>
      <c r="AD10" s="110">
        <v>12.896495999999999</v>
      </c>
      <c r="AE10" s="110">
        <v>12.896495999999999</v>
      </c>
      <c r="AF10" s="110">
        <v>12.896495999999999</v>
      </c>
    </row>
    <row r="11" spans="1:32">
      <c r="A11" s="108">
        <v>9</v>
      </c>
      <c r="B11" s="110">
        <v>12.8574945</v>
      </c>
      <c r="C11" s="110">
        <v>12.8574945</v>
      </c>
      <c r="D11" s="110">
        <v>12.8574945</v>
      </c>
      <c r="E11" s="110">
        <v>12.8574945</v>
      </c>
      <c r="F11" s="110">
        <v>12.8574945</v>
      </c>
      <c r="G11" s="110">
        <v>12.870495</v>
      </c>
      <c r="H11" s="110">
        <v>12.870495</v>
      </c>
      <c r="I11" s="110">
        <v>12.870495</v>
      </c>
      <c r="J11" s="110">
        <v>12.870495</v>
      </c>
      <c r="K11" s="110">
        <v>12.870495</v>
      </c>
      <c r="L11" s="110">
        <v>12.870495</v>
      </c>
      <c r="M11" s="110">
        <v>12.870495</v>
      </c>
      <c r="N11" s="110">
        <v>12.886095599999999</v>
      </c>
      <c r="O11" s="110">
        <v>12.886095599999999</v>
      </c>
      <c r="P11" s="110">
        <v>12.886095599999999</v>
      </c>
      <c r="Q11" s="110">
        <v>12.886095599999999</v>
      </c>
      <c r="R11" s="110">
        <v>12.886095599999999</v>
      </c>
      <c r="S11" s="110">
        <v>12.886095599999999</v>
      </c>
      <c r="T11" s="110">
        <v>12.886095599999999</v>
      </c>
      <c r="U11" s="110">
        <v>12.852294300000001</v>
      </c>
      <c r="V11" s="110">
        <v>12.852294300000001</v>
      </c>
      <c r="W11" s="110">
        <v>12.852294300000001</v>
      </c>
      <c r="X11" s="110">
        <v>12.852294300000001</v>
      </c>
      <c r="Y11" s="110">
        <v>12.852294300000001</v>
      </c>
      <c r="Z11" s="110">
        <v>12.852294300000001</v>
      </c>
      <c r="AA11" s="110">
        <v>12.852294300000001</v>
      </c>
      <c r="AB11" s="110">
        <v>12.896495999999999</v>
      </c>
      <c r="AC11" s="110">
        <v>12.896495999999999</v>
      </c>
      <c r="AD11" s="110">
        <v>12.896495999999999</v>
      </c>
      <c r="AE11" s="110">
        <v>12.896495999999999</v>
      </c>
      <c r="AF11" s="110">
        <v>12.896495999999999</v>
      </c>
    </row>
    <row r="12" spans="1:32">
      <c r="A12" s="108">
        <v>10</v>
      </c>
      <c r="B12" s="110">
        <v>12.8574945</v>
      </c>
      <c r="C12" s="110">
        <v>12.8574945</v>
      </c>
      <c r="D12" s="110">
        <v>12.8574945</v>
      </c>
      <c r="E12" s="110">
        <v>12.8574945</v>
      </c>
      <c r="F12" s="110">
        <v>12.8574945</v>
      </c>
      <c r="G12" s="110">
        <v>12.870495</v>
      </c>
      <c r="H12" s="110">
        <v>12.870495</v>
      </c>
      <c r="I12" s="110">
        <v>12.870495</v>
      </c>
      <c r="J12" s="110">
        <v>12.870495</v>
      </c>
      <c r="K12" s="110">
        <v>12.870495</v>
      </c>
      <c r="L12" s="110">
        <v>12.870495</v>
      </c>
      <c r="M12" s="110">
        <v>12.870495</v>
      </c>
      <c r="N12" s="110">
        <v>12.886095599999999</v>
      </c>
      <c r="O12" s="110">
        <v>12.886095599999999</v>
      </c>
      <c r="P12" s="110">
        <v>12.886095599999999</v>
      </c>
      <c r="Q12" s="110">
        <v>12.886095599999999</v>
      </c>
      <c r="R12" s="110">
        <v>12.886095599999999</v>
      </c>
      <c r="S12" s="110">
        <v>12.886095599999999</v>
      </c>
      <c r="T12" s="110">
        <v>12.886095599999999</v>
      </c>
      <c r="U12" s="110">
        <v>12.852294300000001</v>
      </c>
      <c r="V12" s="110">
        <v>12.852294300000001</v>
      </c>
      <c r="W12" s="110">
        <v>12.852294300000001</v>
      </c>
      <c r="X12" s="110">
        <v>12.852294300000001</v>
      </c>
      <c r="Y12" s="110">
        <v>12.852294300000001</v>
      </c>
      <c r="Z12" s="110">
        <v>12.852294300000001</v>
      </c>
      <c r="AA12" s="110">
        <v>12.852294300000001</v>
      </c>
      <c r="AB12" s="110">
        <v>12.896495999999999</v>
      </c>
      <c r="AC12" s="110">
        <v>12.896495999999999</v>
      </c>
      <c r="AD12" s="110">
        <v>12.896495999999999</v>
      </c>
      <c r="AE12" s="110">
        <v>12.896495999999999</v>
      </c>
      <c r="AF12" s="110">
        <v>12.896495999999999</v>
      </c>
    </row>
    <row r="13" spans="1:32">
      <c r="A13" s="108">
        <v>11</v>
      </c>
      <c r="B13" s="110">
        <v>12.8574945</v>
      </c>
      <c r="C13" s="110">
        <v>12.8574945</v>
      </c>
      <c r="D13" s="110">
        <v>12.8574945</v>
      </c>
      <c r="E13" s="110">
        <v>12.8574945</v>
      </c>
      <c r="F13" s="110">
        <v>12.8574945</v>
      </c>
      <c r="G13" s="110">
        <v>12.870495</v>
      </c>
      <c r="H13" s="110">
        <v>12.870495</v>
      </c>
      <c r="I13" s="110">
        <v>12.870495</v>
      </c>
      <c r="J13" s="110">
        <v>12.870495</v>
      </c>
      <c r="K13" s="110">
        <v>12.870495</v>
      </c>
      <c r="L13" s="110">
        <v>12.870495</v>
      </c>
      <c r="M13" s="110">
        <v>12.870495</v>
      </c>
      <c r="N13" s="110">
        <v>12.886095599999999</v>
      </c>
      <c r="O13" s="110">
        <v>12.886095599999999</v>
      </c>
      <c r="P13" s="110">
        <v>12.886095599999999</v>
      </c>
      <c r="Q13" s="110">
        <v>12.886095599999999</v>
      </c>
      <c r="R13" s="110">
        <v>12.886095599999999</v>
      </c>
      <c r="S13" s="110">
        <v>12.886095599999999</v>
      </c>
      <c r="T13" s="110">
        <v>12.886095599999999</v>
      </c>
      <c r="U13" s="110">
        <v>12.852294300000001</v>
      </c>
      <c r="V13" s="110">
        <v>12.852294300000001</v>
      </c>
      <c r="W13" s="110">
        <v>12.852294300000001</v>
      </c>
      <c r="X13" s="110">
        <v>12.852294300000001</v>
      </c>
      <c r="Y13" s="110">
        <v>12.852294300000001</v>
      </c>
      <c r="Z13" s="110">
        <v>12.852294300000001</v>
      </c>
      <c r="AA13" s="110">
        <v>12.852294300000001</v>
      </c>
      <c r="AB13" s="110">
        <v>12.896495999999999</v>
      </c>
      <c r="AC13" s="110">
        <v>12.896495999999999</v>
      </c>
      <c r="AD13" s="110">
        <v>12.896495999999999</v>
      </c>
      <c r="AE13" s="110">
        <v>12.896495999999999</v>
      </c>
      <c r="AF13" s="110">
        <v>12.896495999999999</v>
      </c>
    </row>
    <row r="14" spans="1:32">
      <c r="A14" s="108">
        <v>12</v>
      </c>
      <c r="B14" s="110">
        <v>12.8574945</v>
      </c>
      <c r="C14" s="110">
        <v>12.8574945</v>
      </c>
      <c r="D14" s="110">
        <v>12.8574945</v>
      </c>
      <c r="E14" s="110">
        <v>12.8574945</v>
      </c>
      <c r="F14" s="110">
        <v>12.8574945</v>
      </c>
      <c r="G14" s="110">
        <v>12.870495</v>
      </c>
      <c r="H14" s="110">
        <v>12.870495</v>
      </c>
      <c r="I14" s="110">
        <v>12.870495</v>
      </c>
      <c r="J14" s="110">
        <v>12.870495</v>
      </c>
      <c r="K14" s="110">
        <v>12.870495</v>
      </c>
      <c r="L14" s="110">
        <v>12.870495</v>
      </c>
      <c r="M14" s="110">
        <v>12.870495</v>
      </c>
      <c r="N14" s="110">
        <v>12.886095599999999</v>
      </c>
      <c r="O14" s="110">
        <v>12.886095599999999</v>
      </c>
      <c r="P14" s="110">
        <v>12.886095599999999</v>
      </c>
      <c r="Q14" s="110">
        <v>12.886095599999999</v>
      </c>
      <c r="R14" s="110">
        <v>12.886095599999999</v>
      </c>
      <c r="S14" s="110">
        <v>12.886095599999999</v>
      </c>
      <c r="T14" s="110">
        <v>12.886095599999999</v>
      </c>
      <c r="U14" s="110">
        <v>12.852294300000001</v>
      </c>
      <c r="V14" s="110">
        <v>12.852294300000001</v>
      </c>
      <c r="W14" s="110">
        <v>12.852294300000001</v>
      </c>
      <c r="X14" s="110">
        <v>12.852294300000001</v>
      </c>
      <c r="Y14" s="110">
        <v>12.852294300000001</v>
      </c>
      <c r="Z14" s="110">
        <v>12.852294300000001</v>
      </c>
      <c r="AA14" s="110">
        <v>12.852294300000001</v>
      </c>
      <c r="AB14" s="110">
        <v>12.896495999999999</v>
      </c>
      <c r="AC14" s="110">
        <v>12.896495999999999</v>
      </c>
      <c r="AD14" s="110">
        <v>12.896495999999999</v>
      </c>
      <c r="AE14" s="110">
        <v>12.896495999999999</v>
      </c>
      <c r="AF14" s="110">
        <v>12.896495999999999</v>
      </c>
    </row>
    <row r="15" spans="1:32">
      <c r="A15" s="108">
        <v>13</v>
      </c>
      <c r="B15" s="110">
        <v>12.8574945</v>
      </c>
      <c r="C15" s="110">
        <v>12.8574945</v>
      </c>
      <c r="D15" s="110">
        <v>12.8574945</v>
      </c>
      <c r="E15" s="110">
        <v>12.8574945</v>
      </c>
      <c r="F15" s="110">
        <v>12.8574945</v>
      </c>
      <c r="G15" s="110">
        <v>12.870495</v>
      </c>
      <c r="H15" s="110">
        <v>12.870495</v>
      </c>
      <c r="I15" s="110">
        <v>12.870495</v>
      </c>
      <c r="J15" s="110">
        <v>12.870495</v>
      </c>
      <c r="K15" s="110">
        <v>12.870495</v>
      </c>
      <c r="L15" s="110">
        <v>12.870495</v>
      </c>
      <c r="M15" s="110">
        <v>12.870495</v>
      </c>
      <c r="N15" s="110">
        <v>12.886095599999999</v>
      </c>
      <c r="O15" s="110">
        <v>12.886095599999999</v>
      </c>
      <c r="P15" s="110">
        <v>12.886095599999999</v>
      </c>
      <c r="Q15" s="110">
        <v>12.886095599999999</v>
      </c>
      <c r="R15" s="110">
        <v>12.886095599999999</v>
      </c>
      <c r="S15" s="110">
        <v>12.886095599999999</v>
      </c>
      <c r="T15" s="110">
        <v>12.886095599999999</v>
      </c>
      <c r="U15" s="110">
        <v>12.852294300000001</v>
      </c>
      <c r="V15" s="110">
        <v>12.852294300000001</v>
      </c>
      <c r="W15" s="110">
        <v>12.852294300000001</v>
      </c>
      <c r="X15" s="110">
        <v>12.852294300000001</v>
      </c>
      <c r="Y15" s="110">
        <v>12.852294300000001</v>
      </c>
      <c r="Z15" s="110">
        <v>12.852294300000001</v>
      </c>
      <c r="AA15" s="110">
        <v>12.852294300000001</v>
      </c>
      <c r="AB15" s="110">
        <v>12.896495999999999</v>
      </c>
      <c r="AC15" s="110">
        <v>12.896495999999999</v>
      </c>
      <c r="AD15" s="110">
        <v>12.896495999999999</v>
      </c>
      <c r="AE15" s="110">
        <v>12.896495999999999</v>
      </c>
      <c r="AF15" s="110">
        <v>12.896495999999999</v>
      </c>
    </row>
    <row r="16" spans="1:32">
      <c r="A16" s="108">
        <v>14</v>
      </c>
      <c r="B16" s="110">
        <v>12.8574945</v>
      </c>
      <c r="C16" s="110">
        <v>12.8574945</v>
      </c>
      <c r="D16" s="110">
        <v>12.8574945</v>
      </c>
      <c r="E16" s="110">
        <v>12.8574945</v>
      </c>
      <c r="F16" s="110">
        <v>12.8574945</v>
      </c>
      <c r="G16" s="110">
        <v>12.870495</v>
      </c>
      <c r="H16" s="110">
        <v>12.870495</v>
      </c>
      <c r="I16" s="110">
        <v>12.870495</v>
      </c>
      <c r="J16" s="110">
        <v>12.870495</v>
      </c>
      <c r="K16" s="110">
        <v>12.870495</v>
      </c>
      <c r="L16" s="110">
        <v>12.870495</v>
      </c>
      <c r="M16" s="110">
        <v>12.870495</v>
      </c>
      <c r="N16" s="110">
        <v>12.886095599999999</v>
      </c>
      <c r="O16" s="110">
        <v>12.886095599999999</v>
      </c>
      <c r="P16" s="110">
        <v>12.886095599999999</v>
      </c>
      <c r="Q16" s="110">
        <v>12.886095599999999</v>
      </c>
      <c r="R16" s="110">
        <v>12.886095599999999</v>
      </c>
      <c r="S16" s="110">
        <v>12.886095599999999</v>
      </c>
      <c r="T16" s="110">
        <v>12.886095599999999</v>
      </c>
      <c r="U16" s="110">
        <v>12.852294300000001</v>
      </c>
      <c r="V16" s="110">
        <v>12.852294300000001</v>
      </c>
      <c r="W16" s="110">
        <v>12.852294300000001</v>
      </c>
      <c r="X16" s="110">
        <v>12.852294300000001</v>
      </c>
      <c r="Y16" s="110">
        <v>12.852294300000001</v>
      </c>
      <c r="Z16" s="110">
        <v>12.852294300000001</v>
      </c>
      <c r="AA16" s="110">
        <v>12.852294300000001</v>
      </c>
      <c r="AB16" s="110">
        <v>12.896495999999999</v>
      </c>
      <c r="AC16" s="110">
        <v>12.896495999999999</v>
      </c>
      <c r="AD16" s="110">
        <v>12.896495999999999</v>
      </c>
      <c r="AE16" s="110">
        <v>12.896495999999999</v>
      </c>
      <c r="AF16" s="110">
        <v>12.896495999999999</v>
      </c>
    </row>
    <row r="17" spans="1:32">
      <c r="A17" s="108">
        <v>15</v>
      </c>
      <c r="B17" s="110">
        <v>12.8574945</v>
      </c>
      <c r="C17" s="110">
        <v>12.8574945</v>
      </c>
      <c r="D17" s="110">
        <v>12.8574945</v>
      </c>
      <c r="E17" s="110">
        <v>12.8574945</v>
      </c>
      <c r="F17" s="110">
        <v>12.8574945</v>
      </c>
      <c r="G17" s="110">
        <v>12.870495</v>
      </c>
      <c r="H17" s="110">
        <v>12.870495</v>
      </c>
      <c r="I17" s="110">
        <v>12.870495</v>
      </c>
      <c r="J17" s="110">
        <v>12.870495</v>
      </c>
      <c r="K17" s="110">
        <v>12.870495</v>
      </c>
      <c r="L17" s="110">
        <v>12.870495</v>
      </c>
      <c r="M17" s="110">
        <v>12.870495</v>
      </c>
      <c r="N17" s="110">
        <v>12.886095599999999</v>
      </c>
      <c r="O17" s="110">
        <v>12.886095599999999</v>
      </c>
      <c r="P17" s="110">
        <v>12.886095599999999</v>
      </c>
      <c r="Q17" s="110">
        <v>12.886095599999999</v>
      </c>
      <c r="R17" s="110">
        <v>12.886095599999999</v>
      </c>
      <c r="S17" s="110">
        <v>12.886095599999999</v>
      </c>
      <c r="T17" s="110">
        <v>12.886095599999999</v>
      </c>
      <c r="U17" s="110">
        <v>12.852294300000001</v>
      </c>
      <c r="V17" s="110">
        <v>12.852294300000001</v>
      </c>
      <c r="W17" s="110">
        <v>12.852294300000001</v>
      </c>
      <c r="X17" s="110">
        <v>12.852294300000001</v>
      </c>
      <c r="Y17" s="110">
        <v>12.852294300000001</v>
      </c>
      <c r="Z17" s="110">
        <v>12.852294300000001</v>
      </c>
      <c r="AA17" s="110">
        <v>12.852294300000001</v>
      </c>
      <c r="AB17" s="110">
        <v>12.896495999999999</v>
      </c>
      <c r="AC17" s="110">
        <v>12.896495999999999</v>
      </c>
      <c r="AD17" s="110">
        <v>12.896495999999999</v>
      </c>
      <c r="AE17" s="110">
        <v>12.896495999999999</v>
      </c>
      <c r="AF17" s="110">
        <v>12.896495999999999</v>
      </c>
    </row>
    <row r="18" spans="1:32">
      <c r="A18" s="108">
        <v>16</v>
      </c>
      <c r="B18" s="110">
        <v>12.8574945</v>
      </c>
      <c r="C18" s="110">
        <v>12.8574945</v>
      </c>
      <c r="D18" s="110">
        <v>12.8574945</v>
      </c>
      <c r="E18" s="110">
        <v>12.8574945</v>
      </c>
      <c r="F18" s="110">
        <v>12.8574945</v>
      </c>
      <c r="G18" s="110">
        <v>12.870495</v>
      </c>
      <c r="H18" s="110">
        <v>12.870495</v>
      </c>
      <c r="I18" s="110">
        <v>12.870495</v>
      </c>
      <c r="J18" s="110">
        <v>12.870495</v>
      </c>
      <c r="K18" s="110">
        <v>12.870495</v>
      </c>
      <c r="L18" s="110">
        <v>12.870495</v>
      </c>
      <c r="M18" s="110">
        <v>12.870495</v>
      </c>
      <c r="N18" s="110">
        <v>12.886095599999999</v>
      </c>
      <c r="O18" s="110">
        <v>12.886095599999999</v>
      </c>
      <c r="P18" s="110">
        <v>12.886095599999999</v>
      </c>
      <c r="Q18" s="110">
        <v>12.886095599999999</v>
      </c>
      <c r="R18" s="110">
        <v>12.886095599999999</v>
      </c>
      <c r="S18" s="110">
        <v>12.886095599999999</v>
      </c>
      <c r="T18" s="110">
        <v>12.886095599999999</v>
      </c>
      <c r="U18" s="110">
        <v>12.852294300000001</v>
      </c>
      <c r="V18" s="110">
        <v>12.852294300000001</v>
      </c>
      <c r="W18" s="110">
        <v>12.852294300000001</v>
      </c>
      <c r="X18" s="110">
        <v>12.852294300000001</v>
      </c>
      <c r="Y18" s="110">
        <v>12.852294300000001</v>
      </c>
      <c r="Z18" s="110">
        <v>12.852294300000001</v>
      </c>
      <c r="AA18" s="110">
        <v>12.852294300000001</v>
      </c>
      <c r="AB18" s="110">
        <v>12.896495999999999</v>
      </c>
      <c r="AC18" s="110">
        <v>12.896495999999999</v>
      </c>
      <c r="AD18" s="110">
        <v>12.896495999999999</v>
      </c>
      <c r="AE18" s="110">
        <v>12.896495999999999</v>
      </c>
      <c r="AF18" s="110">
        <v>12.896495999999999</v>
      </c>
    </row>
    <row r="19" spans="1:32">
      <c r="A19" s="108">
        <v>17</v>
      </c>
      <c r="B19" s="110">
        <v>12.8574945</v>
      </c>
      <c r="C19" s="110">
        <v>12.8574945</v>
      </c>
      <c r="D19" s="110">
        <v>12.8574945</v>
      </c>
      <c r="E19" s="110">
        <v>12.8574945</v>
      </c>
      <c r="F19" s="110">
        <v>12.8574945</v>
      </c>
      <c r="G19" s="110">
        <v>12.870495</v>
      </c>
      <c r="H19" s="110">
        <v>12.870495</v>
      </c>
      <c r="I19" s="110">
        <v>12.870495</v>
      </c>
      <c r="J19" s="110">
        <v>12.870495</v>
      </c>
      <c r="K19" s="110">
        <v>12.870495</v>
      </c>
      <c r="L19" s="110">
        <v>12.870495</v>
      </c>
      <c r="M19" s="110">
        <v>12.870495</v>
      </c>
      <c r="N19" s="110">
        <v>12.886095599999999</v>
      </c>
      <c r="O19" s="110">
        <v>12.886095599999999</v>
      </c>
      <c r="P19" s="110">
        <v>12.886095599999999</v>
      </c>
      <c r="Q19" s="110">
        <v>12.886095599999999</v>
      </c>
      <c r="R19" s="110">
        <v>12.886095599999999</v>
      </c>
      <c r="S19" s="110">
        <v>12.886095599999999</v>
      </c>
      <c r="T19" s="110">
        <v>12.886095599999999</v>
      </c>
      <c r="U19" s="110">
        <v>12.852294300000001</v>
      </c>
      <c r="V19" s="110">
        <v>12.852294300000001</v>
      </c>
      <c r="W19" s="110">
        <v>12.852294300000001</v>
      </c>
      <c r="X19" s="110">
        <v>12.852294300000001</v>
      </c>
      <c r="Y19" s="110">
        <v>12.852294300000001</v>
      </c>
      <c r="Z19" s="110">
        <v>12.852294300000001</v>
      </c>
      <c r="AA19" s="110">
        <v>12.852294300000001</v>
      </c>
      <c r="AB19" s="110">
        <v>12.896495999999999</v>
      </c>
      <c r="AC19" s="110">
        <v>12.896495999999999</v>
      </c>
      <c r="AD19" s="110">
        <v>12.896495999999999</v>
      </c>
      <c r="AE19" s="110">
        <v>12.896495999999999</v>
      </c>
      <c r="AF19" s="110">
        <v>12.896495999999999</v>
      </c>
    </row>
    <row r="20" spans="1:32">
      <c r="A20" s="108">
        <v>18</v>
      </c>
      <c r="B20" s="110">
        <v>12.8574945</v>
      </c>
      <c r="C20" s="110">
        <v>12.8574945</v>
      </c>
      <c r="D20" s="110">
        <v>12.8574945</v>
      </c>
      <c r="E20" s="110">
        <v>12.8574945</v>
      </c>
      <c r="F20" s="110">
        <v>12.8574945</v>
      </c>
      <c r="G20" s="110">
        <v>12.870495</v>
      </c>
      <c r="H20" s="110">
        <v>12.870495</v>
      </c>
      <c r="I20" s="110">
        <v>12.870495</v>
      </c>
      <c r="J20" s="110">
        <v>12.870495</v>
      </c>
      <c r="K20" s="110">
        <v>12.870495</v>
      </c>
      <c r="L20" s="110">
        <v>12.870495</v>
      </c>
      <c r="M20" s="110">
        <v>12.870495</v>
      </c>
      <c r="N20" s="110">
        <v>12.886095599999999</v>
      </c>
      <c r="O20" s="110">
        <v>12.886095599999999</v>
      </c>
      <c r="P20" s="110">
        <v>12.886095599999999</v>
      </c>
      <c r="Q20" s="110">
        <v>12.886095599999999</v>
      </c>
      <c r="R20" s="110">
        <v>12.886095599999999</v>
      </c>
      <c r="S20" s="110">
        <v>12.886095599999999</v>
      </c>
      <c r="T20" s="110">
        <v>12.886095599999999</v>
      </c>
      <c r="U20" s="110">
        <v>12.852294300000001</v>
      </c>
      <c r="V20" s="110">
        <v>12.852294300000001</v>
      </c>
      <c r="W20" s="110">
        <v>12.852294300000001</v>
      </c>
      <c r="X20" s="110">
        <v>12.852294300000001</v>
      </c>
      <c r="Y20" s="110">
        <v>12.852294300000001</v>
      </c>
      <c r="Z20" s="110">
        <v>12.852294300000001</v>
      </c>
      <c r="AA20" s="110">
        <v>12.852294300000001</v>
      </c>
      <c r="AB20" s="110">
        <v>12.896495999999999</v>
      </c>
      <c r="AC20" s="110">
        <v>12.896495999999999</v>
      </c>
      <c r="AD20" s="110">
        <v>12.896495999999999</v>
      </c>
      <c r="AE20" s="110">
        <v>12.896495999999999</v>
      </c>
      <c r="AF20" s="110">
        <v>12.896495999999999</v>
      </c>
    </row>
    <row r="21" spans="1:32">
      <c r="A21" s="108">
        <v>19</v>
      </c>
      <c r="B21" s="110">
        <v>12.8574945</v>
      </c>
      <c r="C21" s="110">
        <v>12.8574945</v>
      </c>
      <c r="D21" s="110">
        <v>12.8574945</v>
      </c>
      <c r="E21" s="110">
        <v>12.8574945</v>
      </c>
      <c r="F21" s="110">
        <v>12.8574945</v>
      </c>
      <c r="G21" s="110">
        <v>12.870495</v>
      </c>
      <c r="H21" s="110">
        <v>12.870495</v>
      </c>
      <c r="I21" s="110">
        <v>12.870495</v>
      </c>
      <c r="J21" s="110">
        <v>12.870495</v>
      </c>
      <c r="K21" s="110">
        <v>12.870495</v>
      </c>
      <c r="L21" s="110">
        <v>12.870495</v>
      </c>
      <c r="M21" s="110">
        <v>12.870495</v>
      </c>
      <c r="N21" s="110">
        <v>12.886095599999999</v>
      </c>
      <c r="O21" s="110">
        <v>12.886095599999999</v>
      </c>
      <c r="P21" s="110">
        <v>12.886095599999999</v>
      </c>
      <c r="Q21" s="110">
        <v>12.886095599999999</v>
      </c>
      <c r="R21" s="110">
        <v>12.886095599999999</v>
      </c>
      <c r="S21" s="110">
        <v>12.886095599999999</v>
      </c>
      <c r="T21" s="110">
        <v>12.886095599999999</v>
      </c>
      <c r="U21" s="110">
        <v>12.852294300000001</v>
      </c>
      <c r="V21" s="110">
        <v>12.852294300000001</v>
      </c>
      <c r="W21" s="110">
        <v>12.852294300000001</v>
      </c>
      <c r="X21" s="110">
        <v>12.852294300000001</v>
      </c>
      <c r="Y21" s="110">
        <v>12.852294300000001</v>
      </c>
      <c r="Z21" s="110">
        <v>12.852294300000001</v>
      </c>
      <c r="AA21" s="110">
        <v>12.852294300000001</v>
      </c>
      <c r="AB21" s="110">
        <v>12.896495999999999</v>
      </c>
      <c r="AC21" s="110">
        <v>12.896495999999999</v>
      </c>
      <c r="AD21" s="110">
        <v>12.896495999999999</v>
      </c>
      <c r="AE21" s="110">
        <v>12.896495999999999</v>
      </c>
      <c r="AF21" s="110">
        <v>12.896495999999999</v>
      </c>
    </row>
    <row r="22" spans="1:32">
      <c r="A22" s="108">
        <v>20</v>
      </c>
      <c r="B22" s="110">
        <v>12.8574945</v>
      </c>
      <c r="C22" s="110">
        <v>12.8574945</v>
      </c>
      <c r="D22" s="110">
        <v>12.8574945</v>
      </c>
      <c r="E22" s="110">
        <v>12.8574945</v>
      </c>
      <c r="F22" s="110">
        <v>12.8574945</v>
      </c>
      <c r="G22" s="110">
        <v>12.870495</v>
      </c>
      <c r="H22" s="110">
        <v>12.870495</v>
      </c>
      <c r="I22" s="110">
        <v>12.870495</v>
      </c>
      <c r="J22" s="110">
        <v>12.870495</v>
      </c>
      <c r="K22" s="110">
        <v>12.870495</v>
      </c>
      <c r="L22" s="110">
        <v>12.870495</v>
      </c>
      <c r="M22" s="110">
        <v>12.870495</v>
      </c>
      <c r="N22" s="110">
        <v>12.886095599999999</v>
      </c>
      <c r="O22" s="110">
        <v>12.886095599999999</v>
      </c>
      <c r="P22" s="110">
        <v>12.886095599999999</v>
      </c>
      <c r="Q22" s="110">
        <v>12.886095599999999</v>
      </c>
      <c r="R22" s="110">
        <v>12.886095599999999</v>
      </c>
      <c r="S22" s="110">
        <v>12.886095599999999</v>
      </c>
      <c r="T22" s="110">
        <v>12.886095599999999</v>
      </c>
      <c r="U22" s="110">
        <v>12.852294300000001</v>
      </c>
      <c r="V22" s="110">
        <v>12.852294300000001</v>
      </c>
      <c r="W22" s="110">
        <v>12.852294300000001</v>
      </c>
      <c r="X22" s="110">
        <v>12.852294300000001</v>
      </c>
      <c r="Y22" s="110">
        <v>12.852294300000001</v>
      </c>
      <c r="Z22" s="110">
        <v>12.852294300000001</v>
      </c>
      <c r="AA22" s="110">
        <v>12.852294300000001</v>
      </c>
      <c r="AB22" s="110">
        <v>12.896495999999999</v>
      </c>
      <c r="AC22" s="110">
        <v>12.896495999999999</v>
      </c>
      <c r="AD22" s="110">
        <v>12.896495999999999</v>
      </c>
      <c r="AE22" s="110">
        <v>12.896495999999999</v>
      </c>
      <c r="AF22" s="110">
        <v>12.896495999999999</v>
      </c>
    </row>
    <row r="23" spans="1:32">
      <c r="A23" s="108">
        <v>21</v>
      </c>
      <c r="B23" s="110">
        <v>12.8574945</v>
      </c>
      <c r="C23" s="110">
        <v>12.8574945</v>
      </c>
      <c r="D23" s="110">
        <v>12.8574945</v>
      </c>
      <c r="E23" s="110">
        <v>12.8574945</v>
      </c>
      <c r="F23" s="110">
        <v>12.8574945</v>
      </c>
      <c r="G23" s="110">
        <v>12.870495</v>
      </c>
      <c r="H23" s="110">
        <v>12.870495</v>
      </c>
      <c r="I23" s="110">
        <v>12.870495</v>
      </c>
      <c r="J23" s="110">
        <v>12.870495</v>
      </c>
      <c r="K23" s="110">
        <v>12.870495</v>
      </c>
      <c r="L23" s="110">
        <v>12.870495</v>
      </c>
      <c r="M23" s="110">
        <v>12.870495</v>
      </c>
      <c r="N23" s="110">
        <v>12.886095599999999</v>
      </c>
      <c r="O23" s="110">
        <v>12.886095599999999</v>
      </c>
      <c r="P23" s="110">
        <v>12.886095599999999</v>
      </c>
      <c r="Q23" s="110">
        <v>12.886095599999999</v>
      </c>
      <c r="R23" s="110">
        <v>12.886095599999999</v>
      </c>
      <c r="S23" s="110">
        <v>12.886095599999999</v>
      </c>
      <c r="T23" s="110">
        <v>12.886095599999999</v>
      </c>
      <c r="U23" s="110">
        <v>12.852294300000001</v>
      </c>
      <c r="V23" s="110">
        <v>12.852294300000001</v>
      </c>
      <c r="W23" s="110">
        <v>12.852294300000001</v>
      </c>
      <c r="X23" s="110">
        <v>12.852294300000001</v>
      </c>
      <c r="Y23" s="110">
        <v>12.852294300000001</v>
      </c>
      <c r="Z23" s="110">
        <v>12.852294300000001</v>
      </c>
      <c r="AA23" s="110">
        <v>12.852294300000001</v>
      </c>
      <c r="AB23" s="110">
        <v>12.896495999999999</v>
      </c>
      <c r="AC23" s="110">
        <v>12.896495999999999</v>
      </c>
      <c r="AD23" s="110">
        <v>12.896495999999999</v>
      </c>
      <c r="AE23" s="110">
        <v>12.896495999999999</v>
      </c>
      <c r="AF23" s="110">
        <v>12.896495999999999</v>
      </c>
    </row>
    <row r="24" spans="1:32">
      <c r="A24" s="108">
        <v>22</v>
      </c>
      <c r="B24" s="110">
        <v>12.8574945</v>
      </c>
      <c r="C24" s="110">
        <v>12.8574945</v>
      </c>
      <c r="D24" s="110">
        <v>12.8574945</v>
      </c>
      <c r="E24" s="110">
        <v>12.8574945</v>
      </c>
      <c r="F24" s="110">
        <v>12.8574945</v>
      </c>
      <c r="G24" s="110">
        <v>12.870495</v>
      </c>
      <c r="H24" s="110">
        <v>12.870495</v>
      </c>
      <c r="I24" s="110">
        <v>12.870495</v>
      </c>
      <c r="J24" s="110">
        <v>12.870495</v>
      </c>
      <c r="K24" s="110">
        <v>12.870495</v>
      </c>
      <c r="L24" s="110">
        <v>12.870495</v>
      </c>
      <c r="M24" s="110">
        <v>12.870495</v>
      </c>
      <c r="N24" s="110">
        <v>12.886095599999999</v>
      </c>
      <c r="O24" s="110">
        <v>12.886095599999999</v>
      </c>
      <c r="P24" s="110">
        <v>12.886095599999999</v>
      </c>
      <c r="Q24" s="110">
        <v>12.886095599999999</v>
      </c>
      <c r="R24" s="110">
        <v>12.886095599999999</v>
      </c>
      <c r="S24" s="110">
        <v>12.886095599999999</v>
      </c>
      <c r="T24" s="110">
        <v>12.886095599999999</v>
      </c>
      <c r="U24" s="110">
        <v>12.852294300000001</v>
      </c>
      <c r="V24" s="110">
        <v>12.852294300000001</v>
      </c>
      <c r="W24" s="110">
        <v>12.852294300000001</v>
      </c>
      <c r="X24" s="110">
        <v>12.852294300000001</v>
      </c>
      <c r="Y24" s="110">
        <v>12.852294300000001</v>
      </c>
      <c r="Z24" s="110">
        <v>12.852294300000001</v>
      </c>
      <c r="AA24" s="110">
        <v>12.852294300000001</v>
      </c>
      <c r="AB24" s="110">
        <v>12.896495999999999</v>
      </c>
      <c r="AC24" s="110">
        <v>12.896495999999999</v>
      </c>
      <c r="AD24" s="110">
        <v>12.896495999999999</v>
      </c>
      <c r="AE24" s="110">
        <v>12.896495999999999</v>
      </c>
      <c r="AF24" s="110">
        <v>12.896495999999999</v>
      </c>
    </row>
    <row r="25" spans="1:32">
      <c r="A25" s="108">
        <v>23</v>
      </c>
      <c r="B25" s="110">
        <v>12.8574945</v>
      </c>
      <c r="C25" s="110">
        <v>12.8574945</v>
      </c>
      <c r="D25" s="110">
        <v>12.8574945</v>
      </c>
      <c r="E25" s="110">
        <v>12.8574945</v>
      </c>
      <c r="F25" s="110">
        <v>12.8574945</v>
      </c>
      <c r="G25" s="110">
        <v>12.870495</v>
      </c>
      <c r="H25" s="110">
        <v>12.870495</v>
      </c>
      <c r="I25" s="110">
        <v>12.870495</v>
      </c>
      <c r="J25" s="110">
        <v>12.870495</v>
      </c>
      <c r="K25" s="110">
        <v>12.870495</v>
      </c>
      <c r="L25" s="110">
        <v>12.870495</v>
      </c>
      <c r="M25" s="110">
        <v>12.870495</v>
      </c>
      <c r="N25" s="110">
        <v>12.886095599999999</v>
      </c>
      <c r="O25" s="110">
        <v>12.886095599999999</v>
      </c>
      <c r="P25" s="110">
        <v>12.886095599999999</v>
      </c>
      <c r="Q25" s="110">
        <v>12.886095599999999</v>
      </c>
      <c r="R25" s="110">
        <v>12.886095599999999</v>
      </c>
      <c r="S25" s="110">
        <v>12.886095599999999</v>
      </c>
      <c r="T25" s="110">
        <v>12.886095599999999</v>
      </c>
      <c r="U25" s="110">
        <v>12.852294300000001</v>
      </c>
      <c r="V25" s="110">
        <v>12.852294300000001</v>
      </c>
      <c r="W25" s="110">
        <v>12.852294300000001</v>
      </c>
      <c r="X25" s="110">
        <v>12.852294300000001</v>
      </c>
      <c r="Y25" s="110">
        <v>12.852294300000001</v>
      </c>
      <c r="Z25" s="110">
        <v>12.852294300000001</v>
      </c>
      <c r="AA25" s="110">
        <v>12.852294300000001</v>
      </c>
      <c r="AB25" s="110">
        <v>12.896495999999999</v>
      </c>
      <c r="AC25" s="110">
        <v>12.896495999999999</v>
      </c>
      <c r="AD25" s="110">
        <v>12.896495999999999</v>
      </c>
      <c r="AE25" s="110">
        <v>12.896495999999999</v>
      </c>
      <c r="AF25" s="110">
        <v>12.896495999999999</v>
      </c>
    </row>
    <row r="26" spans="1:32">
      <c r="A26" s="108">
        <v>24</v>
      </c>
      <c r="B26" s="110">
        <v>12.8574945</v>
      </c>
      <c r="C26" s="110">
        <v>12.8574945</v>
      </c>
      <c r="D26" s="110">
        <v>12.8574945</v>
      </c>
      <c r="E26" s="110">
        <v>12.8574945</v>
      </c>
      <c r="F26" s="110">
        <v>12.8574945</v>
      </c>
      <c r="G26" s="110">
        <v>12.870495</v>
      </c>
      <c r="H26" s="110">
        <v>12.870495</v>
      </c>
      <c r="I26" s="110">
        <v>12.870495</v>
      </c>
      <c r="J26" s="110">
        <v>12.870495</v>
      </c>
      <c r="K26" s="110">
        <v>12.870495</v>
      </c>
      <c r="L26" s="110">
        <v>12.870495</v>
      </c>
      <c r="M26" s="110">
        <v>12.870495</v>
      </c>
      <c r="N26" s="110">
        <v>12.886095599999999</v>
      </c>
      <c r="O26" s="110">
        <v>12.886095599999999</v>
      </c>
      <c r="P26" s="110">
        <v>12.886095599999999</v>
      </c>
      <c r="Q26" s="110">
        <v>12.886095599999999</v>
      </c>
      <c r="R26" s="110">
        <v>12.886095599999999</v>
      </c>
      <c r="S26" s="110">
        <v>12.886095599999999</v>
      </c>
      <c r="T26" s="110">
        <v>12.886095599999999</v>
      </c>
      <c r="U26" s="110">
        <v>12.852294300000001</v>
      </c>
      <c r="V26" s="110">
        <v>12.852294300000001</v>
      </c>
      <c r="W26" s="110">
        <v>12.852294300000001</v>
      </c>
      <c r="X26" s="110">
        <v>12.852294300000001</v>
      </c>
      <c r="Y26" s="110">
        <v>12.852294300000001</v>
      </c>
      <c r="Z26" s="110">
        <v>12.852294300000001</v>
      </c>
      <c r="AA26" s="110">
        <v>12.852294300000001</v>
      </c>
      <c r="AB26" s="110">
        <v>12.896495999999999</v>
      </c>
      <c r="AC26" s="110">
        <v>12.896495999999999</v>
      </c>
      <c r="AD26" s="110">
        <v>12.896495999999999</v>
      </c>
      <c r="AE26" s="110">
        <v>12.896495999999999</v>
      </c>
      <c r="AF26" s="110">
        <v>12.896495999999999</v>
      </c>
    </row>
    <row r="27" spans="1:32">
      <c r="A27" s="108">
        <v>25</v>
      </c>
      <c r="B27" s="110">
        <v>12.8574945</v>
      </c>
      <c r="C27" s="110">
        <v>12.8574945</v>
      </c>
      <c r="D27" s="110">
        <v>12.8574945</v>
      </c>
      <c r="E27" s="110">
        <v>12.8574945</v>
      </c>
      <c r="F27" s="110">
        <v>12.8574945</v>
      </c>
      <c r="G27" s="110">
        <v>12.870495</v>
      </c>
      <c r="H27" s="110">
        <v>12.870495</v>
      </c>
      <c r="I27" s="110">
        <v>12.870495</v>
      </c>
      <c r="J27" s="110">
        <v>12.870495</v>
      </c>
      <c r="K27" s="110">
        <v>12.870495</v>
      </c>
      <c r="L27" s="110">
        <v>12.870495</v>
      </c>
      <c r="M27" s="110">
        <v>12.870495</v>
      </c>
      <c r="N27" s="110">
        <v>12.886095599999999</v>
      </c>
      <c r="O27" s="110">
        <v>12.886095599999999</v>
      </c>
      <c r="P27" s="110">
        <v>12.886095599999999</v>
      </c>
      <c r="Q27" s="110">
        <v>12.886095599999999</v>
      </c>
      <c r="R27" s="110">
        <v>12.886095599999999</v>
      </c>
      <c r="S27" s="110">
        <v>12.886095599999999</v>
      </c>
      <c r="T27" s="110">
        <v>12.886095599999999</v>
      </c>
      <c r="U27" s="110">
        <v>12.852294300000001</v>
      </c>
      <c r="V27" s="110">
        <v>12.852294300000001</v>
      </c>
      <c r="W27" s="110">
        <v>12.852294300000001</v>
      </c>
      <c r="X27" s="110">
        <v>12.852294300000001</v>
      </c>
      <c r="Y27" s="110">
        <v>12.852294300000001</v>
      </c>
      <c r="Z27" s="110">
        <v>12.852294300000001</v>
      </c>
      <c r="AA27" s="110">
        <v>12.852294300000001</v>
      </c>
      <c r="AB27" s="110">
        <v>12.896495999999999</v>
      </c>
      <c r="AC27" s="110">
        <v>12.896495999999999</v>
      </c>
      <c r="AD27" s="110">
        <v>12.896495999999999</v>
      </c>
      <c r="AE27" s="110">
        <v>12.896495999999999</v>
      </c>
      <c r="AF27" s="110">
        <v>12.896495999999999</v>
      </c>
    </row>
    <row r="28" spans="1:32">
      <c r="A28" s="108">
        <v>26</v>
      </c>
      <c r="B28" s="110">
        <v>12.8574945</v>
      </c>
      <c r="C28" s="110">
        <v>12.8574945</v>
      </c>
      <c r="D28" s="110">
        <v>12.8574945</v>
      </c>
      <c r="E28" s="110">
        <v>12.8574945</v>
      </c>
      <c r="F28" s="110">
        <v>12.8574945</v>
      </c>
      <c r="G28" s="110">
        <v>12.870495</v>
      </c>
      <c r="H28" s="110">
        <v>12.870495</v>
      </c>
      <c r="I28" s="110">
        <v>12.870495</v>
      </c>
      <c r="J28" s="110">
        <v>12.870495</v>
      </c>
      <c r="K28" s="110">
        <v>12.870495</v>
      </c>
      <c r="L28" s="110">
        <v>12.870495</v>
      </c>
      <c r="M28" s="110">
        <v>12.870495</v>
      </c>
      <c r="N28" s="110">
        <v>12.886095599999999</v>
      </c>
      <c r="O28" s="110">
        <v>12.886095599999999</v>
      </c>
      <c r="P28" s="110">
        <v>12.886095599999999</v>
      </c>
      <c r="Q28" s="110">
        <v>12.886095599999999</v>
      </c>
      <c r="R28" s="110">
        <v>12.886095599999999</v>
      </c>
      <c r="S28" s="110">
        <v>12.886095599999999</v>
      </c>
      <c r="T28" s="110">
        <v>12.886095599999999</v>
      </c>
      <c r="U28" s="110">
        <v>12.852294300000001</v>
      </c>
      <c r="V28" s="110">
        <v>12.852294300000001</v>
      </c>
      <c r="W28" s="110">
        <v>12.852294300000001</v>
      </c>
      <c r="X28" s="110">
        <v>12.852294300000001</v>
      </c>
      <c r="Y28" s="110">
        <v>12.852294300000001</v>
      </c>
      <c r="Z28" s="110">
        <v>12.852294300000001</v>
      </c>
      <c r="AA28" s="110">
        <v>12.852294300000001</v>
      </c>
      <c r="AB28" s="110">
        <v>12.896495999999999</v>
      </c>
      <c r="AC28" s="110">
        <v>12.896495999999999</v>
      </c>
      <c r="AD28" s="110">
        <v>12.896495999999999</v>
      </c>
      <c r="AE28" s="110">
        <v>12.896495999999999</v>
      </c>
      <c r="AF28" s="110">
        <v>12.896495999999999</v>
      </c>
    </row>
    <row r="29" spans="1:32">
      <c r="A29" s="108">
        <v>27</v>
      </c>
      <c r="B29" s="110">
        <v>12.8574945</v>
      </c>
      <c r="C29" s="110">
        <v>12.8574945</v>
      </c>
      <c r="D29" s="110">
        <v>12.8574945</v>
      </c>
      <c r="E29" s="110">
        <v>12.8574945</v>
      </c>
      <c r="F29" s="110">
        <v>12.8574945</v>
      </c>
      <c r="G29" s="110">
        <v>12.870495</v>
      </c>
      <c r="H29" s="110">
        <v>12.870495</v>
      </c>
      <c r="I29" s="110">
        <v>12.870495</v>
      </c>
      <c r="J29" s="110">
        <v>12.870495</v>
      </c>
      <c r="K29" s="110">
        <v>12.870495</v>
      </c>
      <c r="L29" s="110">
        <v>12.870495</v>
      </c>
      <c r="M29" s="110">
        <v>12.870495</v>
      </c>
      <c r="N29" s="110">
        <v>12.886095599999999</v>
      </c>
      <c r="O29" s="110">
        <v>12.886095599999999</v>
      </c>
      <c r="P29" s="110">
        <v>12.886095599999999</v>
      </c>
      <c r="Q29" s="110">
        <v>12.886095599999999</v>
      </c>
      <c r="R29" s="110">
        <v>12.886095599999999</v>
      </c>
      <c r="S29" s="110">
        <v>12.886095599999999</v>
      </c>
      <c r="T29" s="110">
        <v>12.886095599999999</v>
      </c>
      <c r="U29" s="110">
        <v>12.852294300000001</v>
      </c>
      <c r="V29" s="110">
        <v>12.852294300000001</v>
      </c>
      <c r="W29" s="110">
        <v>12.852294300000001</v>
      </c>
      <c r="X29" s="110">
        <v>12.852294300000001</v>
      </c>
      <c r="Y29" s="110">
        <v>12.852294300000001</v>
      </c>
      <c r="Z29" s="110">
        <v>12.852294300000001</v>
      </c>
      <c r="AA29" s="110">
        <v>12.852294300000001</v>
      </c>
      <c r="AB29" s="110">
        <v>12.896495999999999</v>
      </c>
      <c r="AC29" s="110">
        <v>12.896495999999999</v>
      </c>
      <c r="AD29" s="110">
        <v>12.896495999999999</v>
      </c>
      <c r="AE29" s="110">
        <v>12.896495999999999</v>
      </c>
      <c r="AF29" s="110">
        <v>12.896495999999999</v>
      </c>
    </row>
    <row r="30" spans="1:32">
      <c r="A30" s="108">
        <v>28</v>
      </c>
      <c r="B30" s="110">
        <v>12.8574945</v>
      </c>
      <c r="C30" s="110">
        <v>12.8574945</v>
      </c>
      <c r="D30" s="110">
        <v>12.8574945</v>
      </c>
      <c r="E30" s="110">
        <v>12.8574945</v>
      </c>
      <c r="F30" s="110">
        <v>12.8574945</v>
      </c>
      <c r="G30" s="110">
        <v>12.870495</v>
      </c>
      <c r="H30" s="110">
        <v>12.870495</v>
      </c>
      <c r="I30" s="110">
        <v>12.870495</v>
      </c>
      <c r="J30" s="110">
        <v>12.870495</v>
      </c>
      <c r="K30" s="110">
        <v>12.870495</v>
      </c>
      <c r="L30" s="110">
        <v>12.870495</v>
      </c>
      <c r="M30" s="110">
        <v>12.870495</v>
      </c>
      <c r="N30" s="110">
        <v>12.886095599999999</v>
      </c>
      <c r="O30" s="110">
        <v>12.886095599999999</v>
      </c>
      <c r="P30" s="110">
        <v>12.886095599999999</v>
      </c>
      <c r="Q30" s="110">
        <v>12.886095599999999</v>
      </c>
      <c r="R30" s="110">
        <v>12.886095599999999</v>
      </c>
      <c r="S30" s="110">
        <v>12.886095599999999</v>
      </c>
      <c r="T30" s="110">
        <v>12.886095599999999</v>
      </c>
      <c r="U30" s="110">
        <v>12.852294300000001</v>
      </c>
      <c r="V30" s="110">
        <v>12.852294300000001</v>
      </c>
      <c r="W30" s="110">
        <v>12.852294300000001</v>
      </c>
      <c r="X30" s="110">
        <v>12.852294300000001</v>
      </c>
      <c r="Y30" s="110">
        <v>12.852294300000001</v>
      </c>
      <c r="Z30" s="110">
        <v>12.852294300000001</v>
      </c>
      <c r="AA30" s="110">
        <v>12.852294300000001</v>
      </c>
      <c r="AB30" s="110">
        <v>12.896495999999999</v>
      </c>
      <c r="AC30" s="110">
        <v>12.896495999999999</v>
      </c>
      <c r="AD30" s="110">
        <v>12.896495999999999</v>
      </c>
      <c r="AE30" s="110">
        <v>12.896495999999999</v>
      </c>
      <c r="AF30" s="110">
        <v>12.896495999999999</v>
      </c>
    </row>
    <row r="31" spans="1:32">
      <c r="A31" s="108">
        <v>29</v>
      </c>
      <c r="B31" s="110">
        <v>12.8574945</v>
      </c>
      <c r="C31" s="110">
        <v>12.8574945</v>
      </c>
      <c r="D31" s="110">
        <v>12.8574945</v>
      </c>
      <c r="E31" s="110">
        <v>12.8574945</v>
      </c>
      <c r="F31" s="110">
        <v>12.8574945</v>
      </c>
      <c r="G31" s="110">
        <v>12.870495</v>
      </c>
      <c r="H31" s="110">
        <v>12.870495</v>
      </c>
      <c r="I31" s="110">
        <v>12.870495</v>
      </c>
      <c r="J31" s="110">
        <v>12.870495</v>
      </c>
      <c r="K31" s="110">
        <v>12.870495</v>
      </c>
      <c r="L31" s="110">
        <v>12.870495</v>
      </c>
      <c r="M31" s="110">
        <v>12.870495</v>
      </c>
      <c r="N31" s="110">
        <v>12.886095599999999</v>
      </c>
      <c r="O31" s="110">
        <v>12.886095599999999</v>
      </c>
      <c r="P31" s="110">
        <v>12.886095599999999</v>
      </c>
      <c r="Q31" s="110">
        <v>12.886095599999999</v>
      </c>
      <c r="R31" s="110">
        <v>12.886095599999999</v>
      </c>
      <c r="S31" s="110">
        <v>12.886095599999999</v>
      </c>
      <c r="T31" s="110">
        <v>12.886095599999999</v>
      </c>
      <c r="U31" s="110">
        <v>12.852294300000001</v>
      </c>
      <c r="V31" s="110">
        <v>12.852294300000001</v>
      </c>
      <c r="W31" s="110">
        <v>12.852294300000001</v>
      </c>
      <c r="X31" s="110">
        <v>12.852294300000001</v>
      </c>
      <c r="Y31" s="110">
        <v>12.852294300000001</v>
      </c>
      <c r="Z31" s="110">
        <v>12.852294300000001</v>
      </c>
      <c r="AA31" s="110">
        <v>12.852294300000001</v>
      </c>
      <c r="AB31" s="110">
        <v>12.896495999999999</v>
      </c>
      <c r="AC31" s="110">
        <v>12.896495999999999</v>
      </c>
      <c r="AD31" s="110">
        <v>12.896495999999999</v>
      </c>
      <c r="AE31" s="110">
        <v>12.896495999999999</v>
      </c>
      <c r="AF31" s="110">
        <v>12.896495999999999</v>
      </c>
    </row>
    <row r="32" spans="1:32">
      <c r="A32" s="108">
        <v>30</v>
      </c>
      <c r="B32" s="110">
        <v>12.8574945</v>
      </c>
      <c r="C32" s="110">
        <v>12.8574945</v>
      </c>
      <c r="D32" s="110">
        <v>12.8574945</v>
      </c>
      <c r="E32" s="110">
        <v>12.8574945</v>
      </c>
      <c r="F32" s="110">
        <v>12.8574945</v>
      </c>
      <c r="G32" s="110">
        <v>12.870495</v>
      </c>
      <c r="H32" s="110">
        <v>12.870495</v>
      </c>
      <c r="I32" s="110">
        <v>12.870495</v>
      </c>
      <c r="J32" s="110">
        <v>12.870495</v>
      </c>
      <c r="K32" s="110">
        <v>12.870495</v>
      </c>
      <c r="L32" s="110">
        <v>12.870495</v>
      </c>
      <c r="M32" s="110">
        <v>12.870495</v>
      </c>
      <c r="N32" s="110">
        <v>12.886095599999999</v>
      </c>
      <c r="O32" s="110">
        <v>12.886095599999999</v>
      </c>
      <c r="P32" s="110">
        <v>12.886095599999999</v>
      </c>
      <c r="Q32" s="110">
        <v>12.886095599999999</v>
      </c>
      <c r="R32" s="110">
        <v>12.886095599999999</v>
      </c>
      <c r="S32" s="110">
        <v>12.886095599999999</v>
      </c>
      <c r="T32" s="110">
        <v>12.886095599999999</v>
      </c>
      <c r="U32" s="110">
        <v>12.852294300000001</v>
      </c>
      <c r="V32" s="110">
        <v>12.852294300000001</v>
      </c>
      <c r="W32" s="110">
        <v>12.852294300000001</v>
      </c>
      <c r="X32" s="110">
        <v>12.852294300000001</v>
      </c>
      <c r="Y32" s="110">
        <v>12.852294300000001</v>
      </c>
      <c r="Z32" s="110">
        <v>12.852294300000001</v>
      </c>
      <c r="AA32" s="110">
        <v>12.852294300000001</v>
      </c>
      <c r="AB32" s="110">
        <v>12.896495999999999</v>
      </c>
      <c r="AC32" s="110">
        <v>12.896495999999999</v>
      </c>
      <c r="AD32" s="110">
        <v>12.896495999999999</v>
      </c>
      <c r="AE32" s="110">
        <v>12.896495999999999</v>
      </c>
      <c r="AF32" s="110">
        <v>12.896495999999999</v>
      </c>
    </row>
    <row r="33" spans="1:32">
      <c r="A33" s="108">
        <v>31</v>
      </c>
      <c r="B33" s="110">
        <v>12.8574945</v>
      </c>
      <c r="C33" s="110">
        <v>12.8574945</v>
      </c>
      <c r="D33" s="110">
        <v>12.8574945</v>
      </c>
      <c r="E33" s="110">
        <v>12.8574945</v>
      </c>
      <c r="F33" s="110">
        <v>12.8574945</v>
      </c>
      <c r="G33" s="110">
        <v>12.870495</v>
      </c>
      <c r="H33" s="110">
        <v>12.870495</v>
      </c>
      <c r="I33" s="110">
        <v>12.870495</v>
      </c>
      <c r="J33" s="110">
        <v>12.870495</v>
      </c>
      <c r="K33" s="110">
        <v>12.870495</v>
      </c>
      <c r="L33" s="110">
        <v>12.870495</v>
      </c>
      <c r="M33" s="110">
        <v>12.870495</v>
      </c>
      <c r="N33" s="110">
        <v>12.886095599999999</v>
      </c>
      <c r="O33" s="110">
        <v>12.886095599999999</v>
      </c>
      <c r="P33" s="110">
        <v>12.886095599999999</v>
      </c>
      <c r="Q33" s="110">
        <v>12.886095599999999</v>
      </c>
      <c r="R33" s="110">
        <v>12.886095599999999</v>
      </c>
      <c r="S33" s="110">
        <v>12.886095599999999</v>
      </c>
      <c r="T33" s="110">
        <v>12.886095599999999</v>
      </c>
      <c r="U33" s="110">
        <v>12.852294300000001</v>
      </c>
      <c r="V33" s="110">
        <v>12.852294300000001</v>
      </c>
      <c r="W33" s="110">
        <v>12.852294300000001</v>
      </c>
      <c r="X33" s="110">
        <v>12.852294300000001</v>
      </c>
      <c r="Y33" s="110">
        <v>12.852294300000001</v>
      </c>
      <c r="Z33" s="110">
        <v>12.852294300000001</v>
      </c>
      <c r="AA33" s="110">
        <v>12.852294300000001</v>
      </c>
      <c r="AB33" s="110">
        <v>12.896495999999999</v>
      </c>
      <c r="AC33" s="110">
        <v>12.896495999999999</v>
      </c>
      <c r="AD33" s="110">
        <v>12.896495999999999</v>
      </c>
      <c r="AE33" s="110">
        <v>12.896495999999999</v>
      </c>
      <c r="AF33" s="110">
        <v>12.896495999999999</v>
      </c>
    </row>
    <row r="34" spans="1:32">
      <c r="A34" s="108">
        <v>32</v>
      </c>
      <c r="B34" s="110">
        <v>12.8574945</v>
      </c>
      <c r="C34" s="110">
        <v>12.8574945</v>
      </c>
      <c r="D34" s="110">
        <v>12.8574945</v>
      </c>
      <c r="E34" s="110">
        <v>12.8574945</v>
      </c>
      <c r="F34" s="110">
        <v>12.8574945</v>
      </c>
      <c r="G34" s="110">
        <v>12.870495</v>
      </c>
      <c r="H34" s="110">
        <v>12.870495</v>
      </c>
      <c r="I34" s="110">
        <v>12.870495</v>
      </c>
      <c r="J34" s="110">
        <v>12.870495</v>
      </c>
      <c r="K34" s="110">
        <v>12.870495</v>
      </c>
      <c r="L34" s="110">
        <v>12.870495</v>
      </c>
      <c r="M34" s="110">
        <v>12.870495</v>
      </c>
      <c r="N34" s="110">
        <v>12.886095599999999</v>
      </c>
      <c r="O34" s="110">
        <v>12.886095599999999</v>
      </c>
      <c r="P34" s="110">
        <v>12.886095599999999</v>
      </c>
      <c r="Q34" s="110">
        <v>12.886095599999999</v>
      </c>
      <c r="R34" s="110">
        <v>12.886095599999999</v>
      </c>
      <c r="S34" s="110">
        <v>12.886095599999999</v>
      </c>
      <c r="T34" s="110">
        <v>12.886095599999999</v>
      </c>
      <c r="U34" s="110">
        <v>12.852294300000001</v>
      </c>
      <c r="V34" s="110">
        <v>12.852294300000001</v>
      </c>
      <c r="W34" s="110">
        <v>12.852294300000001</v>
      </c>
      <c r="X34" s="110">
        <v>12.852294300000001</v>
      </c>
      <c r="Y34" s="110">
        <v>12.852294300000001</v>
      </c>
      <c r="Z34" s="110">
        <v>12.852294300000001</v>
      </c>
      <c r="AA34" s="110">
        <v>12.852294300000001</v>
      </c>
      <c r="AB34" s="110">
        <v>12.896495999999999</v>
      </c>
      <c r="AC34" s="110">
        <v>12.896495999999999</v>
      </c>
      <c r="AD34" s="110">
        <v>12.896495999999999</v>
      </c>
      <c r="AE34" s="110">
        <v>12.896495999999999</v>
      </c>
      <c r="AF34" s="110">
        <v>12.896495999999999</v>
      </c>
    </row>
    <row r="35" spans="1:32">
      <c r="A35" s="108">
        <v>33</v>
      </c>
      <c r="B35" s="110">
        <v>12.8574945</v>
      </c>
      <c r="C35" s="110">
        <v>12.8574945</v>
      </c>
      <c r="D35" s="110">
        <v>12.8574945</v>
      </c>
      <c r="E35" s="110">
        <v>12.8574945</v>
      </c>
      <c r="F35" s="110">
        <v>12.8574945</v>
      </c>
      <c r="G35" s="110">
        <v>12.870495</v>
      </c>
      <c r="H35" s="110">
        <v>12.870495</v>
      </c>
      <c r="I35" s="110">
        <v>12.870495</v>
      </c>
      <c r="J35" s="110">
        <v>12.870495</v>
      </c>
      <c r="K35" s="110">
        <v>12.870495</v>
      </c>
      <c r="L35" s="110">
        <v>12.870495</v>
      </c>
      <c r="M35" s="110">
        <v>12.870495</v>
      </c>
      <c r="N35" s="110">
        <v>12.886095599999999</v>
      </c>
      <c r="O35" s="110">
        <v>12.886095599999999</v>
      </c>
      <c r="P35" s="110">
        <v>12.886095599999999</v>
      </c>
      <c r="Q35" s="110">
        <v>12.886095599999999</v>
      </c>
      <c r="R35" s="110">
        <v>12.886095599999999</v>
      </c>
      <c r="S35" s="110">
        <v>12.886095599999999</v>
      </c>
      <c r="T35" s="110">
        <v>12.886095599999999</v>
      </c>
      <c r="U35" s="110">
        <v>12.852294300000001</v>
      </c>
      <c r="V35" s="110">
        <v>12.852294300000001</v>
      </c>
      <c r="W35" s="110">
        <v>12.852294300000001</v>
      </c>
      <c r="X35" s="110">
        <v>12.852294300000001</v>
      </c>
      <c r="Y35" s="110">
        <v>12.852294300000001</v>
      </c>
      <c r="Z35" s="110">
        <v>12.852294300000001</v>
      </c>
      <c r="AA35" s="110">
        <v>12.852294300000001</v>
      </c>
      <c r="AB35" s="110">
        <v>12.896495999999999</v>
      </c>
      <c r="AC35" s="110">
        <v>12.896495999999999</v>
      </c>
      <c r="AD35" s="110">
        <v>12.896495999999999</v>
      </c>
      <c r="AE35" s="110">
        <v>12.896495999999999</v>
      </c>
      <c r="AF35" s="110">
        <v>12.896495999999999</v>
      </c>
    </row>
    <row r="36" spans="1:32">
      <c r="A36" s="108">
        <v>34</v>
      </c>
      <c r="B36" s="110">
        <v>12.8574945</v>
      </c>
      <c r="C36" s="110">
        <v>12.8574945</v>
      </c>
      <c r="D36" s="110">
        <v>12.8574945</v>
      </c>
      <c r="E36" s="110">
        <v>12.8574945</v>
      </c>
      <c r="F36" s="110">
        <v>12.8574945</v>
      </c>
      <c r="G36" s="110">
        <v>12.870495</v>
      </c>
      <c r="H36" s="110">
        <v>12.870495</v>
      </c>
      <c r="I36" s="110">
        <v>12.870495</v>
      </c>
      <c r="J36" s="110">
        <v>12.870495</v>
      </c>
      <c r="K36" s="110">
        <v>12.870495</v>
      </c>
      <c r="L36" s="110">
        <v>12.870495</v>
      </c>
      <c r="M36" s="110">
        <v>12.870495</v>
      </c>
      <c r="N36" s="110">
        <v>12.886095599999999</v>
      </c>
      <c r="O36" s="110">
        <v>12.886095599999999</v>
      </c>
      <c r="P36" s="110">
        <v>12.886095599999999</v>
      </c>
      <c r="Q36" s="110">
        <v>12.886095599999999</v>
      </c>
      <c r="R36" s="110">
        <v>12.886095599999999</v>
      </c>
      <c r="S36" s="110">
        <v>12.886095599999999</v>
      </c>
      <c r="T36" s="110">
        <v>12.886095599999999</v>
      </c>
      <c r="U36" s="110">
        <v>12.852294300000001</v>
      </c>
      <c r="V36" s="110">
        <v>12.852294300000001</v>
      </c>
      <c r="W36" s="110">
        <v>12.852294300000001</v>
      </c>
      <c r="X36" s="110">
        <v>12.852294300000001</v>
      </c>
      <c r="Y36" s="110">
        <v>12.852294300000001</v>
      </c>
      <c r="Z36" s="110">
        <v>12.852294300000001</v>
      </c>
      <c r="AA36" s="110">
        <v>12.852294300000001</v>
      </c>
      <c r="AB36" s="110">
        <v>12.896495999999999</v>
      </c>
      <c r="AC36" s="110">
        <v>12.896495999999999</v>
      </c>
      <c r="AD36" s="110">
        <v>12.896495999999999</v>
      </c>
      <c r="AE36" s="110">
        <v>12.896495999999999</v>
      </c>
      <c r="AF36" s="110">
        <v>12.896495999999999</v>
      </c>
    </row>
    <row r="37" spans="1:32">
      <c r="A37" s="108">
        <v>35</v>
      </c>
      <c r="B37" s="110">
        <v>12.8574945</v>
      </c>
      <c r="C37" s="110">
        <v>12.8574945</v>
      </c>
      <c r="D37" s="110">
        <v>12.8574945</v>
      </c>
      <c r="E37" s="110">
        <v>12.8574945</v>
      </c>
      <c r="F37" s="110">
        <v>12.8574945</v>
      </c>
      <c r="G37" s="110">
        <v>12.870495</v>
      </c>
      <c r="H37" s="110">
        <v>12.870495</v>
      </c>
      <c r="I37" s="110">
        <v>12.870495</v>
      </c>
      <c r="J37" s="110">
        <v>12.870495</v>
      </c>
      <c r="K37" s="110">
        <v>12.870495</v>
      </c>
      <c r="L37" s="110">
        <v>12.870495</v>
      </c>
      <c r="M37" s="110">
        <v>12.870495</v>
      </c>
      <c r="N37" s="110">
        <v>12.886095599999999</v>
      </c>
      <c r="O37" s="110">
        <v>12.886095599999999</v>
      </c>
      <c r="P37" s="110">
        <v>12.886095599999999</v>
      </c>
      <c r="Q37" s="110">
        <v>12.886095599999999</v>
      </c>
      <c r="R37" s="110">
        <v>12.886095599999999</v>
      </c>
      <c r="S37" s="110">
        <v>12.886095599999999</v>
      </c>
      <c r="T37" s="110">
        <v>12.886095599999999</v>
      </c>
      <c r="U37" s="110">
        <v>12.852294300000001</v>
      </c>
      <c r="V37" s="110">
        <v>12.852294300000001</v>
      </c>
      <c r="W37" s="110">
        <v>12.852294300000001</v>
      </c>
      <c r="X37" s="110">
        <v>12.852294300000001</v>
      </c>
      <c r="Y37" s="110">
        <v>12.852294300000001</v>
      </c>
      <c r="Z37" s="110">
        <v>12.852294300000001</v>
      </c>
      <c r="AA37" s="110">
        <v>12.852294300000001</v>
      </c>
      <c r="AB37" s="110">
        <v>12.896495999999999</v>
      </c>
      <c r="AC37" s="110">
        <v>12.896495999999999</v>
      </c>
      <c r="AD37" s="110">
        <v>12.896495999999999</v>
      </c>
      <c r="AE37" s="110">
        <v>12.896495999999999</v>
      </c>
      <c r="AF37" s="110">
        <v>12.896495999999999</v>
      </c>
    </row>
    <row r="38" spans="1:32">
      <c r="A38" s="108">
        <v>36</v>
      </c>
      <c r="B38" s="110">
        <v>12.8574945</v>
      </c>
      <c r="C38" s="110">
        <v>12.8574945</v>
      </c>
      <c r="D38" s="110">
        <v>12.8574945</v>
      </c>
      <c r="E38" s="110">
        <v>12.8574945</v>
      </c>
      <c r="F38" s="110">
        <v>12.8574945</v>
      </c>
      <c r="G38" s="110">
        <v>12.870495</v>
      </c>
      <c r="H38" s="110">
        <v>12.870495</v>
      </c>
      <c r="I38" s="110">
        <v>12.870495</v>
      </c>
      <c r="J38" s="110">
        <v>12.870495</v>
      </c>
      <c r="K38" s="110">
        <v>12.870495</v>
      </c>
      <c r="L38" s="110">
        <v>12.870495</v>
      </c>
      <c r="M38" s="110">
        <v>12.870495</v>
      </c>
      <c r="N38" s="110">
        <v>12.886095599999999</v>
      </c>
      <c r="O38" s="110">
        <v>12.886095599999999</v>
      </c>
      <c r="P38" s="110">
        <v>12.886095599999999</v>
      </c>
      <c r="Q38" s="110">
        <v>12.886095599999999</v>
      </c>
      <c r="R38" s="110">
        <v>12.886095599999999</v>
      </c>
      <c r="S38" s="110">
        <v>12.886095599999999</v>
      </c>
      <c r="T38" s="110">
        <v>12.886095599999999</v>
      </c>
      <c r="U38" s="110">
        <v>12.852294300000001</v>
      </c>
      <c r="V38" s="110">
        <v>12.852294300000001</v>
      </c>
      <c r="W38" s="110">
        <v>12.852294300000001</v>
      </c>
      <c r="X38" s="110">
        <v>12.852294300000001</v>
      </c>
      <c r="Y38" s="110">
        <v>12.852294300000001</v>
      </c>
      <c r="Z38" s="110">
        <v>12.852294300000001</v>
      </c>
      <c r="AA38" s="110">
        <v>12.852294300000001</v>
      </c>
      <c r="AB38" s="110">
        <v>12.896495999999999</v>
      </c>
      <c r="AC38" s="110">
        <v>12.896495999999999</v>
      </c>
      <c r="AD38" s="110">
        <v>12.896495999999999</v>
      </c>
      <c r="AE38" s="110">
        <v>12.896495999999999</v>
      </c>
      <c r="AF38" s="110">
        <v>12.896495999999999</v>
      </c>
    </row>
    <row r="39" spans="1:32">
      <c r="A39" s="108">
        <v>37</v>
      </c>
      <c r="B39" s="110">
        <v>12.8574945</v>
      </c>
      <c r="C39" s="110">
        <v>12.8574945</v>
      </c>
      <c r="D39" s="110">
        <v>12.8574945</v>
      </c>
      <c r="E39" s="110">
        <v>12.8574945</v>
      </c>
      <c r="F39" s="110">
        <v>12.8574945</v>
      </c>
      <c r="G39" s="110">
        <v>12.870495</v>
      </c>
      <c r="H39" s="110">
        <v>12.870495</v>
      </c>
      <c r="I39" s="110">
        <v>12.870495</v>
      </c>
      <c r="J39" s="110">
        <v>12.870495</v>
      </c>
      <c r="K39" s="110">
        <v>12.870495</v>
      </c>
      <c r="L39" s="110">
        <v>12.870495</v>
      </c>
      <c r="M39" s="110">
        <v>12.870495</v>
      </c>
      <c r="N39" s="110">
        <v>12.886095599999999</v>
      </c>
      <c r="O39" s="110">
        <v>12.886095599999999</v>
      </c>
      <c r="P39" s="110">
        <v>12.886095599999999</v>
      </c>
      <c r="Q39" s="110">
        <v>12.886095599999999</v>
      </c>
      <c r="R39" s="110">
        <v>12.886095599999999</v>
      </c>
      <c r="S39" s="110">
        <v>12.886095599999999</v>
      </c>
      <c r="T39" s="110">
        <v>12.886095599999999</v>
      </c>
      <c r="U39" s="110">
        <v>12.852294300000001</v>
      </c>
      <c r="V39" s="110">
        <v>12.852294300000001</v>
      </c>
      <c r="W39" s="110">
        <v>12.852294300000001</v>
      </c>
      <c r="X39" s="110">
        <v>12.852294300000001</v>
      </c>
      <c r="Y39" s="110">
        <v>12.852294300000001</v>
      </c>
      <c r="Z39" s="110">
        <v>12.852294300000001</v>
      </c>
      <c r="AA39" s="110">
        <v>12.852294300000001</v>
      </c>
      <c r="AB39" s="110">
        <v>12.896495999999999</v>
      </c>
      <c r="AC39" s="110">
        <v>12.896495999999999</v>
      </c>
      <c r="AD39" s="110">
        <v>12.896495999999999</v>
      </c>
      <c r="AE39" s="110">
        <v>12.896495999999999</v>
      </c>
      <c r="AF39" s="110">
        <v>12.896495999999999</v>
      </c>
    </row>
    <row r="40" spans="1:32">
      <c r="A40" s="108">
        <v>38</v>
      </c>
      <c r="B40" s="110">
        <v>12.8574945</v>
      </c>
      <c r="C40" s="110">
        <v>12.8574945</v>
      </c>
      <c r="D40" s="110">
        <v>12.8574945</v>
      </c>
      <c r="E40" s="110">
        <v>12.8574945</v>
      </c>
      <c r="F40" s="110">
        <v>12.8574945</v>
      </c>
      <c r="G40" s="110">
        <v>12.870495</v>
      </c>
      <c r="H40" s="110">
        <v>12.870495</v>
      </c>
      <c r="I40" s="110">
        <v>12.870495</v>
      </c>
      <c r="J40" s="110">
        <v>12.870495</v>
      </c>
      <c r="K40" s="110">
        <v>12.870495</v>
      </c>
      <c r="L40" s="110">
        <v>12.870495</v>
      </c>
      <c r="M40" s="110">
        <v>12.870495</v>
      </c>
      <c r="N40" s="110">
        <v>12.886095599999999</v>
      </c>
      <c r="O40" s="110">
        <v>12.886095599999999</v>
      </c>
      <c r="P40" s="110">
        <v>12.886095599999999</v>
      </c>
      <c r="Q40" s="110">
        <v>12.886095599999999</v>
      </c>
      <c r="R40" s="110">
        <v>12.886095599999999</v>
      </c>
      <c r="S40" s="110">
        <v>12.886095599999999</v>
      </c>
      <c r="T40" s="110">
        <v>12.886095599999999</v>
      </c>
      <c r="U40" s="110">
        <v>12.852294300000001</v>
      </c>
      <c r="V40" s="110">
        <v>12.852294300000001</v>
      </c>
      <c r="W40" s="110">
        <v>12.852294300000001</v>
      </c>
      <c r="X40" s="110">
        <v>12.852294300000001</v>
      </c>
      <c r="Y40" s="110">
        <v>12.852294300000001</v>
      </c>
      <c r="Z40" s="110">
        <v>12.852294300000001</v>
      </c>
      <c r="AA40" s="110">
        <v>12.852294300000001</v>
      </c>
      <c r="AB40" s="110">
        <v>12.896495999999999</v>
      </c>
      <c r="AC40" s="110">
        <v>12.896495999999999</v>
      </c>
      <c r="AD40" s="110">
        <v>12.896495999999999</v>
      </c>
      <c r="AE40" s="110">
        <v>12.896495999999999</v>
      </c>
      <c r="AF40" s="110">
        <v>12.896495999999999</v>
      </c>
    </row>
    <row r="41" spans="1:32">
      <c r="A41" s="108">
        <v>39</v>
      </c>
      <c r="B41" s="110">
        <v>12.8574945</v>
      </c>
      <c r="C41" s="110">
        <v>12.8574945</v>
      </c>
      <c r="D41" s="110">
        <v>12.8574945</v>
      </c>
      <c r="E41" s="110">
        <v>12.8574945</v>
      </c>
      <c r="F41" s="110">
        <v>12.8574945</v>
      </c>
      <c r="G41" s="110">
        <v>12.870495</v>
      </c>
      <c r="H41" s="110">
        <v>12.870495</v>
      </c>
      <c r="I41" s="110">
        <v>12.870495</v>
      </c>
      <c r="J41" s="110">
        <v>12.870495</v>
      </c>
      <c r="K41" s="110">
        <v>12.870495</v>
      </c>
      <c r="L41" s="110">
        <v>12.870495</v>
      </c>
      <c r="M41" s="110">
        <v>12.870495</v>
      </c>
      <c r="N41" s="110">
        <v>12.886095599999999</v>
      </c>
      <c r="O41" s="110">
        <v>12.886095599999999</v>
      </c>
      <c r="P41" s="110">
        <v>12.886095599999999</v>
      </c>
      <c r="Q41" s="110">
        <v>12.886095599999999</v>
      </c>
      <c r="R41" s="110">
        <v>12.886095599999999</v>
      </c>
      <c r="S41" s="110">
        <v>12.886095599999999</v>
      </c>
      <c r="T41" s="110">
        <v>12.886095599999999</v>
      </c>
      <c r="U41" s="110">
        <v>12.852294300000001</v>
      </c>
      <c r="V41" s="110">
        <v>12.852294300000001</v>
      </c>
      <c r="W41" s="110">
        <v>12.852294300000001</v>
      </c>
      <c r="X41" s="110">
        <v>12.852294300000001</v>
      </c>
      <c r="Y41" s="110">
        <v>12.852294300000001</v>
      </c>
      <c r="Z41" s="110">
        <v>12.852294300000001</v>
      </c>
      <c r="AA41" s="110">
        <v>12.852294300000001</v>
      </c>
      <c r="AB41" s="110">
        <v>12.896495999999999</v>
      </c>
      <c r="AC41" s="110">
        <v>12.896495999999999</v>
      </c>
      <c r="AD41" s="110">
        <v>12.896495999999999</v>
      </c>
      <c r="AE41" s="110">
        <v>12.896495999999999</v>
      </c>
      <c r="AF41" s="110">
        <v>12.896495999999999</v>
      </c>
    </row>
    <row r="42" spans="1:32">
      <c r="A42" s="108">
        <v>40</v>
      </c>
      <c r="B42" s="110">
        <v>12.8574945</v>
      </c>
      <c r="C42" s="110">
        <v>12.8574945</v>
      </c>
      <c r="D42" s="110">
        <v>12.8574945</v>
      </c>
      <c r="E42" s="110">
        <v>12.8574945</v>
      </c>
      <c r="F42" s="110">
        <v>12.8574945</v>
      </c>
      <c r="G42" s="110">
        <v>12.870495</v>
      </c>
      <c r="H42" s="110">
        <v>12.870495</v>
      </c>
      <c r="I42" s="110">
        <v>12.870495</v>
      </c>
      <c r="J42" s="110">
        <v>12.870495</v>
      </c>
      <c r="K42" s="110">
        <v>12.870495</v>
      </c>
      <c r="L42" s="110">
        <v>12.870495</v>
      </c>
      <c r="M42" s="110">
        <v>12.870495</v>
      </c>
      <c r="N42" s="110">
        <v>12.886095599999999</v>
      </c>
      <c r="O42" s="110">
        <v>12.886095599999999</v>
      </c>
      <c r="P42" s="110">
        <v>12.886095599999999</v>
      </c>
      <c r="Q42" s="110">
        <v>12.886095599999999</v>
      </c>
      <c r="R42" s="110">
        <v>12.886095599999999</v>
      </c>
      <c r="S42" s="110">
        <v>12.886095599999999</v>
      </c>
      <c r="T42" s="110">
        <v>12.886095599999999</v>
      </c>
      <c r="U42" s="110">
        <v>12.852294300000001</v>
      </c>
      <c r="V42" s="110">
        <v>12.852294300000001</v>
      </c>
      <c r="W42" s="110">
        <v>12.852294300000001</v>
      </c>
      <c r="X42" s="110">
        <v>12.852294300000001</v>
      </c>
      <c r="Y42" s="110">
        <v>12.852294300000001</v>
      </c>
      <c r="Z42" s="110">
        <v>12.852294300000001</v>
      </c>
      <c r="AA42" s="110">
        <v>12.852294300000001</v>
      </c>
      <c r="AB42" s="110">
        <v>12.896495999999999</v>
      </c>
      <c r="AC42" s="110">
        <v>12.896495999999999</v>
      </c>
      <c r="AD42" s="110">
        <v>12.896495999999999</v>
      </c>
      <c r="AE42" s="110">
        <v>12.896495999999999</v>
      </c>
      <c r="AF42" s="110">
        <v>12.896495999999999</v>
      </c>
    </row>
    <row r="43" spans="1:32">
      <c r="A43" s="108">
        <v>41</v>
      </c>
      <c r="B43" s="110">
        <v>12.8574945</v>
      </c>
      <c r="C43" s="110">
        <v>12.8574945</v>
      </c>
      <c r="D43" s="110">
        <v>12.8574945</v>
      </c>
      <c r="E43" s="110">
        <v>12.8574945</v>
      </c>
      <c r="F43" s="110">
        <v>12.8574945</v>
      </c>
      <c r="G43" s="110">
        <v>12.870495</v>
      </c>
      <c r="H43" s="110">
        <v>12.870495</v>
      </c>
      <c r="I43" s="110">
        <v>12.870495</v>
      </c>
      <c r="J43" s="110">
        <v>12.870495</v>
      </c>
      <c r="K43" s="110">
        <v>12.870495</v>
      </c>
      <c r="L43" s="110">
        <v>12.870495</v>
      </c>
      <c r="M43" s="110">
        <v>12.870495</v>
      </c>
      <c r="N43" s="110">
        <v>12.886095599999999</v>
      </c>
      <c r="O43" s="110">
        <v>12.886095599999999</v>
      </c>
      <c r="P43" s="110">
        <v>12.886095599999999</v>
      </c>
      <c r="Q43" s="110">
        <v>12.886095599999999</v>
      </c>
      <c r="R43" s="110">
        <v>12.886095599999999</v>
      </c>
      <c r="S43" s="110">
        <v>12.886095599999999</v>
      </c>
      <c r="T43" s="110">
        <v>12.886095599999999</v>
      </c>
      <c r="U43" s="110">
        <v>12.852294300000001</v>
      </c>
      <c r="V43" s="110">
        <v>12.852294300000001</v>
      </c>
      <c r="W43" s="110">
        <v>12.852294300000001</v>
      </c>
      <c r="X43" s="110">
        <v>12.852294300000001</v>
      </c>
      <c r="Y43" s="110">
        <v>12.852294300000001</v>
      </c>
      <c r="Z43" s="110">
        <v>12.852294300000001</v>
      </c>
      <c r="AA43" s="110">
        <v>12.852294300000001</v>
      </c>
      <c r="AB43" s="110">
        <v>12.896495999999999</v>
      </c>
      <c r="AC43" s="110">
        <v>12.896495999999999</v>
      </c>
      <c r="AD43" s="110">
        <v>12.896495999999999</v>
      </c>
      <c r="AE43" s="110">
        <v>12.896495999999999</v>
      </c>
      <c r="AF43" s="110">
        <v>12.896495999999999</v>
      </c>
    </row>
    <row r="44" spans="1:32">
      <c r="A44" s="108">
        <v>42</v>
      </c>
      <c r="B44" s="110">
        <v>12.8574945</v>
      </c>
      <c r="C44" s="110">
        <v>12.8574945</v>
      </c>
      <c r="D44" s="110">
        <v>12.8574945</v>
      </c>
      <c r="E44" s="110">
        <v>12.8574945</v>
      </c>
      <c r="F44" s="110">
        <v>12.8574945</v>
      </c>
      <c r="G44" s="110">
        <v>12.870495</v>
      </c>
      <c r="H44" s="110">
        <v>12.870495</v>
      </c>
      <c r="I44" s="110">
        <v>12.870495</v>
      </c>
      <c r="J44" s="110">
        <v>12.870495</v>
      </c>
      <c r="K44" s="110">
        <v>12.870495</v>
      </c>
      <c r="L44" s="110">
        <v>12.870495</v>
      </c>
      <c r="M44" s="110">
        <v>12.870495</v>
      </c>
      <c r="N44" s="110">
        <v>12.886095599999999</v>
      </c>
      <c r="O44" s="110">
        <v>12.886095599999999</v>
      </c>
      <c r="P44" s="110">
        <v>12.886095599999999</v>
      </c>
      <c r="Q44" s="110">
        <v>12.886095599999999</v>
      </c>
      <c r="R44" s="110">
        <v>12.886095599999999</v>
      </c>
      <c r="S44" s="110">
        <v>12.886095599999999</v>
      </c>
      <c r="T44" s="110">
        <v>12.886095599999999</v>
      </c>
      <c r="U44" s="110">
        <v>12.852294300000001</v>
      </c>
      <c r="V44" s="110">
        <v>12.852294300000001</v>
      </c>
      <c r="W44" s="110">
        <v>12.852294300000001</v>
      </c>
      <c r="X44" s="110">
        <v>12.852294300000001</v>
      </c>
      <c r="Y44" s="110">
        <v>12.852294300000001</v>
      </c>
      <c r="Z44" s="110">
        <v>12.852294300000001</v>
      </c>
      <c r="AA44" s="110">
        <v>12.852294300000001</v>
      </c>
      <c r="AB44" s="110">
        <v>12.896495999999999</v>
      </c>
      <c r="AC44" s="110">
        <v>12.896495999999999</v>
      </c>
      <c r="AD44" s="110">
        <v>12.896495999999999</v>
      </c>
      <c r="AE44" s="110">
        <v>12.896495999999999</v>
      </c>
      <c r="AF44" s="110">
        <v>12.896495999999999</v>
      </c>
    </row>
    <row r="45" spans="1:32">
      <c r="A45" s="108">
        <v>43</v>
      </c>
      <c r="B45" s="110">
        <v>12.8574945</v>
      </c>
      <c r="C45" s="110">
        <v>12.8574945</v>
      </c>
      <c r="D45" s="110">
        <v>12.8574945</v>
      </c>
      <c r="E45" s="110">
        <v>12.8574945</v>
      </c>
      <c r="F45" s="110">
        <v>12.8574945</v>
      </c>
      <c r="G45" s="110">
        <v>12.870495</v>
      </c>
      <c r="H45" s="110">
        <v>12.870495</v>
      </c>
      <c r="I45" s="110">
        <v>12.870495</v>
      </c>
      <c r="J45" s="110">
        <v>12.870495</v>
      </c>
      <c r="K45" s="110">
        <v>12.870495</v>
      </c>
      <c r="L45" s="110">
        <v>12.870495</v>
      </c>
      <c r="M45" s="110">
        <v>12.870495</v>
      </c>
      <c r="N45" s="110">
        <v>12.886095599999999</v>
      </c>
      <c r="O45" s="110">
        <v>12.886095599999999</v>
      </c>
      <c r="P45" s="110">
        <v>12.886095599999999</v>
      </c>
      <c r="Q45" s="110">
        <v>12.886095599999999</v>
      </c>
      <c r="R45" s="110">
        <v>12.886095599999999</v>
      </c>
      <c r="S45" s="110">
        <v>12.886095599999999</v>
      </c>
      <c r="T45" s="110">
        <v>12.886095599999999</v>
      </c>
      <c r="U45" s="110">
        <v>12.852294300000001</v>
      </c>
      <c r="V45" s="110">
        <v>12.852294300000001</v>
      </c>
      <c r="W45" s="110">
        <v>12.852294300000001</v>
      </c>
      <c r="X45" s="110">
        <v>12.852294300000001</v>
      </c>
      <c r="Y45" s="110">
        <v>12.852294300000001</v>
      </c>
      <c r="Z45" s="110">
        <v>12.852294300000001</v>
      </c>
      <c r="AA45" s="110">
        <v>12.852294300000001</v>
      </c>
      <c r="AB45" s="110">
        <v>12.896495999999999</v>
      </c>
      <c r="AC45" s="110">
        <v>12.896495999999999</v>
      </c>
      <c r="AD45" s="110">
        <v>12.896495999999999</v>
      </c>
      <c r="AE45" s="110">
        <v>12.896495999999999</v>
      </c>
      <c r="AF45" s="110">
        <v>12.896495999999999</v>
      </c>
    </row>
    <row r="46" spans="1:32">
      <c r="A46" s="108">
        <v>44</v>
      </c>
      <c r="B46" s="110">
        <v>12.8574945</v>
      </c>
      <c r="C46" s="110">
        <v>12.8574945</v>
      </c>
      <c r="D46" s="110">
        <v>12.8574945</v>
      </c>
      <c r="E46" s="110">
        <v>12.8574945</v>
      </c>
      <c r="F46" s="110">
        <v>12.8574945</v>
      </c>
      <c r="G46" s="110">
        <v>12.870495</v>
      </c>
      <c r="H46" s="110">
        <v>12.870495</v>
      </c>
      <c r="I46" s="110">
        <v>12.870495</v>
      </c>
      <c r="J46" s="110">
        <v>12.870495</v>
      </c>
      <c r="K46" s="110">
        <v>12.870495</v>
      </c>
      <c r="L46" s="110">
        <v>12.870495</v>
      </c>
      <c r="M46" s="110">
        <v>12.870495</v>
      </c>
      <c r="N46" s="110">
        <v>12.886095599999999</v>
      </c>
      <c r="O46" s="110">
        <v>12.886095599999999</v>
      </c>
      <c r="P46" s="110">
        <v>12.886095599999999</v>
      </c>
      <c r="Q46" s="110">
        <v>12.886095599999999</v>
      </c>
      <c r="R46" s="110">
        <v>12.886095599999999</v>
      </c>
      <c r="S46" s="110">
        <v>12.886095599999999</v>
      </c>
      <c r="T46" s="110">
        <v>12.886095599999999</v>
      </c>
      <c r="U46" s="110">
        <v>12.852294300000001</v>
      </c>
      <c r="V46" s="110">
        <v>12.852294300000001</v>
      </c>
      <c r="W46" s="110">
        <v>12.852294300000001</v>
      </c>
      <c r="X46" s="110">
        <v>12.852294300000001</v>
      </c>
      <c r="Y46" s="110">
        <v>12.852294300000001</v>
      </c>
      <c r="Z46" s="110">
        <v>12.852294300000001</v>
      </c>
      <c r="AA46" s="110">
        <v>12.852294300000001</v>
      </c>
      <c r="AB46" s="110">
        <v>12.896495999999999</v>
      </c>
      <c r="AC46" s="110">
        <v>12.896495999999999</v>
      </c>
      <c r="AD46" s="110">
        <v>12.896495999999999</v>
      </c>
      <c r="AE46" s="110">
        <v>12.896495999999999</v>
      </c>
      <c r="AF46" s="110">
        <v>12.896495999999999</v>
      </c>
    </row>
    <row r="47" spans="1:32">
      <c r="A47" s="108">
        <v>45</v>
      </c>
      <c r="B47" s="110">
        <v>12.8574945</v>
      </c>
      <c r="C47" s="110">
        <v>12.8574945</v>
      </c>
      <c r="D47" s="110">
        <v>12.8574945</v>
      </c>
      <c r="E47" s="110">
        <v>12.8574945</v>
      </c>
      <c r="F47" s="110">
        <v>12.8574945</v>
      </c>
      <c r="G47" s="110">
        <v>12.870495</v>
      </c>
      <c r="H47" s="110">
        <v>12.870495</v>
      </c>
      <c r="I47" s="110">
        <v>12.870495</v>
      </c>
      <c r="J47" s="110">
        <v>12.870495</v>
      </c>
      <c r="K47" s="110">
        <v>12.870495</v>
      </c>
      <c r="L47" s="110">
        <v>12.870495</v>
      </c>
      <c r="M47" s="110">
        <v>12.870495</v>
      </c>
      <c r="N47" s="110">
        <v>12.886095599999999</v>
      </c>
      <c r="O47" s="110">
        <v>12.886095599999999</v>
      </c>
      <c r="P47" s="110">
        <v>12.886095599999999</v>
      </c>
      <c r="Q47" s="110">
        <v>12.886095599999999</v>
      </c>
      <c r="R47" s="110">
        <v>12.886095599999999</v>
      </c>
      <c r="S47" s="110">
        <v>12.886095599999999</v>
      </c>
      <c r="T47" s="110">
        <v>12.886095599999999</v>
      </c>
      <c r="U47" s="110">
        <v>12.852294300000001</v>
      </c>
      <c r="V47" s="110">
        <v>12.852294300000001</v>
      </c>
      <c r="W47" s="110">
        <v>12.852294300000001</v>
      </c>
      <c r="X47" s="110">
        <v>12.852294300000001</v>
      </c>
      <c r="Y47" s="110">
        <v>12.852294300000001</v>
      </c>
      <c r="Z47" s="110">
        <v>12.852294300000001</v>
      </c>
      <c r="AA47" s="110">
        <v>12.852294300000001</v>
      </c>
      <c r="AB47" s="110">
        <v>12.896495999999999</v>
      </c>
      <c r="AC47" s="110">
        <v>12.896495999999999</v>
      </c>
      <c r="AD47" s="110">
        <v>12.896495999999999</v>
      </c>
      <c r="AE47" s="110">
        <v>12.896495999999999</v>
      </c>
      <c r="AF47" s="110">
        <v>12.896495999999999</v>
      </c>
    </row>
    <row r="48" spans="1:32">
      <c r="A48" s="108">
        <v>46</v>
      </c>
      <c r="B48" s="110">
        <v>12.8574945</v>
      </c>
      <c r="C48" s="110">
        <v>12.8574945</v>
      </c>
      <c r="D48" s="110">
        <v>12.8574945</v>
      </c>
      <c r="E48" s="110">
        <v>12.8574945</v>
      </c>
      <c r="F48" s="110">
        <v>12.8574945</v>
      </c>
      <c r="G48" s="110">
        <v>12.870495</v>
      </c>
      <c r="H48" s="110">
        <v>12.870495</v>
      </c>
      <c r="I48" s="110">
        <v>12.870495</v>
      </c>
      <c r="J48" s="110">
        <v>12.870495</v>
      </c>
      <c r="K48" s="110">
        <v>12.870495</v>
      </c>
      <c r="L48" s="110">
        <v>12.870495</v>
      </c>
      <c r="M48" s="110">
        <v>12.870495</v>
      </c>
      <c r="N48" s="110">
        <v>12.886095599999999</v>
      </c>
      <c r="O48" s="110">
        <v>12.886095599999999</v>
      </c>
      <c r="P48" s="110">
        <v>12.886095599999999</v>
      </c>
      <c r="Q48" s="110">
        <v>12.886095599999999</v>
      </c>
      <c r="R48" s="110">
        <v>12.886095599999999</v>
      </c>
      <c r="S48" s="110">
        <v>12.886095599999999</v>
      </c>
      <c r="T48" s="110">
        <v>12.886095599999999</v>
      </c>
      <c r="U48" s="110">
        <v>12.852294300000001</v>
      </c>
      <c r="V48" s="110">
        <v>12.852294300000001</v>
      </c>
      <c r="W48" s="110">
        <v>12.852294300000001</v>
      </c>
      <c r="X48" s="110">
        <v>12.852294300000001</v>
      </c>
      <c r="Y48" s="110">
        <v>12.852294300000001</v>
      </c>
      <c r="Z48" s="110">
        <v>12.852294300000001</v>
      </c>
      <c r="AA48" s="110">
        <v>12.852294300000001</v>
      </c>
      <c r="AB48" s="110">
        <v>12.896495999999999</v>
      </c>
      <c r="AC48" s="110">
        <v>12.896495999999999</v>
      </c>
      <c r="AD48" s="110">
        <v>12.896495999999999</v>
      </c>
      <c r="AE48" s="110">
        <v>12.896495999999999</v>
      </c>
      <c r="AF48" s="110">
        <v>12.896495999999999</v>
      </c>
    </row>
    <row r="49" spans="1:32">
      <c r="A49" s="108">
        <v>47</v>
      </c>
      <c r="B49" s="110">
        <v>12.8574945</v>
      </c>
      <c r="C49" s="110">
        <v>12.8574945</v>
      </c>
      <c r="D49" s="110">
        <v>12.8574945</v>
      </c>
      <c r="E49" s="110">
        <v>12.8574945</v>
      </c>
      <c r="F49" s="110">
        <v>12.8574945</v>
      </c>
      <c r="G49" s="110">
        <v>12.870495</v>
      </c>
      <c r="H49" s="110">
        <v>12.870495</v>
      </c>
      <c r="I49" s="110">
        <v>12.870495</v>
      </c>
      <c r="J49" s="110">
        <v>12.870495</v>
      </c>
      <c r="K49" s="110">
        <v>12.870495</v>
      </c>
      <c r="L49" s="110">
        <v>12.870495</v>
      </c>
      <c r="M49" s="110">
        <v>12.870495</v>
      </c>
      <c r="N49" s="110">
        <v>12.886095599999999</v>
      </c>
      <c r="O49" s="110">
        <v>12.886095599999999</v>
      </c>
      <c r="P49" s="110">
        <v>12.886095599999999</v>
      </c>
      <c r="Q49" s="110">
        <v>12.886095599999999</v>
      </c>
      <c r="R49" s="110">
        <v>12.886095599999999</v>
      </c>
      <c r="S49" s="110">
        <v>12.886095599999999</v>
      </c>
      <c r="T49" s="110">
        <v>12.886095599999999</v>
      </c>
      <c r="U49" s="110">
        <v>12.852294300000001</v>
      </c>
      <c r="V49" s="110">
        <v>12.852294300000001</v>
      </c>
      <c r="W49" s="110">
        <v>12.852294300000001</v>
      </c>
      <c r="X49" s="110">
        <v>12.852294300000001</v>
      </c>
      <c r="Y49" s="110">
        <v>12.852294300000001</v>
      </c>
      <c r="Z49" s="110">
        <v>12.852294300000001</v>
      </c>
      <c r="AA49" s="110">
        <v>12.852294300000001</v>
      </c>
      <c r="AB49" s="110">
        <v>12.896495999999999</v>
      </c>
      <c r="AC49" s="110">
        <v>12.896495999999999</v>
      </c>
      <c r="AD49" s="110">
        <v>12.896495999999999</v>
      </c>
      <c r="AE49" s="110">
        <v>12.896495999999999</v>
      </c>
      <c r="AF49" s="110">
        <v>12.896495999999999</v>
      </c>
    </row>
    <row r="50" spans="1:32">
      <c r="A50" s="108">
        <v>48</v>
      </c>
      <c r="B50" s="110">
        <v>12.8574945</v>
      </c>
      <c r="C50" s="110">
        <v>12.8574945</v>
      </c>
      <c r="D50" s="110">
        <v>12.8574945</v>
      </c>
      <c r="E50" s="110">
        <v>12.8574945</v>
      </c>
      <c r="F50" s="110">
        <v>12.8574945</v>
      </c>
      <c r="G50" s="110">
        <v>12.870495</v>
      </c>
      <c r="H50" s="110">
        <v>12.870495</v>
      </c>
      <c r="I50" s="110">
        <v>12.870495</v>
      </c>
      <c r="J50" s="110">
        <v>12.870495</v>
      </c>
      <c r="K50" s="110">
        <v>12.870495</v>
      </c>
      <c r="L50" s="110">
        <v>12.870495</v>
      </c>
      <c r="M50" s="110">
        <v>12.870495</v>
      </c>
      <c r="N50" s="110">
        <v>12.886095599999999</v>
      </c>
      <c r="O50" s="110">
        <v>12.886095599999999</v>
      </c>
      <c r="P50" s="110">
        <v>12.886095599999999</v>
      </c>
      <c r="Q50" s="110">
        <v>12.886095599999999</v>
      </c>
      <c r="R50" s="110">
        <v>12.886095599999999</v>
      </c>
      <c r="S50" s="110">
        <v>12.886095599999999</v>
      </c>
      <c r="T50" s="110">
        <v>12.886095599999999</v>
      </c>
      <c r="U50" s="110">
        <v>12.852294300000001</v>
      </c>
      <c r="V50" s="110">
        <v>12.852294300000001</v>
      </c>
      <c r="W50" s="110">
        <v>12.852294300000001</v>
      </c>
      <c r="X50" s="110">
        <v>12.852294300000001</v>
      </c>
      <c r="Y50" s="110">
        <v>12.852294300000001</v>
      </c>
      <c r="Z50" s="110">
        <v>12.852294300000001</v>
      </c>
      <c r="AA50" s="110">
        <v>12.852294300000001</v>
      </c>
      <c r="AB50" s="110">
        <v>12.896495999999999</v>
      </c>
      <c r="AC50" s="110">
        <v>12.896495999999999</v>
      </c>
      <c r="AD50" s="110">
        <v>12.896495999999999</v>
      </c>
      <c r="AE50" s="110">
        <v>12.896495999999999</v>
      </c>
      <c r="AF50" s="110">
        <v>12.896495999999999</v>
      </c>
    </row>
    <row r="51" spans="1:32">
      <c r="A51" s="108">
        <v>49</v>
      </c>
      <c r="B51" s="110">
        <v>12.8574945</v>
      </c>
      <c r="C51" s="110">
        <v>12.8574945</v>
      </c>
      <c r="D51" s="110">
        <v>12.8574945</v>
      </c>
      <c r="E51" s="110">
        <v>12.8574945</v>
      </c>
      <c r="F51" s="110">
        <v>12.8574945</v>
      </c>
      <c r="G51" s="110">
        <v>12.870495</v>
      </c>
      <c r="H51" s="110">
        <v>12.870495</v>
      </c>
      <c r="I51" s="110">
        <v>12.870495</v>
      </c>
      <c r="J51" s="110">
        <v>12.870495</v>
      </c>
      <c r="K51" s="110">
        <v>12.870495</v>
      </c>
      <c r="L51" s="110">
        <v>12.870495</v>
      </c>
      <c r="M51" s="110">
        <v>12.870495</v>
      </c>
      <c r="N51" s="110">
        <v>12.886095599999999</v>
      </c>
      <c r="O51" s="110">
        <v>12.886095599999999</v>
      </c>
      <c r="P51" s="110">
        <v>12.886095599999999</v>
      </c>
      <c r="Q51" s="110">
        <v>12.886095599999999</v>
      </c>
      <c r="R51" s="110">
        <v>12.886095599999999</v>
      </c>
      <c r="S51" s="110">
        <v>12.886095599999999</v>
      </c>
      <c r="T51" s="110">
        <v>12.886095599999999</v>
      </c>
      <c r="U51" s="110">
        <v>12.852294300000001</v>
      </c>
      <c r="V51" s="110">
        <v>12.852294300000001</v>
      </c>
      <c r="W51" s="110">
        <v>12.852294300000001</v>
      </c>
      <c r="X51" s="110">
        <v>12.852294300000001</v>
      </c>
      <c r="Y51" s="110">
        <v>12.852294300000001</v>
      </c>
      <c r="Z51" s="110">
        <v>12.852294300000001</v>
      </c>
      <c r="AA51" s="110">
        <v>12.852294300000001</v>
      </c>
      <c r="AB51" s="110">
        <v>12.896495999999999</v>
      </c>
      <c r="AC51" s="110">
        <v>12.896495999999999</v>
      </c>
      <c r="AD51" s="110">
        <v>12.896495999999999</v>
      </c>
      <c r="AE51" s="110">
        <v>12.896495999999999</v>
      </c>
      <c r="AF51" s="110">
        <v>12.896495999999999</v>
      </c>
    </row>
    <row r="52" spans="1:32">
      <c r="A52" s="108">
        <v>50</v>
      </c>
      <c r="B52" s="110">
        <v>12.8574945</v>
      </c>
      <c r="C52" s="110">
        <v>12.8574945</v>
      </c>
      <c r="D52" s="110">
        <v>12.8574945</v>
      </c>
      <c r="E52" s="110">
        <v>12.8574945</v>
      </c>
      <c r="F52" s="110">
        <v>12.8574945</v>
      </c>
      <c r="G52" s="110">
        <v>12.870495</v>
      </c>
      <c r="H52" s="110">
        <v>12.870495</v>
      </c>
      <c r="I52" s="110">
        <v>12.870495</v>
      </c>
      <c r="J52" s="110">
        <v>12.870495</v>
      </c>
      <c r="K52" s="110">
        <v>12.870495</v>
      </c>
      <c r="L52" s="110">
        <v>12.870495</v>
      </c>
      <c r="M52" s="110">
        <v>12.870495</v>
      </c>
      <c r="N52" s="110">
        <v>12.886095599999999</v>
      </c>
      <c r="O52" s="110">
        <v>12.886095599999999</v>
      </c>
      <c r="P52" s="110">
        <v>12.886095599999999</v>
      </c>
      <c r="Q52" s="110">
        <v>12.886095599999999</v>
      </c>
      <c r="R52" s="110">
        <v>12.886095599999999</v>
      </c>
      <c r="S52" s="110">
        <v>12.886095599999999</v>
      </c>
      <c r="T52" s="110">
        <v>12.886095599999999</v>
      </c>
      <c r="U52" s="110">
        <v>12.852294300000001</v>
      </c>
      <c r="V52" s="110">
        <v>12.852294300000001</v>
      </c>
      <c r="W52" s="110">
        <v>12.852294300000001</v>
      </c>
      <c r="X52" s="110">
        <v>12.852294300000001</v>
      </c>
      <c r="Y52" s="110">
        <v>12.852294300000001</v>
      </c>
      <c r="Z52" s="110">
        <v>12.852294300000001</v>
      </c>
      <c r="AA52" s="110">
        <v>12.852294300000001</v>
      </c>
      <c r="AB52" s="110">
        <v>12.896495999999999</v>
      </c>
      <c r="AC52" s="110">
        <v>12.896495999999999</v>
      </c>
      <c r="AD52" s="110">
        <v>12.896495999999999</v>
      </c>
      <c r="AE52" s="110">
        <v>12.896495999999999</v>
      </c>
      <c r="AF52" s="110">
        <v>12.896495999999999</v>
      </c>
    </row>
    <row r="53" spans="1:32">
      <c r="A53" s="108">
        <v>51</v>
      </c>
      <c r="B53" s="110">
        <v>12.8574945</v>
      </c>
      <c r="C53" s="110">
        <v>12.8574945</v>
      </c>
      <c r="D53" s="110">
        <v>12.8574945</v>
      </c>
      <c r="E53" s="110">
        <v>12.8574945</v>
      </c>
      <c r="F53" s="110">
        <v>12.8574945</v>
      </c>
      <c r="G53" s="110">
        <v>12.870495</v>
      </c>
      <c r="H53" s="110">
        <v>12.870495</v>
      </c>
      <c r="I53" s="110">
        <v>12.870495</v>
      </c>
      <c r="J53" s="110">
        <v>12.870495</v>
      </c>
      <c r="K53" s="110">
        <v>12.870495</v>
      </c>
      <c r="L53" s="110">
        <v>12.870495</v>
      </c>
      <c r="M53" s="110">
        <v>12.870495</v>
      </c>
      <c r="N53" s="110">
        <v>12.886095599999999</v>
      </c>
      <c r="O53" s="110">
        <v>12.886095599999999</v>
      </c>
      <c r="P53" s="110">
        <v>12.886095599999999</v>
      </c>
      <c r="Q53" s="110">
        <v>12.886095599999999</v>
      </c>
      <c r="R53" s="110">
        <v>12.886095599999999</v>
      </c>
      <c r="S53" s="110">
        <v>12.886095599999999</v>
      </c>
      <c r="T53" s="110">
        <v>12.886095599999999</v>
      </c>
      <c r="U53" s="110">
        <v>12.852294300000001</v>
      </c>
      <c r="V53" s="110">
        <v>12.852294300000001</v>
      </c>
      <c r="W53" s="110">
        <v>12.852294300000001</v>
      </c>
      <c r="X53" s="110">
        <v>12.852294300000001</v>
      </c>
      <c r="Y53" s="110">
        <v>12.852294300000001</v>
      </c>
      <c r="Z53" s="110">
        <v>12.852294300000001</v>
      </c>
      <c r="AA53" s="110">
        <v>12.852294300000001</v>
      </c>
      <c r="AB53" s="110">
        <v>12.896495999999999</v>
      </c>
      <c r="AC53" s="110">
        <v>12.896495999999999</v>
      </c>
      <c r="AD53" s="110">
        <v>12.896495999999999</v>
      </c>
      <c r="AE53" s="110">
        <v>12.896495999999999</v>
      </c>
      <c r="AF53" s="110">
        <v>12.896495999999999</v>
      </c>
    </row>
    <row r="54" spans="1:32">
      <c r="A54" s="108">
        <v>52</v>
      </c>
      <c r="B54" s="110">
        <v>12.8574945</v>
      </c>
      <c r="C54" s="110">
        <v>12.8574945</v>
      </c>
      <c r="D54" s="110">
        <v>12.8574945</v>
      </c>
      <c r="E54" s="110">
        <v>12.8574945</v>
      </c>
      <c r="F54" s="110">
        <v>12.8574945</v>
      </c>
      <c r="G54" s="110">
        <v>12.870495</v>
      </c>
      <c r="H54" s="110">
        <v>12.870495</v>
      </c>
      <c r="I54" s="110">
        <v>12.870495</v>
      </c>
      <c r="J54" s="110">
        <v>12.870495</v>
      </c>
      <c r="K54" s="110">
        <v>12.870495</v>
      </c>
      <c r="L54" s="110">
        <v>12.870495</v>
      </c>
      <c r="M54" s="110">
        <v>12.870495</v>
      </c>
      <c r="N54" s="110">
        <v>12.886095599999999</v>
      </c>
      <c r="O54" s="110">
        <v>12.886095599999999</v>
      </c>
      <c r="P54" s="110">
        <v>12.886095599999999</v>
      </c>
      <c r="Q54" s="110">
        <v>12.886095599999999</v>
      </c>
      <c r="R54" s="110">
        <v>12.886095599999999</v>
      </c>
      <c r="S54" s="110">
        <v>12.886095599999999</v>
      </c>
      <c r="T54" s="110">
        <v>12.886095599999999</v>
      </c>
      <c r="U54" s="110">
        <v>12.852294300000001</v>
      </c>
      <c r="V54" s="110">
        <v>12.852294300000001</v>
      </c>
      <c r="W54" s="110">
        <v>12.852294300000001</v>
      </c>
      <c r="X54" s="110">
        <v>12.852294300000001</v>
      </c>
      <c r="Y54" s="110">
        <v>12.852294300000001</v>
      </c>
      <c r="Z54" s="110">
        <v>12.852294300000001</v>
      </c>
      <c r="AA54" s="110">
        <v>12.852294300000001</v>
      </c>
      <c r="AB54" s="110">
        <v>12.896495999999999</v>
      </c>
      <c r="AC54" s="110">
        <v>12.896495999999999</v>
      </c>
      <c r="AD54" s="110">
        <v>12.896495999999999</v>
      </c>
      <c r="AE54" s="110">
        <v>12.896495999999999</v>
      </c>
      <c r="AF54" s="110">
        <v>12.896495999999999</v>
      </c>
    </row>
    <row r="55" spans="1:32">
      <c r="A55" s="108">
        <v>53</v>
      </c>
      <c r="B55" s="110">
        <v>12.8574945</v>
      </c>
      <c r="C55" s="110">
        <v>12.8574945</v>
      </c>
      <c r="D55" s="110">
        <v>12.8574945</v>
      </c>
      <c r="E55" s="110">
        <v>12.8574945</v>
      </c>
      <c r="F55" s="110">
        <v>12.8574945</v>
      </c>
      <c r="G55" s="110">
        <v>12.870495</v>
      </c>
      <c r="H55" s="110">
        <v>12.870495</v>
      </c>
      <c r="I55" s="110">
        <v>12.870495</v>
      </c>
      <c r="J55" s="110">
        <v>12.870495</v>
      </c>
      <c r="K55" s="110">
        <v>12.870495</v>
      </c>
      <c r="L55" s="110">
        <v>12.870495</v>
      </c>
      <c r="M55" s="110">
        <v>12.870495</v>
      </c>
      <c r="N55" s="110">
        <v>12.886095599999999</v>
      </c>
      <c r="O55" s="110">
        <v>12.886095599999999</v>
      </c>
      <c r="P55" s="110">
        <v>12.886095599999999</v>
      </c>
      <c r="Q55" s="110">
        <v>12.886095599999999</v>
      </c>
      <c r="R55" s="110">
        <v>12.886095599999999</v>
      </c>
      <c r="S55" s="110">
        <v>12.886095599999999</v>
      </c>
      <c r="T55" s="110">
        <v>12.886095599999999</v>
      </c>
      <c r="U55" s="110">
        <v>12.852294300000001</v>
      </c>
      <c r="V55" s="110">
        <v>12.852294300000001</v>
      </c>
      <c r="W55" s="110">
        <v>12.852294300000001</v>
      </c>
      <c r="X55" s="110">
        <v>12.852294300000001</v>
      </c>
      <c r="Y55" s="110">
        <v>12.852294300000001</v>
      </c>
      <c r="Z55" s="110">
        <v>12.852294300000001</v>
      </c>
      <c r="AA55" s="110">
        <v>12.852294300000001</v>
      </c>
      <c r="AB55" s="110">
        <v>12.896495999999999</v>
      </c>
      <c r="AC55" s="110">
        <v>12.896495999999999</v>
      </c>
      <c r="AD55" s="110">
        <v>12.896495999999999</v>
      </c>
      <c r="AE55" s="110">
        <v>12.896495999999999</v>
      </c>
      <c r="AF55" s="110">
        <v>12.896495999999999</v>
      </c>
    </row>
    <row r="56" spans="1:32">
      <c r="A56" s="108">
        <v>54</v>
      </c>
      <c r="B56" s="110">
        <v>12.8574945</v>
      </c>
      <c r="C56" s="110">
        <v>12.8574945</v>
      </c>
      <c r="D56" s="110">
        <v>12.8574945</v>
      </c>
      <c r="E56" s="110">
        <v>12.8574945</v>
      </c>
      <c r="F56" s="110">
        <v>12.8574945</v>
      </c>
      <c r="G56" s="110">
        <v>12.870495</v>
      </c>
      <c r="H56" s="110">
        <v>12.870495</v>
      </c>
      <c r="I56" s="110">
        <v>12.870495</v>
      </c>
      <c r="J56" s="110">
        <v>12.870495</v>
      </c>
      <c r="K56" s="110">
        <v>12.870495</v>
      </c>
      <c r="L56" s="110">
        <v>12.870495</v>
      </c>
      <c r="M56" s="110">
        <v>12.870495</v>
      </c>
      <c r="N56" s="110">
        <v>12.886095599999999</v>
      </c>
      <c r="O56" s="110">
        <v>12.886095599999999</v>
      </c>
      <c r="P56" s="110">
        <v>12.886095599999999</v>
      </c>
      <c r="Q56" s="110">
        <v>12.886095599999999</v>
      </c>
      <c r="R56" s="110">
        <v>12.886095599999999</v>
      </c>
      <c r="S56" s="110">
        <v>12.886095599999999</v>
      </c>
      <c r="T56" s="110">
        <v>12.886095599999999</v>
      </c>
      <c r="U56" s="110">
        <v>12.852294300000001</v>
      </c>
      <c r="V56" s="110">
        <v>12.852294300000001</v>
      </c>
      <c r="W56" s="110">
        <v>12.852294300000001</v>
      </c>
      <c r="X56" s="110">
        <v>12.852294300000001</v>
      </c>
      <c r="Y56" s="110">
        <v>12.852294300000001</v>
      </c>
      <c r="Z56" s="110">
        <v>12.852294300000001</v>
      </c>
      <c r="AA56" s="110">
        <v>12.852294300000001</v>
      </c>
      <c r="AB56" s="110">
        <v>12.896495999999999</v>
      </c>
      <c r="AC56" s="110">
        <v>12.896495999999999</v>
      </c>
      <c r="AD56" s="110">
        <v>12.896495999999999</v>
      </c>
      <c r="AE56" s="110">
        <v>12.896495999999999</v>
      </c>
      <c r="AF56" s="110">
        <v>12.896495999999999</v>
      </c>
    </row>
    <row r="57" spans="1:32">
      <c r="A57" s="108">
        <v>55</v>
      </c>
      <c r="B57" s="110">
        <v>12.8574945</v>
      </c>
      <c r="C57" s="110">
        <v>12.8574945</v>
      </c>
      <c r="D57" s="110">
        <v>12.8574945</v>
      </c>
      <c r="E57" s="110">
        <v>12.8574945</v>
      </c>
      <c r="F57" s="110">
        <v>12.8574945</v>
      </c>
      <c r="G57" s="110">
        <v>12.870495</v>
      </c>
      <c r="H57" s="110">
        <v>12.870495</v>
      </c>
      <c r="I57" s="110">
        <v>12.870495</v>
      </c>
      <c r="J57" s="110">
        <v>12.870495</v>
      </c>
      <c r="K57" s="110">
        <v>12.870495</v>
      </c>
      <c r="L57" s="110">
        <v>12.870495</v>
      </c>
      <c r="M57" s="110">
        <v>12.870495</v>
      </c>
      <c r="N57" s="110">
        <v>12.886095599999999</v>
      </c>
      <c r="O57" s="110">
        <v>12.886095599999999</v>
      </c>
      <c r="P57" s="110">
        <v>12.886095599999999</v>
      </c>
      <c r="Q57" s="110">
        <v>12.886095599999999</v>
      </c>
      <c r="R57" s="110">
        <v>12.886095599999999</v>
      </c>
      <c r="S57" s="110">
        <v>12.886095599999999</v>
      </c>
      <c r="T57" s="110">
        <v>12.886095599999999</v>
      </c>
      <c r="U57" s="110">
        <v>12.852294300000001</v>
      </c>
      <c r="V57" s="110">
        <v>12.852294300000001</v>
      </c>
      <c r="W57" s="110">
        <v>12.852294300000001</v>
      </c>
      <c r="X57" s="110">
        <v>12.852294300000001</v>
      </c>
      <c r="Y57" s="110">
        <v>12.852294300000001</v>
      </c>
      <c r="Z57" s="110">
        <v>12.852294300000001</v>
      </c>
      <c r="AA57" s="110">
        <v>12.852294300000001</v>
      </c>
      <c r="AB57" s="110">
        <v>12.896495999999999</v>
      </c>
      <c r="AC57" s="110">
        <v>12.896495999999999</v>
      </c>
      <c r="AD57" s="110">
        <v>12.896495999999999</v>
      </c>
      <c r="AE57" s="110">
        <v>12.896495999999999</v>
      </c>
      <c r="AF57" s="110">
        <v>12.896495999999999</v>
      </c>
    </row>
    <row r="58" spans="1:32">
      <c r="A58" s="108">
        <v>56</v>
      </c>
      <c r="B58" s="110">
        <v>12.8574945</v>
      </c>
      <c r="C58" s="110">
        <v>12.8574945</v>
      </c>
      <c r="D58" s="110">
        <v>12.8574945</v>
      </c>
      <c r="E58" s="110">
        <v>12.8574945</v>
      </c>
      <c r="F58" s="110">
        <v>12.8574945</v>
      </c>
      <c r="G58" s="110">
        <v>12.870495</v>
      </c>
      <c r="H58" s="110">
        <v>12.870495</v>
      </c>
      <c r="I58" s="110">
        <v>12.870495</v>
      </c>
      <c r="J58" s="110">
        <v>12.870495</v>
      </c>
      <c r="K58" s="110">
        <v>12.870495</v>
      </c>
      <c r="L58" s="110">
        <v>12.870495</v>
      </c>
      <c r="M58" s="110">
        <v>12.870495</v>
      </c>
      <c r="N58" s="110">
        <v>12.886095599999999</v>
      </c>
      <c r="O58" s="110">
        <v>12.886095599999999</v>
      </c>
      <c r="P58" s="110">
        <v>12.886095599999999</v>
      </c>
      <c r="Q58" s="110">
        <v>12.886095599999999</v>
      </c>
      <c r="R58" s="110">
        <v>12.886095599999999</v>
      </c>
      <c r="S58" s="110">
        <v>12.886095599999999</v>
      </c>
      <c r="T58" s="110">
        <v>12.886095599999999</v>
      </c>
      <c r="U58" s="110">
        <v>12.852294300000001</v>
      </c>
      <c r="V58" s="110">
        <v>12.852294300000001</v>
      </c>
      <c r="W58" s="110">
        <v>12.852294300000001</v>
      </c>
      <c r="X58" s="110">
        <v>12.852294300000001</v>
      </c>
      <c r="Y58" s="110">
        <v>12.852294300000001</v>
      </c>
      <c r="Z58" s="110">
        <v>12.852294300000001</v>
      </c>
      <c r="AA58" s="110">
        <v>12.852294300000001</v>
      </c>
      <c r="AB58" s="110">
        <v>12.896495999999999</v>
      </c>
      <c r="AC58" s="110">
        <v>12.896495999999999</v>
      </c>
      <c r="AD58" s="110">
        <v>12.896495999999999</v>
      </c>
      <c r="AE58" s="110">
        <v>12.896495999999999</v>
      </c>
      <c r="AF58" s="110">
        <v>12.896495999999999</v>
      </c>
    </row>
    <row r="59" spans="1:32">
      <c r="A59" s="108">
        <v>57</v>
      </c>
      <c r="B59" s="110">
        <v>12.8574945</v>
      </c>
      <c r="C59" s="110">
        <v>12.8574945</v>
      </c>
      <c r="D59" s="110">
        <v>12.8574945</v>
      </c>
      <c r="E59" s="110">
        <v>12.8574945</v>
      </c>
      <c r="F59" s="110">
        <v>12.8574945</v>
      </c>
      <c r="G59" s="110">
        <v>12.870495</v>
      </c>
      <c r="H59" s="110">
        <v>12.870495</v>
      </c>
      <c r="I59" s="110">
        <v>12.870495</v>
      </c>
      <c r="J59" s="110">
        <v>12.870495</v>
      </c>
      <c r="K59" s="110">
        <v>12.870495</v>
      </c>
      <c r="L59" s="110">
        <v>12.870495</v>
      </c>
      <c r="M59" s="110">
        <v>12.870495</v>
      </c>
      <c r="N59" s="110">
        <v>12.886095599999999</v>
      </c>
      <c r="O59" s="110">
        <v>12.886095599999999</v>
      </c>
      <c r="P59" s="110">
        <v>12.886095599999999</v>
      </c>
      <c r="Q59" s="110">
        <v>12.886095599999999</v>
      </c>
      <c r="R59" s="110">
        <v>12.886095599999999</v>
      </c>
      <c r="S59" s="110">
        <v>12.886095599999999</v>
      </c>
      <c r="T59" s="110">
        <v>12.886095599999999</v>
      </c>
      <c r="U59" s="110">
        <v>12.852294300000001</v>
      </c>
      <c r="V59" s="110">
        <v>12.852294300000001</v>
      </c>
      <c r="W59" s="110">
        <v>12.852294300000001</v>
      </c>
      <c r="X59" s="110">
        <v>12.852294300000001</v>
      </c>
      <c r="Y59" s="110">
        <v>12.852294300000001</v>
      </c>
      <c r="Z59" s="110">
        <v>12.852294300000001</v>
      </c>
      <c r="AA59" s="110">
        <v>12.852294300000001</v>
      </c>
      <c r="AB59" s="110">
        <v>12.896495999999999</v>
      </c>
      <c r="AC59" s="110">
        <v>12.896495999999999</v>
      </c>
      <c r="AD59" s="110">
        <v>12.896495999999999</v>
      </c>
      <c r="AE59" s="110">
        <v>12.896495999999999</v>
      </c>
      <c r="AF59" s="110">
        <v>12.896495999999999</v>
      </c>
    </row>
    <row r="60" spans="1:32">
      <c r="A60" s="108">
        <v>58</v>
      </c>
      <c r="B60" s="110">
        <v>12.8574945</v>
      </c>
      <c r="C60" s="110">
        <v>12.8574945</v>
      </c>
      <c r="D60" s="110">
        <v>12.8574945</v>
      </c>
      <c r="E60" s="110">
        <v>12.8574945</v>
      </c>
      <c r="F60" s="110">
        <v>12.8574945</v>
      </c>
      <c r="G60" s="110">
        <v>12.870495</v>
      </c>
      <c r="H60" s="110">
        <v>12.870495</v>
      </c>
      <c r="I60" s="110">
        <v>12.870495</v>
      </c>
      <c r="J60" s="110">
        <v>12.870495</v>
      </c>
      <c r="K60" s="110">
        <v>12.870495</v>
      </c>
      <c r="L60" s="110">
        <v>12.870495</v>
      </c>
      <c r="M60" s="110">
        <v>12.870495</v>
      </c>
      <c r="N60" s="110">
        <v>12.886095599999999</v>
      </c>
      <c r="O60" s="110">
        <v>12.886095599999999</v>
      </c>
      <c r="P60" s="110">
        <v>12.886095599999999</v>
      </c>
      <c r="Q60" s="110">
        <v>12.886095599999999</v>
      </c>
      <c r="R60" s="110">
        <v>12.886095599999999</v>
      </c>
      <c r="S60" s="110">
        <v>12.886095599999999</v>
      </c>
      <c r="T60" s="110">
        <v>12.886095599999999</v>
      </c>
      <c r="U60" s="110">
        <v>12.852294300000001</v>
      </c>
      <c r="V60" s="110">
        <v>12.852294300000001</v>
      </c>
      <c r="W60" s="110">
        <v>12.852294300000001</v>
      </c>
      <c r="X60" s="110">
        <v>12.852294300000001</v>
      </c>
      <c r="Y60" s="110">
        <v>12.852294300000001</v>
      </c>
      <c r="Z60" s="110">
        <v>12.852294300000001</v>
      </c>
      <c r="AA60" s="110">
        <v>12.852294300000001</v>
      </c>
      <c r="AB60" s="110">
        <v>12.896495999999999</v>
      </c>
      <c r="AC60" s="110">
        <v>12.896495999999999</v>
      </c>
      <c r="AD60" s="110">
        <v>12.896495999999999</v>
      </c>
      <c r="AE60" s="110">
        <v>12.896495999999999</v>
      </c>
      <c r="AF60" s="110">
        <v>12.896495999999999</v>
      </c>
    </row>
    <row r="61" spans="1:32">
      <c r="A61" s="108">
        <v>59</v>
      </c>
      <c r="B61" s="110">
        <v>12.8574945</v>
      </c>
      <c r="C61" s="110">
        <v>12.8574945</v>
      </c>
      <c r="D61" s="110">
        <v>12.8574945</v>
      </c>
      <c r="E61" s="110">
        <v>12.8574945</v>
      </c>
      <c r="F61" s="110">
        <v>12.8574945</v>
      </c>
      <c r="G61" s="110">
        <v>12.870495</v>
      </c>
      <c r="H61" s="110">
        <v>12.870495</v>
      </c>
      <c r="I61" s="110">
        <v>12.870495</v>
      </c>
      <c r="J61" s="110">
        <v>12.870495</v>
      </c>
      <c r="K61" s="110">
        <v>12.870495</v>
      </c>
      <c r="L61" s="110">
        <v>12.870495</v>
      </c>
      <c r="M61" s="110">
        <v>12.870495</v>
      </c>
      <c r="N61" s="110">
        <v>12.886095599999999</v>
      </c>
      <c r="O61" s="110">
        <v>12.886095599999999</v>
      </c>
      <c r="P61" s="110">
        <v>12.886095599999999</v>
      </c>
      <c r="Q61" s="110">
        <v>12.886095599999999</v>
      </c>
      <c r="R61" s="110">
        <v>12.886095599999999</v>
      </c>
      <c r="S61" s="110">
        <v>12.886095599999999</v>
      </c>
      <c r="T61" s="110">
        <v>12.886095599999999</v>
      </c>
      <c r="U61" s="110">
        <v>12.852294300000001</v>
      </c>
      <c r="V61" s="110">
        <v>12.852294300000001</v>
      </c>
      <c r="W61" s="110">
        <v>12.852294300000001</v>
      </c>
      <c r="X61" s="110">
        <v>12.852294300000001</v>
      </c>
      <c r="Y61" s="110">
        <v>12.852294300000001</v>
      </c>
      <c r="Z61" s="110">
        <v>12.852294300000001</v>
      </c>
      <c r="AA61" s="110">
        <v>12.852294300000001</v>
      </c>
      <c r="AB61" s="110">
        <v>12.896495999999999</v>
      </c>
      <c r="AC61" s="110">
        <v>12.896495999999999</v>
      </c>
      <c r="AD61" s="110">
        <v>12.896495999999999</v>
      </c>
      <c r="AE61" s="110">
        <v>12.896495999999999</v>
      </c>
      <c r="AF61" s="110">
        <v>12.896495999999999</v>
      </c>
    </row>
    <row r="62" spans="1:32">
      <c r="A62" s="108">
        <v>60</v>
      </c>
      <c r="B62" s="110">
        <v>12.8574945</v>
      </c>
      <c r="C62" s="110">
        <v>12.8574945</v>
      </c>
      <c r="D62" s="110">
        <v>12.8574945</v>
      </c>
      <c r="E62" s="110">
        <v>12.8574945</v>
      </c>
      <c r="F62" s="110">
        <v>12.8574945</v>
      </c>
      <c r="G62" s="110">
        <v>12.870495</v>
      </c>
      <c r="H62" s="110">
        <v>12.870495</v>
      </c>
      <c r="I62" s="110">
        <v>12.870495</v>
      </c>
      <c r="J62" s="110">
        <v>12.870495</v>
      </c>
      <c r="K62" s="110">
        <v>12.870495</v>
      </c>
      <c r="L62" s="110">
        <v>12.870495</v>
      </c>
      <c r="M62" s="110">
        <v>12.870495</v>
      </c>
      <c r="N62" s="110">
        <v>12.886095599999999</v>
      </c>
      <c r="O62" s="110">
        <v>12.886095599999999</v>
      </c>
      <c r="P62" s="110">
        <v>12.886095599999999</v>
      </c>
      <c r="Q62" s="110">
        <v>12.886095599999999</v>
      </c>
      <c r="R62" s="110">
        <v>12.886095599999999</v>
      </c>
      <c r="S62" s="110">
        <v>12.886095599999999</v>
      </c>
      <c r="T62" s="110">
        <v>12.886095599999999</v>
      </c>
      <c r="U62" s="110">
        <v>12.852294300000001</v>
      </c>
      <c r="V62" s="110">
        <v>12.852294300000001</v>
      </c>
      <c r="W62" s="110">
        <v>12.852294300000001</v>
      </c>
      <c r="X62" s="110">
        <v>12.852294300000001</v>
      </c>
      <c r="Y62" s="110">
        <v>12.852294300000001</v>
      </c>
      <c r="Z62" s="110">
        <v>12.852294300000001</v>
      </c>
      <c r="AA62" s="110">
        <v>12.852294300000001</v>
      </c>
      <c r="AB62" s="110">
        <v>12.896495999999999</v>
      </c>
      <c r="AC62" s="110">
        <v>12.896495999999999</v>
      </c>
      <c r="AD62" s="110">
        <v>12.896495999999999</v>
      </c>
      <c r="AE62" s="110">
        <v>12.896495999999999</v>
      </c>
      <c r="AF62" s="110">
        <v>12.896495999999999</v>
      </c>
    </row>
    <row r="63" spans="1:32">
      <c r="A63" s="108">
        <v>61</v>
      </c>
      <c r="B63" s="110">
        <v>12.8574945</v>
      </c>
      <c r="C63" s="110">
        <v>12.8574945</v>
      </c>
      <c r="D63" s="110">
        <v>12.8574945</v>
      </c>
      <c r="E63" s="110">
        <v>12.8574945</v>
      </c>
      <c r="F63" s="110">
        <v>12.8574945</v>
      </c>
      <c r="G63" s="110">
        <v>12.870495</v>
      </c>
      <c r="H63" s="110">
        <v>12.870495</v>
      </c>
      <c r="I63" s="110">
        <v>12.870495</v>
      </c>
      <c r="J63" s="110">
        <v>12.870495</v>
      </c>
      <c r="K63" s="110">
        <v>12.870495</v>
      </c>
      <c r="L63" s="110">
        <v>12.870495</v>
      </c>
      <c r="M63" s="110">
        <v>12.870495</v>
      </c>
      <c r="N63" s="110">
        <v>12.886095599999999</v>
      </c>
      <c r="O63" s="110">
        <v>12.886095599999999</v>
      </c>
      <c r="P63" s="110">
        <v>12.886095599999999</v>
      </c>
      <c r="Q63" s="110">
        <v>12.886095599999999</v>
      </c>
      <c r="R63" s="110">
        <v>12.886095599999999</v>
      </c>
      <c r="S63" s="110">
        <v>12.886095599999999</v>
      </c>
      <c r="T63" s="110">
        <v>12.886095599999999</v>
      </c>
      <c r="U63" s="110">
        <v>12.852294300000001</v>
      </c>
      <c r="V63" s="110">
        <v>12.852294300000001</v>
      </c>
      <c r="W63" s="110">
        <v>12.852294300000001</v>
      </c>
      <c r="X63" s="110">
        <v>12.852294300000001</v>
      </c>
      <c r="Y63" s="110">
        <v>12.852294300000001</v>
      </c>
      <c r="Z63" s="110">
        <v>12.852294300000001</v>
      </c>
      <c r="AA63" s="110">
        <v>12.852294300000001</v>
      </c>
      <c r="AB63" s="110">
        <v>12.896495999999999</v>
      </c>
      <c r="AC63" s="110">
        <v>12.896495999999999</v>
      </c>
      <c r="AD63" s="110">
        <v>12.896495999999999</v>
      </c>
      <c r="AE63" s="110">
        <v>12.896495999999999</v>
      </c>
      <c r="AF63" s="110">
        <v>12.896495999999999</v>
      </c>
    </row>
    <row r="64" spans="1:32">
      <c r="A64" s="108">
        <v>62</v>
      </c>
      <c r="B64" s="110">
        <v>12.8574945</v>
      </c>
      <c r="C64" s="110">
        <v>12.8574945</v>
      </c>
      <c r="D64" s="110">
        <v>12.8574945</v>
      </c>
      <c r="E64" s="110">
        <v>12.8574945</v>
      </c>
      <c r="F64" s="110">
        <v>12.8574945</v>
      </c>
      <c r="G64" s="110">
        <v>12.870495</v>
      </c>
      <c r="H64" s="110">
        <v>12.870495</v>
      </c>
      <c r="I64" s="110">
        <v>12.870495</v>
      </c>
      <c r="J64" s="110">
        <v>12.870495</v>
      </c>
      <c r="K64" s="110">
        <v>12.870495</v>
      </c>
      <c r="L64" s="110">
        <v>12.870495</v>
      </c>
      <c r="M64" s="110">
        <v>12.870495</v>
      </c>
      <c r="N64" s="110">
        <v>12.886095599999999</v>
      </c>
      <c r="O64" s="110">
        <v>12.886095599999999</v>
      </c>
      <c r="P64" s="110">
        <v>12.886095599999999</v>
      </c>
      <c r="Q64" s="110">
        <v>12.886095599999999</v>
      </c>
      <c r="R64" s="110">
        <v>12.886095599999999</v>
      </c>
      <c r="S64" s="110">
        <v>12.886095599999999</v>
      </c>
      <c r="T64" s="110">
        <v>12.886095599999999</v>
      </c>
      <c r="U64" s="110">
        <v>12.852294300000001</v>
      </c>
      <c r="V64" s="110">
        <v>12.852294300000001</v>
      </c>
      <c r="W64" s="110">
        <v>12.852294300000001</v>
      </c>
      <c r="X64" s="110">
        <v>12.852294300000001</v>
      </c>
      <c r="Y64" s="110">
        <v>12.852294300000001</v>
      </c>
      <c r="Z64" s="110">
        <v>12.852294300000001</v>
      </c>
      <c r="AA64" s="110">
        <v>12.852294300000001</v>
      </c>
      <c r="AB64" s="110">
        <v>12.896495999999999</v>
      </c>
      <c r="AC64" s="110">
        <v>12.896495999999999</v>
      </c>
      <c r="AD64" s="110">
        <v>12.896495999999999</v>
      </c>
      <c r="AE64" s="110">
        <v>12.896495999999999</v>
      </c>
      <c r="AF64" s="110">
        <v>12.896495999999999</v>
      </c>
    </row>
    <row r="65" spans="1:32">
      <c r="A65" s="108">
        <v>63</v>
      </c>
      <c r="B65" s="110">
        <v>12.8574945</v>
      </c>
      <c r="C65" s="110">
        <v>12.8574945</v>
      </c>
      <c r="D65" s="110">
        <v>12.8574945</v>
      </c>
      <c r="E65" s="110">
        <v>12.8574945</v>
      </c>
      <c r="F65" s="110">
        <v>12.8574945</v>
      </c>
      <c r="G65" s="110">
        <v>12.870495</v>
      </c>
      <c r="H65" s="110">
        <v>12.870495</v>
      </c>
      <c r="I65" s="110">
        <v>12.870495</v>
      </c>
      <c r="J65" s="110">
        <v>12.870495</v>
      </c>
      <c r="K65" s="110">
        <v>12.870495</v>
      </c>
      <c r="L65" s="110">
        <v>12.870495</v>
      </c>
      <c r="M65" s="110">
        <v>12.870495</v>
      </c>
      <c r="N65" s="110">
        <v>12.886095599999999</v>
      </c>
      <c r="O65" s="110">
        <v>12.886095599999999</v>
      </c>
      <c r="P65" s="110">
        <v>12.886095599999999</v>
      </c>
      <c r="Q65" s="110">
        <v>12.886095599999999</v>
      </c>
      <c r="R65" s="110">
        <v>12.886095599999999</v>
      </c>
      <c r="S65" s="110">
        <v>12.886095599999999</v>
      </c>
      <c r="T65" s="110">
        <v>12.886095599999999</v>
      </c>
      <c r="U65" s="110">
        <v>12.852294300000001</v>
      </c>
      <c r="V65" s="110">
        <v>12.852294300000001</v>
      </c>
      <c r="W65" s="110">
        <v>12.852294300000001</v>
      </c>
      <c r="X65" s="110">
        <v>12.852294300000001</v>
      </c>
      <c r="Y65" s="110">
        <v>12.852294300000001</v>
      </c>
      <c r="Z65" s="110">
        <v>12.852294300000001</v>
      </c>
      <c r="AA65" s="110">
        <v>12.852294300000001</v>
      </c>
      <c r="AB65" s="110">
        <v>12.896495999999999</v>
      </c>
      <c r="AC65" s="110">
        <v>12.896495999999999</v>
      </c>
      <c r="AD65" s="110">
        <v>12.896495999999999</v>
      </c>
      <c r="AE65" s="110">
        <v>12.896495999999999</v>
      </c>
      <c r="AF65" s="110">
        <v>12.896495999999999</v>
      </c>
    </row>
    <row r="66" spans="1:32">
      <c r="A66" s="108">
        <v>64</v>
      </c>
      <c r="B66" s="110">
        <v>12.8574945</v>
      </c>
      <c r="C66" s="110">
        <v>12.8574945</v>
      </c>
      <c r="D66" s="110">
        <v>12.8574945</v>
      </c>
      <c r="E66" s="110">
        <v>12.8574945</v>
      </c>
      <c r="F66" s="110">
        <v>12.8574945</v>
      </c>
      <c r="G66" s="110">
        <v>12.870495</v>
      </c>
      <c r="H66" s="110">
        <v>12.870495</v>
      </c>
      <c r="I66" s="110">
        <v>12.870495</v>
      </c>
      <c r="J66" s="110">
        <v>12.870495</v>
      </c>
      <c r="K66" s="110">
        <v>12.870495</v>
      </c>
      <c r="L66" s="110">
        <v>12.870495</v>
      </c>
      <c r="M66" s="110">
        <v>12.870495</v>
      </c>
      <c r="N66" s="110">
        <v>12.886095599999999</v>
      </c>
      <c r="O66" s="110">
        <v>12.886095599999999</v>
      </c>
      <c r="P66" s="110">
        <v>12.886095599999999</v>
      </c>
      <c r="Q66" s="110">
        <v>12.886095599999999</v>
      </c>
      <c r="R66" s="110">
        <v>12.886095599999999</v>
      </c>
      <c r="S66" s="110">
        <v>12.886095599999999</v>
      </c>
      <c r="T66" s="110">
        <v>12.886095599999999</v>
      </c>
      <c r="U66" s="110">
        <v>12.852294300000001</v>
      </c>
      <c r="V66" s="110">
        <v>12.852294300000001</v>
      </c>
      <c r="W66" s="110">
        <v>12.852294300000001</v>
      </c>
      <c r="X66" s="110">
        <v>12.852294300000001</v>
      </c>
      <c r="Y66" s="110">
        <v>12.852294300000001</v>
      </c>
      <c r="Z66" s="110">
        <v>12.852294300000001</v>
      </c>
      <c r="AA66" s="110">
        <v>12.852294300000001</v>
      </c>
      <c r="AB66" s="110">
        <v>12.896495999999999</v>
      </c>
      <c r="AC66" s="110">
        <v>12.896495999999999</v>
      </c>
      <c r="AD66" s="110">
        <v>12.896495999999999</v>
      </c>
      <c r="AE66" s="110">
        <v>12.896495999999999</v>
      </c>
      <c r="AF66" s="110">
        <v>12.896495999999999</v>
      </c>
    </row>
    <row r="67" spans="1:32">
      <c r="A67" s="108">
        <v>65</v>
      </c>
      <c r="B67" s="110">
        <v>12.8574945</v>
      </c>
      <c r="C67" s="110">
        <v>12.8574945</v>
      </c>
      <c r="D67" s="110">
        <v>12.8574945</v>
      </c>
      <c r="E67" s="110">
        <v>12.8574945</v>
      </c>
      <c r="F67" s="110">
        <v>12.8574945</v>
      </c>
      <c r="G67" s="110">
        <v>12.870495</v>
      </c>
      <c r="H67" s="110">
        <v>12.870495</v>
      </c>
      <c r="I67" s="110">
        <v>12.870495</v>
      </c>
      <c r="J67" s="110">
        <v>12.870495</v>
      </c>
      <c r="K67" s="110">
        <v>12.870495</v>
      </c>
      <c r="L67" s="110">
        <v>12.870495</v>
      </c>
      <c r="M67" s="110">
        <v>12.870495</v>
      </c>
      <c r="N67" s="110">
        <v>12.886095599999999</v>
      </c>
      <c r="O67" s="110">
        <v>12.886095599999999</v>
      </c>
      <c r="P67" s="110">
        <v>12.886095599999999</v>
      </c>
      <c r="Q67" s="110">
        <v>12.886095599999999</v>
      </c>
      <c r="R67" s="110">
        <v>12.886095599999999</v>
      </c>
      <c r="S67" s="110">
        <v>12.886095599999999</v>
      </c>
      <c r="T67" s="110">
        <v>12.886095599999999</v>
      </c>
      <c r="U67" s="110">
        <v>12.852294300000001</v>
      </c>
      <c r="V67" s="110">
        <v>12.852294300000001</v>
      </c>
      <c r="W67" s="110">
        <v>12.852294300000001</v>
      </c>
      <c r="X67" s="110">
        <v>12.852294300000001</v>
      </c>
      <c r="Y67" s="110">
        <v>12.852294300000001</v>
      </c>
      <c r="Z67" s="110">
        <v>12.852294300000001</v>
      </c>
      <c r="AA67" s="110">
        <v>12.852294300000001</v>
      </c>
      <c r="AB67" s="110">
        <v>12.896495999999999</v>
      </c>
      <c r="AC67" s="110">
        <v>12.896495999999999</v>
      </c>
      <c r="AD67" s="110">
        <v>12.896495999999999</v>
      </c>
      <c r="AE67" s="110">
        <v>12.896495999999999</v>
      </c>
      <c r="AF67" s="110">
        <v>12.896495999999999</v>
      </c>
    </row>
    <row r="68" spans="1:32">
      <c r="A68" s="108">
        <v>66</v>
      </c>
      <c r="B68" s="110">
        <v>12.8574945</v>
      </c>
      <c r="C68" s="110">
        <v>12.8574945</v>
      </c>
      <c r="D68" s="110">
        <v>12.8574945</v>
      </c>
      <c r="E68" s="110">
        <v>12.8574945</v>
      </c>
      <c r="F68" s="110">
        <v>12.8574945</v>
      </c>
      <c r="G68" s="110">
        <v>12.870495</v>
      </c>
      <c r="H68" s="110">
        <v>12.870495</v>
      </c>
      <c r="I68" s="110">
        <v>12.870495</v>
      </c>
      <c r="J68" s="110">
        <v>12.870495</v>
      </c>
      <c r="K68" s="110">
        <v>12.870495</v>
      </c>
      <c r="L68" s="110">
        <v>12.870495</v>
      </c>
      <c r="M68" s="110">
        <v>12.870495</v>
      </c>
      <c r="N68" s="110">
        <v>12.886095599999999</v>
      </c>
      <c r="O68" s="110">
        <v>12.886095599999999</v>
      </c>
      <c r="P68" s="110">
        <v>12.886095599999999</v>
      </c>
      <c r="Q68" s="110">
        <v>12.886095599999999</v>
      </c>
      <c r="R68" s="110">
        <v>12.886095599999999</v>
      </c>
      <c r="S68" s="110">
        <v>12.886095599999999</v>
      </c>
      <c r="T68" s="110">
        <v>12.886095599999999</v>
      </c>
      <c r="U68" s="110">
        <v>12.852294300000001</v>
      </c>
      <c r="V68" s="110">
        <v>12.852294300000001</v>
      </c>
      <c r="W68" s="110">
        <v>12.852294300000001</v>
      </c>
      <c r="X68" s="110">
        <v>12.852294300000001</v>
      </c>
      <c r="Y68" s="110">
        <v>12.852294300000001</v>
      </c>
      <c r="Z68" s="110">
        <v>12.852294300000001</v>
      </c>
      <c r="AA68" s="110">
        <v>12.852294300000001</v>
      </c>
      <c r="AB68" s="110">
        <v>12.896495999999999</v>
      </c>
      <c r="AC68" s="110">
        <v>12.896495999999999</v>
      </c>
      <c r="AD68" s="110">
        <v>12.896495999999999</v>
      </c>
      <c r="AE68" s="110">
        <v>12.896495999999999</v>
      </c>
      <c r="AF68" s="110">
        <v>12.896495999999999</v>
      </c>
    </row>
    <row r="69" spans="1:32">
      <c r="A69" s="108">
        <v>67</v>
      </c>
      <c r="B69" s="110">
        <v>12.8574945</v>
      </c>
      <c r="C69" s="110">
        <v>12.8574945</v>
      </c>
      <c r="D69" s="110">
        <v>12.8574945</v>
      </c>
      <c r="E69" s="110">
        <v>12.8574945</v>
      </c>
      <c r="F69" s="110">
        <v>12.8574945</v>
      </c>
      <c r="G69" s="110">
        <v>12.870495</v>
      </c>
      <c r="H69" s="110">
        <v>12.870495</v>
      </c>
      <c r="I69" s="110">
        <v>12.870495</v>
      </c>
      <c r="J69" s="110">
        <v>12.870495</v>
      </c>
      <c r="K69" s="110">
        <v>12.870495</v>
      </c>
      <c r="L69" s="110">
        <v>12.870495</v>
      </c>
      <c r="M69" s="110">
        <v>12.870495</v>
      </c>
      <c r="N69" s="110">
        <v>12.886095599999999</v>
      </c>
      <c r="O69" s="110">
        <v>12.886095599999999</v>
      </c>
      <c r="P69" s="110">
        <v>12.886095599999999</v>
      </c>
      <c r="Q69" s="110">
        <v>12.886095599999999</v>
      </c>
      <c r="R69" s="110">
        <v>12.886095599999999</v>
      </c>
      <c r="S69" s="110">
        <v>12.886095599999999</v>
      </c>
      <c r="T69" s="110">
        <v>12.886095599999999</v>
      </c>
      <c r="U69" s="110">
        <v>12.852294300000001</v>
      </c>
      <c r="V69" s="110">
        <v>12.852294300000001</v>
      </c>
      <c r="W69" s="110">
        <v>12.852294300000001</v>
      </c>
      <c r="X69" s="110">
        <v>12.852294300000001</v>
      </c>
      <c r="Y69" s="110">
        <v>12.852294300000001</v>
      </c>
      <c r="Z69" s="110">
        <v>12.852294300000001</v>
      </c>
      <c r="AA69" s="110">
        <v>12.852294300000001</v>
      </c>
      <c r="AB69" s="110">
        <v>12.896495999999999</v>
      </c>
      <c r="AC69" s="110">
        <v>12.896495999999999</v>
      </c>
      <c r="AD69" s="110">
        <v>12.896495999999999</v>
      </c>
      <c r="AE69" s="110">
        <v>12.896495999999999</v>
      </c>
      <c r="AF69" s="110">
        <v>12.896495999999999</v>
      </c>
    </row>
    <row r="70" spans="1:32">
      <c r="A70" s="108">
        <v>68</v>
      </c>
      <c r="B70" s="110">
        <v>12.8574945</v>
      </c>
      <c r="C70" s="110">
        <v>12.8574945</v>
      </c>
      <c r="D70" s="110">
        <v>12.8574945</v>
      </c>
      <c r="E70" s="110">
        <v>12.8574945</v>
      </c>
      <c r="F70" s="110">
        <v>12.8574945</v>
      </c>
      <c r="G70" s="110">
        <v>12.870495</v>
      </c>
      <c r="H70" s="110">
        <v>12.870495</v>
      </c>
      <c r="I70" s="110">
        <v>12.870495</v>
      </c>
      <c r="J70" s="110">
        <v>12.870495</v>
      </c>
      <c r="K70" s="110">
        <v>12.870495</v>
      </c>
      <c r="L70" s="110">
        <v>12.870495</v>
      </c>
      <c r="M70" s="110">
        <v>12.870495</v>
      </c>
      <c r="N70" s="110">
        <v>12.886095599999999</v>
      </c>
      <c r="O70" s="110">
        <v>12.886095599999999</v>
      </c>
      <c r="P70" s="110">
        <v>12.886095599999999</v>
      </c>
      <c r="Q70" s="110">
        <v>12.886095599999999</v>
      </c>
      <c r="R70" s="110">
        <v>12.886095599999999</v>
      </c>
      <c r="S70" s="110">
        <v>12.886095599999999</v>
      </c>
      <c r="T70" s="110">
        <v>12.886095599999999</v>
      </c>
      <c r="U70" s="110">
        <v>12.852294300000001</v>
      </c>
      <c r="V70" s="110">
        <v>12.852294300000001</v>
      </c>
      <c r="W70" s="110">
        <v>12.852294300000001</v>
      </c>
      <c r="X70" s="110">
        <v>12.852294300000001</v>
      </c>
      <c r="Y70" s="110">
        <v>12.852294300000001</v>
      </c>
      <c r="Z70" s="110">
        <v>12.852294300000001</v>
      </c>
      <c r="AA70" s="110">
        <v>12.852294300000001</v>
      </c>
      <c r="AB70" s="110">
        <v>12.896495999999999</v>
      </c>
      <c r="AC70" s="110">
        <v>12.896495999999999</v>
      </c>
      <c r="AD70" s="110">
        <v>12.896495999999999</v>
      </c>
      <c r="AE70" s="110">
        <v>12.896495999999999</v>
      </c>
      <c r="AF70" s="110">
        <v>12.896495999999999</v>
      </c>
    </row>
    <row r="71" spans="1:32">
      <c r="A71" s="108">
        <v>69</v>
      </c>
      <c r="B71" s="110">
        <v>12.8574945</v>
      </c>
      <c r="C71" s="110">
        <v>12.8574945</v>
      </c>
      <c r="D71" s="110">
        <v>12.8574945</v>
      </c>
      <c r="E71" s="110">
        <v>12.8574945</v>
      </c>
      <c r="F71" s="110">
        <v>12.8574945</v>
      </c>
      <c r="G71" s="110">
        <v>12.870495</v>
      </c>
      <c r="H71" s="110">
        <v>12.870495</v>
      </c>
      <c r="I71" s="110">
        <v>12.870495</v>
      </c>
      <c r="J71" s="110">
        <v>12.870495</v>
      </c>
      <c r="K71" s="110">
        <v>12.870495</v>
      </c>
      <c r="L71" s="110">
        <v>12.870495</v>
      </c>
      <c r="M71" s="110">
        <v>12.870495</v>
      </c>
      <c r="N71" s="110">
        <v>12.886095599999999</v>
      </c>
      <c r="O71" s="110">
        <v>12.886095599999999</v>
      </c>
      <c r="P71" s="110">
        <v>12.886095599999999</v>
      </c>
      <c r="Q71" s="110">
        <v>12.886095599999999</v>
      </c>
      <c r="R71" s="110">
        <v>12.886095599999999</v>
      </c>
      <c r="S71" s="110">
        <v>12.886095599999999</v>
      </c>
      <c r="T71" s="110">
        <v>12.886095599999999</v>
      </c>
      <c r="U71" s="110">
        <v>12.852294300000001</v>
      </c>
      <c r="V71" s="110">
        <v>12.852294300000001</v>
      </c>
      <c r="W71" s="110">
        <v>12.852294300000001</v>
      </c>
      <c r="X71" s="110">
        <v>12.852294300000001</v>
      </c>
      <c r="Y71" s="110">
        <v>12.852294300000001</v>
      </c>
      <c r="Z71" s="110">
        <v>12.852294300000001</v>
      </c>
      <c r="AA71" s="110">
        <v>12.852294300000001</v>
      </c>
      <c r="AB71" s="110">
        <v>12.896495999999999</v>
      </c>
      <c r="AC71" s="110">
        <v>12.896495999999999</v>
      </c>
      <c r="AD71" s="110">
        <v>12.896495999999999</v>
      </c>
      <c r="AE71" s="110">
        <v>12.896495999999999</v>
      </c>
      <c r="AF71" s="110">
        <v>12.896495999999999</v>
      </c>
    </row>
    <row r="72" spans="1:32">
      <c r="A72" s="108">
        <v>70</v>
      </c>
      <c r="B72" s="110">
        <v>12.8574945</v>
      </c>
      <c r="C72" s="110">
        <v>12.8574945</v>
      </c>
      <c r="D72" s="110">
        <v>12.8574945</v>
      </c>
      <c r="E72" s="110">
        <v>12.8574945</v>
      </c>
      <c r="F72" s="110">
        <v>12.8574945</v>
      </c>
      <c r="G72" s="110">
        <v>12.870495</v>
      </c>
      <c r="H72" s="110">
        <v>12.870495</v>
      </c>
      <c r="I72" s="110">
        <v>12.870495</v>
      </c>
      <c r="J72" s="110">
        <v>12.870495</v>
      </c>
      <c r="K72" s="110">
        <v>12.870495</v>
      </c>
      <c r="L72" s="110">
        <v>12.870495</v>
      </c>
      <c r="M72" s="110">
        <v>12.870495</v>
      </c>
      <c r="N72" s="110">
        <v>12.886095599999999</v>
      </c>
      <c r="O72" s="110">
        <v>12.886095599999999</v>
      </c>
      <c r="P72" s="110">
        <v>12.886095599999999</v>
      </c>
      <c r="Q72" s="110">
        <v>12.886095599999999</v>
      </c>
      <c r="R72" s="110">
        <v>12.886095599999999</v>
      </c>
      <c r="S72" s="110">
        <v>12.886095599999999</v>
      </c>
      <c r="T72" s="110">
        <v>12.886095599999999</v>
      </c>
      <c r="U72" s="110">
        <v>12.852294300000001</v>
      </c>
      <c r="V72" s="110">
        <v>12.852294300000001</v>
      </c>
      <c r="W72" s="110">
        <v>12.852294300000001</v>
      </c>
      <c r="X72" s="110">
        <v>12.852294300000001</v>
      </c>
      <c r="Y72" s="110">
        <v>12.852294300000001</v>
      </c>
      <c r="Z72" s="110">
        <v>12.852294300000001</v>
      </c>
      <c r="AA72" s="110">
        <v>12.852294300000001</v>
      </c>
      <c r="AB72" s="110">
        <v>12.896495999999999</v>
      </c>
      <c r="AC72" s="110">
        <v>12.896495999999999</v>
      </c>
      <c r="AD72" s="110">
        <v>12.896495999999999</v>
      </c>
      <c r="AE72" s="110">
        <v>12.896495999999999</v>
      </c>
      <c r="AF72" s="110">
        <v>12.896495999999999</v>
      </c>
    </row>
    <row r="73" spans="1:32">
      <c r="A73" s="108">
        <v>71</v>
      </c>
      <c r="B73" s="110">
        <v>12.8574945</v>
      </c>
      <c r="C73" s="110">
        <v>12.8574945</v>
      </c>
      <c r="D73" s="110">
        <v>12.8574945</v>
      </c>
      <c r="E73" s="110">
        <v>12.8574945</v>
      </c>
      <c r="F73" s="110">
        <v>12.8574945</v>
      </c>
      <c r="G73" s="110">
        <v>12.870495</v>
      </c>
      <c r="H73" s="110">
        <v>12.870495</v>
      </c>
      <c r="I73" s="110">
        <v>12.870495</v>
      </c>
      <c r="J73" s="110">
        <v>12.870495</v>
      </c>
      <c r="K73" s="110">
        <v>12.870495</v>
      </c>
      <c r="L73" s="110">
        <v>12.870495</v>
      </c>
      <c r="M73" s="110">
        <v>12.870495</v>
      </c>
      <c r="N73" s="110">
        <v>12.886095599999999</v>
      </c>
      <c r="O73" s="110">
        <v>12.886095599999999</v>
      </c>
      <c r="P73" s="110">
        <v>12.886095599999999</v>
      </c>
      <c r="Q73" s="110">
        <v>12.886095599999999</v>
      </c>
      <c r="R73" s="110">
        <v>12.886095599999999</v>
      </c>
      <c r="S73" s="110">
        <v>12.886095599999999</v>
      </c>
      <c r="T73" s="110">
        <v>12.886095599999999</v>
      </c>
      <c r="U73" s="110">
        <v>12.852294300000001</v>
      </c>
      <c r="V73" s="110">
        <v>12.852294300000001</v>
      </c>
      <c r="W73" s="110">
        <v>12.852294300000001</v>
      </c>
      <c r="X73" s="110">
        <v>12.852294300000001</v>
      </c>
      <c r="Y73" s="110">
        <v>12.852294300000001</v>
      </c>
      <c r="Z73" s="110">
        <v>12.852294300000001</v>
      </c>
      <c r="AA73" s="110">
        <v>12.852294300000001</v>
      </c>
      <c r="AB73" s="110">
        <v>12.896495999999999</v>
      </c>
      <c r="AC73" s="110">
        <v>12.896495999999999</v>
      </c>
      <c r="AD73" s="110">
        <v>12.896495999999999</v>
      </c>
      <c r="AE73" s="110">
        <v>12.896495999999999</v>
      </c>
      <c r="AF73" s="110">
        <v>12.896495999999999</v>
      </c>
    </row>
    <row r="74" spans="1:32">
      <c r="A74" s="108">
        <v>72</v>
      </c>
      <c r="B74" s="110">
        <v>12.8574945</v>
      </c>
      <c r="C74" s="110">
        <v>12.8574945</v>
      </c>
      <c r="D74" s="110">
        <v>12.8574945</v>
      </c>
      <c r="E74" s="110">
        <v>12.8574945</v>
      </c>
      <c r="F74" s="110">
        <v>12.8574945</v>
      </c>
      <c r="G74" s="110">
        <v>12.870495</v>
      </c>
      <c r="H74" s="110">
        <v>12.870495</v>
      </c>
      <c r="I74" s="110">
        <v>12.870495</v>
      </c>
      <c r="J74" s="110">
        <v>12.870495</v>
      </c>
      <c r="K74" s="110">
        <v>12.870495</v>
      </c>
      <c r="L74" s="110">
        <v>12.870495</v>
      </c>
      <c r="M74" s="110">
        <v>12.870495</v>
      </c>
      <c r="N74" s="110">
        <v>12.886095599999999</v>
      </c>
      <c r="O74" s="110">
        <v>12.886095599999999</v>
      </c>
      <c r="P74" s="110">
        <v>12.886095599999999</v>
      </c>
      <c r="Q74" s="110">
        <v>12.886095599999999</v>
      </c>
      <c r="R74" s="110">
        <v>12.886095599999999</v>
      </c>
      <c r="S74" s="110">
        <v>12.886095599999999</v>
      </c>
      <c r="T74" s="110">
        <v>12.886095599999999</v>
      </c>
      <c r="U74" s="110">
        <v>12.852294300000001</v>
      </c>
      <c r="V74" s="110">
        <v>12.852294300000001</v>
      </c>
      <c r="W74" s="110">
        <v>12.852294300000001</v>
      </c>
      <c r="X74" s="110">
        <v>12.852294300000001</v>
      </c>
      <c r="Y74" s="110">
        <v>12.852294300000001</v>
      </c>
      <c r="Z74" s="110">
        <v>12.852294300000001</v>
      </c>
      <c r="AA74" s="110">
        <v>12.852294300000001</v>
      </c>
      <c r="AB74" s="110">
        <v>12.896495999999999</v>
      </c>
      <c r="AC74" s="110">
        <v>12.896495999999999</v>
      </c>
      <c r="AD74" s="110">
        <v>12.896495999999999</v>
      </c>
      <c r="AE74" s="110">
        <v>12.896495999999999</v>
      </c>
      <c r="AF74" s="110">
        <v>12.896495999999999</v>
      </c>
    </row>
    <row r="75" spans="1:32">
      <c r="A75" s="108">
        <v>73</v>
      </c>
      <c r="B75" s="110">
        <v>12.8574945</v>
      </c>
      <c r="C75" s="110">
        <v>12.8574945</v>
      </c>
      <c r="D75" s="110">
        <v>12.8574945</v>
      </c>
      <c r="E75" s="110">
        <v>12.8574945</v>
      </c>
      <c r="F75" s="110">
        <v>12.8574945</v>
      </c>
      <c r="G75" s="110">
        <v>12.870495</v>
      </c>
      <c r="H75" s="110">
        <v>12.870495</v>
      </c>
      <c r="I75" s="110">
        <v>12.870495</v>
      </c>
      <c r="J75" s="110">
        <v>12.870495</v>
      </c>
      <c r="K75" s="110">
        <v>12.870495</v>
      </c>
      <c r="L75" s="110">
        <v>12.870495</v>
      </c>
      <c r="M75" s="110">
        <v>12.870495</v>
      </c>
      <c r="N75" s="110">
        <v>12.886095599999999</v>
      </c>
      <c r="O75" s="110">
        <v>12.886095599999999</v>
      </c>
      <c r="P75" s="110">
        <v>12.886095599999999</v>
      </c>
      <c r="Q75" s="110">
        <v>12.886095599999999</v>
      </c>
      <c r="R75" s="110">
        <v>12.886095599999999</v>
      </c>
      <c r="S75" s="110">
        <v>12.886095599999999</v>
      </c>
      <c r="T75" s="110">
        <v>12.886095599999999</v>
      </c>
      <c r="U75" s="110">
        <v>12.852294300000001</v>
      </c>
      <c r="V75" s="110">
        <v>12.852294300000001</v>
      </c>
      <c r="W75" s="110">
        <v>12.852294300000001</v>
      </c>
      <c r="X75" s="110">
        <v>12.852294300000001</v>
      </c>
      <c r="Y75" s="110">
        <v>12.852294300000001</v>
      </c>
      <c r="Z75" s="110">
        <v>12.852294300000001</v>
      </c>
      <c r="AA75" s="110">
        <v>12.852294300000001</v>
      </c>
      <c r="AB75" s="110">
        <v>12.896495999999999</v>
      </c>
      <c r="AC75" s="110">
        <v>12.896495999999999</v>
      </c>
      <c r="AD75" s="110">
        <v>12.896495999999999</v>
      </c>
      <c r="AE75" s="110">
        <v>12.896495999999999</v>
      </c>
      <c r="AF75" s="110">
        <v>12.896495999999999</v>
      </c>
    </row>
    <row r="76" spans="1:32">
      <c r="A76" s="108">
        <v>74</v>
      </c>
      <c r="B76" s="110">
        <v>12.8574945</v>
      </c>
      <c r="C76" s="110">
        <v>12.8574945</v>
      </c>
      <c r="D76" s="110">
        <v>12.8574945</v>
      </c>
      <c r="E76" s="110">
        <v>12.8574945</v>
      </c>
      <c r="F76" s="110">
        <v>12.8574945</v>
      </c>
      <c r="G76" s="110">
        <v>12.870495</v>
      </c>
      <c r="H76" s="110">
        <v>12.870495</v>
      </c>
      <c r="I76" s="110">
        <v>12.870495</v>
      </c>
      <c r="J76" s="110">
        <v>12.870495</v>
      </c>
      <c r="K76" s="110">
        <v>12.870495</v>
      </c>
      <c r="L76" s="110">
        <v>12.870495</v>
      </c>
      <c r="M76" s="110">
        <v>12.870495</v>
      </c>
      <c r="N76" s="110">
        <v>12.886095599999999</v>
      </c>
      <c r="O76" s="110">
        <v>12.886095599999999</v>
      </c>
      <c r="P76" s="110">
        <v>12.886095599999999</v>
      </c>
      <c r="Q76" s="110">
        <v>12.886095599999999</v>
      </c>
      <c r="R76" s="110">
        <v>12.886095599999999</v>
      </c>
      <c r="S76" s="110">
        <v>12.886095599999999</v>
      </c>
      <c r="T76" s="110">
        <v>12.886095599999999</v>
      </c>
      <c r="U76" s="110">
        <v>12.852294300000001</v>
      </c>
      <c r="V76" s="110">
        <v>12.852294300000001</v>
      </c>
      <c r="W76" s="110">
        <v>12.852294300000001</v>
      </c>
      <c r="X76" s="110">
        <v>12.852294300000001</v>
      </c>
      <c r="Y76" s="110">
        <v>12.852294300000001</v>
      </c>
      <c r="Z76" s="110">
        <v>12.852294300000001</v>
      </c>
      <c r="AA76" s="110">
        <v>12.852294300000001</v>
      </c>
      <c r="AB76" s="110">
        <v>12.896495999999999</v>
      </c>
      <c r="AC76" s="110">
        <v>12.896495999999999</v>
      </c>
      <c r="AD76" s="110">
        <v>12.896495999999999</v>
      </c>
      <c r="AE76" s="110">
        <v>12.896495999999999</v>
      </c>
      <c r="AF76" s="110">
        <v>12.896495999999999</v>
      </c>
    </row>
    <row r="77" spans="1:32">
      <c r="A77" s="108">
        <v>75</v>
      </c>
      <c r="B77" s="110">
        <v>12.8574945</v>
      </c>
      <c r="C77" s="110">
        <v>12.8574945</v>
      </c>
      <c r="D77" s="110">
        <v>12.8574945</v>
      </c>
      <c r="E77" s="110">
        <v>12.8574945</v>
      </c>
      <c r="F77" s="110">
        <v>12.8574945</v>
      </c>
      <c r="G77" s="110">
        <v>12.870495</v>
      </c>
      <c r="H77" s="110">
        <v>12.870495</v>
      </c>
      <c r="I77" s="110">
        <v>12.870495</v>
      </c>
      <c r="J77" s="110">
        <v>12.870495</v>
      </c>
      <c r="K77" s="110">
        <v>12.870495</v>
      </c>
      <c r="L77" s="110">
        <v>12.870495</v>
      </c>
      <c r="M77" s="110">
        <v>12.870495</v>
      </c>
      <c r="N77" s="110">
        <v>12.886095599999999</v>
      </c>
      <c r="O77" s="110">
        <v>12.886095599999999</v>
      </c>
      <c r="P77" s="110">
        <v>12.886095599999999</v>
      </c>
      <c r="Q77" s="110">
        <v>12.886095599999999</v>
      </c>
      <c r="R77" s="110">
        <v>12.886095599999999</v>
      </c>
      <c r="S77" s="110">
        <v>12.886095599999999</v>
      </c>
      <c r="T77" s="110">
        <v>12.886095599999999</v>
      </c>
      <c r="U77" s="110">
        <v>12.852294300000001</v>
      </c>
      <c r="V77" s="110">
        <v>12.852294300000001</v>
      </c>
      <c r="W77" s="110">
        <v>12.852294300000001</v>
      </c>
      <c r="X77" s="110">
        <v>12.852294300000001</v>
      </c>
      <c r="Y77" s="110">
        <v>12.852294300000001</v>
      </c>
      <c r="Z77" s="110">
        <v>12.852294300000001</v>
      </c>
      <c r="AA77" s="110">
        <v>12.852294300000001</v>
      </c>
      <c r="AB77" s="110">
        <v>12.896495999999999</v>
      </c>
      <c r="AC77" s="110">
        <v>12.896495999999999</v>
      </c>
      <c r="AD77" s="110">
        <v>12.896495999999999</v>
      </c>
      <c r="AE77" s="110">
        <v>12.896495999999999</v>
      </c>
      <c r="AF77" s="110">
        <v>12.896495999999999</v>
      </c>
    </row>
    <row r="78" spans="1:32">
      <c r="A78" s="108">
        <v>76</v>
      </c>
      <c r="B78" s="110">
        <v>12.8574945</v>
      </c>
      <c r="C78" s="110">
        <v>12.8574945</v>
      </c>
      <c r="D78" s="110">
        <v>12.8574945</v>
      </c>
      <c r="E78" s="110">
        <v>12.8574945</v>
      </c>
      <c r="F78" s="110">
        <v>12.8574945</v>
      </c>
      <c r="G78" s="110">
        <v>12.870495</v>
      </c>
      <c r="H78" s="110">
        <v>12.870495</v>
      </c>
      <c r="I78" s="110">
        <v>12.870495</v>
      </c>
      <c r="J78" s="110">
        <v>12.870495</v>
      </c>
      <c r="K78" s="110">
        <v>12.870495</v>
      </c>
      <c r="L78" s="110">
        <v>12.870495</v>
      </c>
      <c r="M78" s="110">
        <v>12.870495</v>
      </c>
      <c r="N78" s="110">
        <v>12.886095599999999</v>
      </c>
      <c r="O78" s="110">
        <v>12.886095599999999</v>
      </c>
      <c r="P78" s="110">
        <v>12.886095599999999</v>
      </c>
      <c r="Q78" s="110">
        <v>12.886095599999999</v>
      </c>
      <c r="R78" s="110">
        <v>12.886095599999999</v>
      </c>
      <c r="S78" s="110">
        <v>12.886095599999999</v>
      </c>
      <c r="T78" s="110">
        <v>12.886095599999999</v>
      </c>
      <c r="U78" s="110">
        <v>12.852294300000001</v>
      </c>
      <c r="V78" s="110">
        <v>12.852294300000001</v>
      </c>
      <c r="W78" s="110">
        <v>12.852294300000001</v>
      </c>
      <c r="X78" s="110">
        <v>12.852294300000001</v>
      </c>
      <c r="Y78" s="110">
        <v>12.852294300000001</v>
      </c>
      <c r="Z78" s="110">
        <v>12.852294300000001</v>
      </c>
      <c r="AA78" s="110">
        <v>12.852294300000001</v>
      </c>
      <c r="AB78" s="110">
        <v>12.896495999999999</v>
      </c>
      <c r="AC78" s="110">
        <v>12.896495999999999</v>
      </c>
      <c r="AD78" s="110">
        <v>12.896495999999999</v>
      </c>
      <c r="AE78" s="110">
        <v>12.896495999999999</v>
      </c>
      <c r="AF78" s="110">
        <v>12.896495999999999</v>
      </c>
    </row>
    <row r="79" spans="1:32">
      <c r="A79" s="108">
        <v>77</v>
      </c>
      <c r="B79" s="110">
        <v>12.8574945</v>
      </c>
      <c r="C79" s="110">
        <v>12.8574945</v>
      </c>
      <c r="D79" s="110">
        <v>12.8574945</v>
      </c>
      <c r="E79" s="110">
        <v>12.8574945</v>
      </c>
      <c r="F79" s="110">
        <v>12.8574945</v>
      </c>
      <c r="G79" s="110">
        <v>12.870495</v>
      </c>
      <c r="H79" s="110">
        <v>12.870495</v>
      </c>
      <c r="I79" s="110">
        <v>12.870495</v>
      </c>
      <c r="J79" s="110">
        <v>12.870495</v>
      </c>
      <c r="K79" s="110">
        <v>12.870495</v>
      </c>
      <c r="L79" s="110">
        <v>12.870495</v>
      </c>
      <c r="M79" s="110">
        <v>12.870495</v>
      </c>
      <c r="N79" s="110">
        <v>12.886095599999999</v>
      </c>
      <c r="O79" s="110">
        <v>12.886095599999999</v>
      </c>
      <c r="P79" s="110">
        <v>12.886095599999999</v>
      </c>
      <c r="Q79" s="110">
        <v>12.886095599999999</v>
      </c>
      <c r="R79" s="110">
        <v>12.886095599999999</v>
      </c>
      <c r="S79" s="110">
        <v>12.886095599999999</v>
      </c>
      <c r="T79" s="110">
        <v>12.886095599999999</v>
      </c>
      <c r="U79" s="110">
        <v>12.852294300000001</v>
      </c>
      <c r="V79" s="110">
        <v>12.852294300000001</v>
      </c>
      <c r="W79" s="110">
        <v>12.852294300000001</v>
      </c>
      <c r="X79" s="110">
        <v>12.852294300000001</v>
      </c>
      <c r="Y79" s="110">
        <v>12.852294300000001</v>
      </c>
      <c r="Z79" s="110">
        <v>12.852294300000001</v>
      </c>
      <c r="AA79" s="110">
        <v>12.852294300000001</v>
      </c>
      <c r="AB79" s="110">
        <v>12.896495999999999</v>
      </c>
      <c r="AC79" s="110">
        <v>12.896495999999999</v>
      </c>
      <c r="AD79" s="110">
        <v>12.896495999999999</v>
      </c>
      <c r="AE79" s="110">
        <v>12.896495999999999</v>
      </c>
      <c r="AF79" s="110">
        <v>12.896495999999999</v>
      </c>
    </row>
    <row r="80" spans="1:32">
      <c r="A80" s="108">
        <v>78</v>
      </c>
      <c r="B80" s="110">
        <v>12.8574945</v>
      </c>
      <c r="C80" s="110">
        <v>12.8574945</v>
      </c>
      <c r="D80" s="110">
        <v>12.8574945</v>
      </c>
      <c r="E80" s="110">
        <v>12.8574945</v>
      </c>
      <c r="F80" s="110">
        <v>12.8574945</v>
      </c>
      <c r="G80" s="110">
        <v>12.870495</v>
      </c>
      <c r="H80" s="110">
        <v>12.870495</v>
      </c>
      <c r="I80" s="110">
        <v>12.870495</v>
      </c>
      <c r="J80" s="110">
        <v>12.870495</v>
      </c>
      <c r="K80" s="110">
        <v>12.870495</v>
      </c>
      <c r="L80" s="110">
        <v>12.870495</v>
      </c>
      <c r="M80" s="110">
        <v>12.870495</v>
      </c>
      <c r="N80" s="110">
        <v>12.886095599999999</v>
      </c>
      <c r="O80" s="110">
        <v>12.886095599999999</v>
      </c>
      <c r="P80" s="110">
        <v>12.886095599999999</v>
      </c>
      <c r="Q80" s="110">
        <v>12.886095599999999</v>
      </c>
      <c r="R80" s="110">
        <v>12.886095599999999</v>
      </c>
      <c r="S80" s="110">
        <v>12.886095599999999</v>
      </c>
      <c r="T80" s="110">
        <v>12.886095599999999</v>
      </c>
      <c r="U80" s="110">
        <v>12.852294300000001</v>
      </c>
      <c r="V80" s="110">
        <v>12.852294300000001</v>
      </c>
      <c r="W80" s="110">
        <v>12.852294300000001</v>
      </c>
      <c r="X80" s="110">
        <v>12.852294300000001</v>
      </c>
      <c r="Y80" s="110">
        <v>12.852294300000001</v>
      </c>
      <c r="Z80" s="110">
        <v>12.852294300000001</v>
      </c>
      <c r="AA80" s="110">
        <v>12.852294300000001</v>
      </c>
      <c r="AB80" s="110">
        <v>12.896495999999999</v>
      </c>
      <c r="AC80" s="110">
        <v>12.896495999999999</v>
      </c>
      <c r="AD80" s="110">
        <v>12.896495999999999</v>
      </c>
      <c r="AE80" s="110">
        <v>12.896495999999999</v>
      </c>
      <c r="AF80" s="110">
        <v>12.896495999999999</v>
      </c>
    </row>
    <row r="81" spans="1:32">
      <c r="A81" s="108">
        <v>79</v>
      </c>
      <c r="B81" s="110">
        <v>12.8574945</v>
      </c>
      <c r="C81" s="110">
        <v>12.8574945</v>
      </c>
      <c r="D81" s="110">
        <v>12.8574945</v>
      </c>
      <c r="E81" s="110">
        <v>12.8574945</v>
      </c>
      <c r="F81" s="110">
        <v>12.8574945</v>
      </c>
      <c r="G81" s="110">
        <v>12.870495</v>
      </c>
      <c r="H81" s="110">
        <v>12.870495</v>
      </c>
      <c r="I81" s="110">
        <v>12.870495</v>
      </c>
      <c r="J81" s="110">
        <v>12.870495</v>
      </c>
      <c r="K81" s="110">
        <v>12.870495</v>
      </c>
      <c r="L81" s="110">
        <v>12.870495</v>
      </c>
      <c r="M81" s="110">
        <v>12.870495</v>
      </c>
      <c r="N81" s="110">
        <v>12.886095599999999</v>
      </c>
      <c r="O81" s="110">
        <v>12.886095599999999</v>
      </c>
      <c r="P81" s="110">
        <v>12.886095599999999</v>
      </c>
      <c r="Q81" s="110">
        <v>12.886095599999999</v>
      </c>
      <c r="R81" s="110">
        <v>12.886095599999999</v>
      </c>
      <c r="S81" s="110">
        <v>12.886095599999999</v>
      </c>
      <c r="T81" s="110">
        <v>12.886095599999999</v>
      </c>
      <c r="U81" s="110">
        <v>12.852294300000001</v>
      </c>
      <c r="V81" s="110">
        <v>12.852294300000001</v>
      </c>
      <c r="W81" s="110">
        <v>12.852294300000001</v>
      </c>
      <c r="X81" s="110">
        <v>12.852294300000001</v>
      </c>
      <c r="Y81" s="110">
        <v>12.852294300000001</v>
      </c>
      <c r="Z81" s="110">
        <v>12.852294300000001</v>
      </c>
      <c r="AA81" s="110">
        <v>12.852294300000001</v>
      </c>
      <c r="AB81" s="110">
        <v>12.896495999999999</v>
      </c>
      <c r="AC81" s="110">
        <v>12.896495999999999</v>
      </c>
      <c r="AD81" s="110">
        <v>12.896495999999999</v>
      </c>
      <c r="AE81" s="110">
        <v>12.896495999999999</v>
      </c>
      <c r="AF81" s="110">
        <v>12.896495999999999</v>
      </c>
    </row>
    <row r="82" spans="1:32">
      <c r="A82" s="108">
        <v>80</v>
      </c>
      <c r="B82" s="110">
        <v>12.8574945</v>
      </c>
      <c r="C82" s="110">
        <v>12.8574945</v>
      </c>
      <c r="D82" s="110">
        <v>12.8574945</v>
      </c>
      <c r="E82" s="110">
        <v>12.8574945</v>
      </c>
      <c r="F82" s="110">
        <v>12.8574945</v>
      </c>
      <c r="G82" s="110">
        <v>12.870495</v>
      </c>
      <c r="H82" s="110">
        <v>12.870495</v>
      </c>
      <c r="I82" s="110">
        <v>12.870495</v>
      </c>
      <c r="J82" s="110">
        <v>12.870495</v>
      </c>
      <c r="K82" s="110">
        <v>12.870495</v>
      </c>
      <c r="L82" s="110">
        <v>12.870495</v>
      </c>
      <c r="M82" s="110">
        <v>12.870495</v>
      </c>
      <c r="N82" s="110">
        <v>12.886095599999999</v>
      </c>
      <c r="O82" s="110">
        <v>12.886095599999999</v>
      </c>
      <c r="P82" s="110">
        <v>12.886095599999999</v>
      </c>
      <c r="Q82" s="110">
        <v>12.886095599999999</v>
      </c>
      <c r="R82" s="110">
        <v>12.886095599999999</v>
      </c>
      <c r="S82" s="110">
        <v>12.886095599999999</v>
      </c>
      <c r="T82" s="110">
        <v>12.886095599999999</v>
      </c>
      <c r="U82" s="110">
        <v>12.852294300000001</v>
      </c>
      <c r="V82" s="110">
        <v>12.852294300000001</v>
      </c>
      <c r="W82" s="110">
        <v>12.852294300000001</v>
      </c>
      <c r="X82" s="110">
        <v>12.852294300000001</v>
      </c>
      <c r="Y82" s="110">
        <v>12.852294300000001</v>
      </c>
      <c r="Z82" s="110">
        <v>12.852294300000001</v>
      </c>
      <c r="AA82" s="110">
        <v>12.852294300000001</v>
      </c>
      <c r="AB82" s="110">
        <v>12.896495999999999</v>
      </c>
      <c r="AC82" s="110">
        <v>12.896495999999999</v>
      </c>
      <c r="AD82" s="110">
        <v>12.896495999999999</v>
      </c>
      <c r="AE82" s="110">
        <v>12.896495999999999</v>
      </c>
      <c r="AF82" s="110">
        <v>12.896495999999999</v>
      </c>
    </row>
    <row r="83" spans="1:32">
      <c r="A83" s="108">
        <v>81</v>
      </c>
      <c r="B83" s="110">
        <v>12.8574945</v>
      </c>
      <c r="C83" s="110">
        <v>12.8574945</v>
      </c>
      <c r="D83" s="110">
        <v>12.8574945</v>
      </c>
      <c r="E83" s="110">
        <v>12.8574945</v>
      </c>
      <c r="F83" s="110">
        <v>12.8574945</v>
      </c>
      <c r="G83" s="110">
        <v>12.870495</v>
      </c>
      <c r="H83" s="110">
        <v>12.870495</v>
      </c>
      <c r="I83" s="110">
        <v>12.870495</v>
      </c>
      <c r="J83" s="110">
        <v>12.870495</v>
      </c>
      <c r="K83" s="110">
        <v>12.870495</v>
      </c>
      <c r="L83" s="110">
        <v>12.870495</v>
      </c>
      <c r="M83" s="110">
        <v>12.870495</v>
      </c>
      <c r="N83" s="110">
        <v>12.886095599999999</v>
      </c>
      <c r="O83" s="110">
        <v>12.886095599999999</v>
      </c>
      <c r="P83" s="110">
        <v>12.886095599999999</v>
      </c>
      <c r="Q83" s="110">
        <v>12.886095599999999</v>
      </c>
      <c r="R83" s="110">
        <v>12.886095599999999</v>
      </c>
      <c r="S83" s="110">
        <v>12.886095599999999</v>
      </c>
      <c r="T83" s="110">
        <v>12.886095599999999</v>
      </c>
      <c r="U83" s="110">
        <v>12.852294300000001</v>
      </c>
      <c r="V83" s="110">
        <v>12.852294300000001</v>
      </c>
      <c r="W83" s="110">
        <v>12.852294300000001</v>
      </c>
      <c r="X83" s="110">
        <v>12.852294300000001</v>
      </c>
      <c r="Y83" s="110">
        <v>12.852294300000001</v>
      </c>
      <c r="Z83" s="110">
        <v>12.852294300000001</v>
      </c>
      <c r="AA83" s="110">
        <v>12.852294300000001</v>
      </c>
      <c r="AB83" s="110">
        <v>12.896495999999999</v>
      </c>
      <c r="AC83" s="110">
        <v>12.896495999999999</v>
      </c>
      <c r="AD83" s="110">
        <v>12.896495999999999</v>
      </c>
      <c r="AE83" s="110">
        <v>12.896495999999999</v>
      </c>
      <c r="AF83" s="110">
        <v>12.896495999999999</v>
      </c>
    </row>
    <row r="84" spans="1:32">
      <c r="A84" s="108">
        <v>82</v>
      </c>
      <c r="B84" s="110">
        <v>12.8574945</v>
      </c>
      <c r="C84" s="110">
        <v>12.8574945</v>
      </c>
      <c r="D84" s="110">
        <v>12.8574945</v>
      </c>
      <c r="E84" s="110">
        <v>12.8574945</v>
      </c>
      <c r="F84" s="110">
        <v>12.8574945</v>
      </c>
      <c r="G84" s="110">
        <v>12.870495</v>
      </c>
      <c r="H84" s="110">
        <v>12.870495</v>
      </c>
      <c r="I84" s="110">
        <v>12.870495</v>
      </c>
      <c r="J84" s="110">
        <v>12.870495</v>
      </c>
      <c r="K84" s="110">
        <v>12.870495</v>
      </c>
      <c r="L84" s="110">
        <v>12.870495</v>
      </c>
      <c r="M84" s="110">
        <v>12.870495</v>
      </c>
      <c r="N84" s="110">
        <v>12.886095599999999</v>
      </c>
      <c r="O84" s="110">
        <v>12.886095599999999</v>
      </c>
      <c r="P84" s="110">
        <v>12.886095599999999</v>
      </c>
      <c r="Q84" s="110">
        <v>12.886095599999999</v>
      </c>
      <c r="R84" s="110">
        <v>12.886095599999999</v>
      </c>
      <c r="S84" s="110">
        <v>12.886095599999999</v>
      </c>
      <c r="T84" s="110">
        <v>12.886095599999999</v>
      </c>
      <c r="U84" s="110">
        <v>12.852294300000001</v>
      </c>
      <c r="V84" s="110">
        <v>12.852294300000001</v>
      </c>
      <c r="W84" s="110">
        <v>12.852294300000001</v>
      </c>
      <c r="X84" s="110">
        <v>12.852294300000001</v>
      </c>
      <c r="Y84" s="110">
        <v>12.852294300000001</v>
      </c>
      <c r="Z84" s="110">
        <v>12.852294300000001</v>
      </c>
      <c r="AA84" s="110">
        <v>12.852294300000001</v>
      </c>
      <c r="AB84" s="110">
        <v>12.896495999999999</v>
      </c>
      <c r="AC84" s="110">
        <v>12.896495999999999</v>
      </c>
      <c r="AD84" s="110">
        <v>12.896495999999999</v>
      </c>
      <c r="AE84" s="110">
        <v>12.896495999999999</v>
      </c>
      <c r="AF84" s="110">
        <v>12.896495999999999</v>
      </c>
    </row>
    <row r="85" spans="1:32">
      <c r="A85" s="108">
        <v>83</v>
      </c>
      <c r="B85" s="110">
        <v>12.8574945</v>
      </c>
      <c r="C85" s="110">
        <v>12.8574945</v>
      </c>
      <c r="D85" s="110">
        <v>12.8574945</v>
      </c>
      <c r="E85" s="110">
        <v>12.8574945</v>
      </c>
      <c r="F85" s="110">
        <v>12.8574945</v>
      </c>
      <c r="G85" s="110">
        <v>12.870495</v>
      </c>
      <c r="H85" s="110">
        <v>12.870495</v>
      </c>
      <c r="I85" s="110">
        <v>12.870495</v>
      </c>
      <c r="J85" s="110">
        <v>12.870495</v>
      </c>
      <c r="K85" s="110">
        <v>12.870495</v>
      </c>
      <c r="L85" s="110">
        <v>12.870495</v>
      </c>
      <c r="M85" s="110">
        <v>12.870495</v>
      </c>
      <c r="N85" s="110">
        <v>12.886095599999999</v>
      </c>
      <c r="O85" s="110">
        <v>12.886095599999999</v>
      </c>
      <c r="P85" s="110">
        <v>12.886095599999999</v>
      </c>
      <c r="Q85" s="110">
        <v>12.886095599999999</v>
      </c>
      <c r="R85" s="110">
        <v>12.886095599999999</v>
      </c>
      <c r="S85" s="110">
        <v>12.886095599999999</v>
      </c>
      <c r="T85" s="110">
        <v>12.886095599999999</v>
      </c>
      <c r="U85" s="110">
        <v>12.852294300000001</v>
      </c>
      <c r="V85" s="110">
        <v>12.852294300000001</v>
      </c>
      <c r="W85" s="110">
        <v>12.852294300000001</v>
      </c>
      <c r="X85" s="110">
        <v>12.852294300000001</v>
      </c>
      <c r="Y85" s="110">
        <v>12.852294300000001</v>
      </c>
      <c r="Z85" s="110">
        <v>12.852294300000001</v>
      </c>
      <c r="AA85" s="110">
        <v>12.852294300000001</v>
      </c>
      <c r="AB85" s="110">
        <v>12.896495999999999</v>
      </c>
      <c r="AC85" s="110">
        <v>12.896495999999999</v>
      </c>
      <c r="AD85" s="110">
        <v>12.896495999999999</v>
      </c>
      <c r="AE85" s="110">
        <v>12.896495999999999</v>
      </c>
      <c r="AF85" s="110">
        <v>12.896495999999999</v>
      </c>
    </row>
    <row r="86" spans="1:32">
      <c r="A86" s="108">
        <v>84</v>
      </c>
      <c r="B86" s="110">
        <v>12.8574945</v>
      </c>
      <c r="C86" s="110">
        <v>12.8574945</v>
      </c>
      <c r="D86" s="110">
        <v>12.8574945</v>
      </c>
      <c r="E86" s="110">
        <v>12.8574945</v>
      </c>
      <c r="F86" s="110">
        <v>12.8574945</v>
      </c>
      <c r="G86" s="110">
        <v>12.870495</v>
      </c>
      <c r="H86" s="110">
        <v>12.870495</v>
      </c>
      <c r="I86" s="110">
        <v>12.870495</v>
      </c>
      <c r="J86" s="110">
        <v>12.870495</v>
      </c>
      <c r="K86" s="110">
        <v>12.870495</v>
      </c>
      <c r="L86" s="110">
        <v>12.870495</v>
      </c>
      <c r="M86" s="110">
        <v>12.870495</v>
      </c>
      <c r="N86" s="110">
        <v>12.886095599999999</v>
      </c>
      <c r="O86" s="110">
        <v>12.886095599999999</v>
      </c>
      <c r="P86" s="110">
        <v>12.886095599999999</v>
      </c>
      <c r="Q86" s="110">
        <v>12.886095599999999</v>
      </c>
      <c r="R86" s="110">
        <v>12.886095599999999</v>
      </c>
      <c r="S86" s="110">
        <v>12.886095599999999</v>
      </c>
      <c r="T86" s="110">
        <v>12.886095599999999</v>
      </c>
      <c r="U86" s="110">
        <v>12.852294300000001</v>
      </c>
      <c r="V86" s="110">
        <v>12.852294300000001</v>
      </c>
      <c r="W86" s="110">
        <v>12.852294300000001</v>
      </c>
      <c r="X86" s="110">
        <v>12.852294300000001</v>
      </c>
      <c r="Y86" s="110">
        <v>12.852294300000001</v>
      </c>
      <c r="Z86" s="110">
        <v>12.852294300000001</v>
      </c>
      <c r="AA86" s="110">
        <v>12.852294300000001</v>
      </c>
      <c r="AB86" s="110">
        <v>12.896495999999999</v>
      </c>
      <c r="AC86" s="110">
        <v>12.896495999999999</v>
      </c>
      <c r="AD86" s="110">
        <v>12.896495999999999</v>
      </c>
      <c r="AE86" s="110">
        <v>12.896495999999999</v>
      </c>
      <c r="AF86" s="110">
        <v>12.896495999999999</v>
      </c>
    </row>
    <row r="87" spans="1:32">
      <c r="A87" s="108">
        <v>85</v>
      </c>
      <c r="B87" s="110">
        <v>12.8574945</v>
      </c>
      <c r="C87" s="110">
        <v>12.8574945</v>
      </c>
      <c r="D87" s="110">
        <v>12.8574945</v>
      </c>
      <c r="E87" s="110">
        <v>12.8574945</v>
      </c>
      <c r="F87" s="110">
        <v>12.8574945</v>
      </c>
      <c r="G87" s="110">
        <v>12.870495</v>
      </c>
      <c r="H87" s="110">
        <v>12.870495</v>
      </c>
      <c r="I87" s="110">
        <v>12.870495</v>
      </c>
      <c r="J87" s="110">
        <v>12.870495</v>
      </c>
      <c r="K87" s="110">
        <v>12.870495</v>
      </c>
      <c r="L87" s="110">
        <v>12.870495</v>
      </c>
      <c r="M87" s="110">
        <v>12.870495</v>
      </c>
      <c r="N87" s="110">
        <v>12.886095599999999</v>
      </c>
      <c r="O87" s="110">
        <v>12.886095599999999</v>
      </c>
      <c r="P87" s="110">
        <v>12.886095599999999</v>
      </c>
      <c r="Q87" s="110">
        <v>12.886095599999999</v>
      </c>
      <c r="R87" s="110">
        <v>12.886095599999999</v>
      </c>
      <c r="S87" s="110">
        <v>12.886095599999999</v>
      </c>
      <c r="T87" s="110">
        <v>12.886095599999999</v>
      </c>
      <c r="U87" s="110">
        <v>12.852294300000001</v>
      </c>
      <c r="V87" s="110">
        <v>12.852294300000001</v>
      </c>
      <c r="W87" s="110">
        <v>12.852294300000001</v>
      </c>
      <c r="X87" s="110">
        <v>12.852294300000001</v>
      </c>
      <c r="Y87" s="110">
        <v>12.852294300000001</v>
      </c>
      <c r="Z87" s="110">
        <v>12.852294300000001</v>
      </c>
      <c r="AA87" s="110">
        <v>12.852294300000001</v>
      </c>
      <c r="AB87" s="110">
        <v>12.896495999999999</v>
      </c>
      <c r="AC87" s="110">
        <v>12.896495999999999</v>
      </c>
      <c r="AD87" s="110">
        <v>12.896495999999999</v>
      </c>
      <c r="AE87" s="110">
        <v>12.896495999999999</v>
      </c>
      <c r="AF87" s="110">
        <v>12.896495999999999</v>
      </c>
    </row>
    <row r="88" spans="1:32">
      <c r="A88" s="108">
        <v>86</v>
      </c>
      <c r="B88" s="110">
        <v>12.8574945</v>
      </c>
      <c r="C88" s="110">
        <v>12.8574945</v>
      </c>
      <c r="D88" s="110">
        <v>12.8574945</v>
      </c>
      <c r="E88" s="110">
        <v>12.8574945</v>
      </c>
      <c r="F88" s="110">
        <v>12.8574945</v>
      </c>
      <c r="G88" s="110">
        <v>12.870495</v>
      </c>
      <c r="H88" s="110">
        <v>12.870495</v>
      </c>
      <c r="I88" s="110">
        <v>12.870495</v>
      </c>
      <c r="J88" s="110">
        <v>12.870495</v>
      </c>
      <c r="K88" s="110">
        <v>12.870495</v>
      </c>
      <c r="L88" s="110">
        <v>12.870495</v>
      </c>
      <c r="M88" s="110">
        <v>12.870495</v>
      </c>
      <c r="N88" s="110">
        <v>12.886095599999999</v>
      </c>
      <c r="O88" s="110">
        <v>12.886095599999999</v>
      </c>
      <c r="P88" s="110">
        <v>12.886095599999999</v>
      </c>
      <c r="Q88" s="110">
        <v>12.886095599999999</v>
      </c>
      <c r="R88" s="110">
        <v>12.886095599999999</v>
      </c>
      <c r="S88" s="110">
        <v>12.886095599999999</v>
      </c>
      <c r="T88" s="110">
        <v>12.886095599999999</v>
      </c>
      <c r="U88" s="110">
        <v>12.852294300000001</v>
      </c>
      <c r="V88" s="110">
        <v>12.852294300000001</v>
      </c>
      <c r="W88" s="110">
        <v>12.852294300000001</v>
      </c>
      <c r="X88" s="110">
        <v>12.852294300000001</v>
      </c>
      <c r="Y88" s="110">
        <v>12.852294300000001</v>
      </c>
      <c r="Z88" s="110">
        <v>12.852294300000001</v>
      </c>
      <c r="AA88" s="110">
        <v>12.852294300000001</v>
      </c>
      <c r="AB88" s="110">
        <v>12.896495999999999</v>
      </c>
      <c r="AC88" s="110">
        <v>12.896495999999999</v>
      </c>
      <c r="AD88" s="110">
        <v>12.896495999999999</v>
      </c>
      <c r="AE88" s="110">
        <v>12.896495999999999</v>
      </c>
      <c r="AF88" s="110">
        <v>12.896495999999999</v>
      </c>
    </row>
    <row r="89" spans="1:32">
      <c r="A89" s="108">
        <v>87</v>
      </c>
      <c r="B89" s="110">
        <v>12.8574945</v>
      </c>
      <c r="C89" s="110">
        <v>12.8574945</v>
      </c>
      <c r="D89" s="110">
        <v>12.8574945</v>
      </c>
      <c r="E89" s="110">
        <v>12.8574945</v>
      </c>
      <c r="F89" s="110">
        <v>12.8574945</v>
      </c>
      <c r="G89" s="110">
        <v>12.870495</v>
      </c>
      <c r="H89" s="110">
        <v>12.870495</v>
      </c>
      <c r="I89" s="110">
        <v>12.870495</v>
      </c>
      <c r="J89" s="110">
        <v>12.870495</v>
      </c>
      <c r="K89" s="110">
        <v>12.870495</v>
      </c>
      <c r="L89" s="110">
        <v>12.870495</v>
      </c>
      <c r="M89" s="110">
        <v>12.870495</v>
      </c>
      <c r="N89" s="110">
        <v>12.886095599999999</v>
      </c>
      <c r="O89" s="110">
        <v>12.886095599999999</v>
      </c>
      <c r="P89" s="110">
        <v>12.886095599999999</v>
      </c>
      <c r="Q89" s="110">
        <v>12.886095599999999</v>
      </c>
      <c r="R89" s="110">
        <v>12.886095599999999</v>
      </c>
      <c r="S89" s="110">
        <v>12.886095599999999</v>
      </c>
      <c r="T89" s="110">
        <v>12.886095599999999</v>
      </c>
      <c r="U89" s="110">
        <v>12.852294300000001</v>
      </c>
      <c r="V89" s="110">
        <v>12.852294300000001</v>
      </c>
      <c r="W89" s="110">
        <v>12.852294300000001</v>
      </c>
      <c r="X89" s="110">
        <v>12.852294300000001</v>
      </c>
      <c r="Y89" s="110">
        <v>12.852294300000001</v>
      </c>
      <c r="Z89" s="110">
        <v>12.852294300000001</v>
      </c>
      <c r="AA89" s="110">
        <v>12.852294300000001</v>
      </c>
      <c r="AB89" s="110">
        <v>12.896495999999999</v>
      </c>
      <c r="AC89" s="110">
        <v>12.896495999999999</v>
      </c>
      <c r="AD89" s="110">
        <v>12.896495999999999</v>
      </c>
      <c r="AE89" s="110">
        <v>12.896495999999999</v>
      </c>
      <c r="AF89" s="110">
        <v>12.896495999999999</v>
      </c>
    </row>
    <row r="90" spans="1:32">
      <c r="A90" s="108">
        <v>88</v>
      </c>
      <c r="B90" s="110">
        <v>12.8574945</v>
      </c>
      <c r="C90" s="110">
        <v>12.8574945</v>
      </c>
      <c r="D90" s="110">
        <v>12.8574945</v>
      </c>
      <c r="E90" s="110">
        <v>12.8574945</v>
      </c>
      <c r="F90" s="110">
        <v>12.8574945</v>
      </c>
      <c r="G90" s="110">
        <v>12.870495</v>
      </c>
      <c r="H90" s="110">
        <v>12.870495</v>
      </c>
      <c r="I90" s="110">
        <v>12.870495</v>
      </c>
      <c r="J90" s="110">
        <v>12.870495</v>
      </c>
      <c r="K90" s="110">
        <v>12.870495</v>
      </c>
      <c r="L90" s="110">
        <v>12.870495</v>
      </c>
      <c r="M90" s="110">
        <v>12.870495</v>
      </c>
      <c r="N90" s="110">
        <v>12.886095599999999</v>
      </c>
      <c r="O90" s="110">
        <v>12.886095599999999</v>
      </c>
      <c r="P90" s="110">
        <v>12.886095599999999</v>
      </c>
      <c r="Q90" s="110">
        <v>12.886095599999999</v>
      </c>
      <c r="R90" s="110">
        <v>12.886095599999999</v>
      </c>
      <c r="S90" s="110">
        <v>12.886095599999999</v>
      </c>
      <c r="T90" s="110">
        <v>12.886095599999999</v>
      </c>
      <c r="U90" s="110">
        <v>12.852294300000001</v>
      </c>
      <c r="V90" s="110">
        <v>12.852294300000001</v>
      </c>
      <c r="W90" s="110">
        <v>12.852294300000001</v>
      </c>
      <c r="X90" s="110">
        <v>12.852294300000001</v>
      </c>
      <c r="Y90" s="110">
        <v>12.852294300000001</v>
      </c>
      <c r="Z90" s="110">
        <v>12.852294300000001</v>
      </c>
      <c r="AA90" s="110">
        <v>12.852294300000001</v>
      </c>
      <c r="AB90" s="110">
        <v>12.896495999999999</v>
      </c>
      <c r="AC90" s="110">
        <v>12.896495999999999</v>
      </c>
      <c r="AD90" s="110">
        <v>12.896495999999999</v>
      </c>
      <c r="AE90" s="110">
        <v>12.896495999999999</v>
      </c>
      <c r="AF90" s="110">
        <v>12.896495999999999</v>
      </c>
    </row>
    <row r="91" spans="1:32">
      <c r="A91" s="108">
        <v>89</v>
      </c>
      <c r="B91" s="110">
        <v>12.8574945</v>
      </c>
      <c r="C91" s="110">
        <v>12.8574945</v>
      </c>
      <c r="D91" s="110">
        <v>12.8574945</v>
      </c>
      <c r="E91" s="110">
        <v>12.8574945</v>
      </c>
      <c r="F91" s="110">
        <v>12.8574945</v>
      </c>
      <c r="G91" s="110">
        <v>12.870495</v>
      </c>
      <c r="H91" s="110">
        <v>12.870495</v>
      </c>
      <c r="I91" s="110">
        <v>12.870495</v>
      </c>
      <c r="J91" s="110">
        <v>12.870495</v>
      </c>
      <c r="K91" s="110">
        <v>12.870495</v>
      </c>
      <c r="L91" s="110">
        <v>12.870495</v>
      </c>
      <c r="M91" s="110">
        <v>12.870495</v>
      </c>
      <c r="N91" s="110">
        <v>12.886095599999999</v>
      </c>
      <c r="O91" s="110">
        <v>12.886095599999999</v>
      </c>
      <c r="P91" s="110">
        <v>12.886095599999999</v>
      </c>
      <c r="Q91" s="110">
        <v>12.886095599999999</v>
      </c>
      <c r="R91" s="110">
        <v>12.886095599999999</v>
      </c>
      <c r="S91" s="110">
        <v>12.886095599999999</v>
      </c>
      <c r="T91" s="110">
        <v>12.886095599999999</v>
      </c>
      <c r="U91" s="110">
        <v>12.852294300000001</v>
      </c>
      <c r="V91" s="110">
        <v>12.852294300000001</v>
      </c>
      <c r="W91" s="110">
        <v>12.852294300000001</v>
      </c>
      <c r="X91" s="110">
        <v>12.852294300000001</v>
      </c>
      <c r="Y91" s="110">
        <v>12.852294300000001</v>
      </c>
      <c r="Z91" s="110">
        <v>12.852294300000001</v>
      </c>
      <c r="AA91" s="110">
        <v>12.852294300000001</v>
      </c>
      <c r="AB91" s="110">
        <v>12.896495999999999</v>
      </c>
      <c r="AC91" s="110">
        <v>12.896495999999999</v>
      </c>
      <c r="AD91" s="110">
        <v>12.896495999999999</v>
      </c>
      <c r="AE91" s="110">
        <v>12.896495999999999</v>
      </c>
      <c r="AF91" s="110">
        <v>12.896495999999999</v>
      </c>
    </row>
    <row r="92" spans="1:32">
      <c r="A92" s="108">
        <v>90</v>
      </c>
      <c r="B92" s="110">
        <v>12.8574945</v>
      </c>
      <c r="C92" s="110">
        <v>12.8574945</v>
      </c>
      <c r="D92" s="110">
        <v>12.8574945</v>
      </c>
      <c r="E92" s="110">
        <v>12.8574945</v>
      </c>
      <c r="F92" s="110">
        <v>12.8574945</v>
      </c>
      <c r="G92" s="110">
        <v>12.870495</v>
      </c>
      <c r="H92" s="110">
        <v>12.870495</v>
      </c>
      <c r="I92" s="110">
        <v>12.870495</v>
      </c>
      <c r="J92" s="110">
        <v>12.870495</v>
      </c>
      <c r="K92" s="110">
        <v>12.870495</v>
      </c>
      <c r="L92" s="110">
        <v>12.870495</v>
      </c>
      <c r="M92" s="110">
        <v>12.870495</v>
      </c>
      <c r="N92" s="110">
        <v>12.886095599999999</v>
      </c>
      <c r="O92" s="110">
        <v>12.886095599999999</v>
      </c>
      <c r="P92" s="110">
        <v>12.886095599999999</v>
      </c>
      <c r="Q92" s="110">
        <v>12.886095599999999</v>
      </c>
      <c r="R92" s="110">
        <v>12.886095599999999</v>
      </c>
      <c r="S92" s="110">
        <v>12.886095599999999</v>
      </c>
      <c r="T92" s="110">
        <v>12.886095599999999</v>
      </c>
      <c r="U92" s="110">
        <v>12.852294300000001</v>
      </c>
      <c r="V92" s="110">
        <v>12.852294300000001</v>
      </c>
      <c r="W92" s="110">
        <v>12.852294300000001</v>
      </c>
      <c r="X92" s="110">
        <v>12.852294300000001</v>
      </c>
      <c r="Y92" s="110">
        <v>12.852294300000001</v>
      </c>
      <c r="Z92" s="110">
        <v>12.852294300000001</v>
      </c>
      <c r="AA92" s="110">
        <v>12.852294300000001</v>
      </c>
      <c r="AB92" s="110">
        <v>12.896495999999999</v>
      </c>
      <c r="AC92" s="110">
        <v>12.896495999999999</v>
      </c>
      <c r="AD92" s="110">
        <v>12.896495999999999</v>
      </c>
      <c r="AE92" s="110">
        <v>12.896495999999999</v>
      </c>
      <c r="AF92" s="110">
        <v>12.896495999999999</v>
      </c>
    </row>
    <row r="93" spans="1:32">
      <c r="A93" s="108">
        <v>91</v>
      </c>
      <c r="B93" s="110">
        <v>12.8574945</v>
      </c>
      <c r="C93" s="110">
        <v>12.8574945</v>
      </c>
      <c r="D93" s="110">
        <v>12.8574945</v>
      </c>
      <c r="E93" s="110">
        <v>12.8574945</v>
      </c>
      <c r="F93" s="110">
        <v>12.8574945</v>
      </c>
      <c r="G93" s="110">
        <v>12.870495</v>
      </c>
      <c r="H93" s="110">
        <v>12.870495</v>
      </c>
      <c r="I93" s="110">
        <v>12.870495</v>
      </c>
      <c r="J93" s="110">
        <v>12.870495</v>
      </c>
      <c r="K93" s="110">
        <v>12.870495</v>
      </c>
      <c r="L93" s="110">
        <v>12.870495</v>
      </c>
      <c r="M93" s="110">
        <v>12.870495</v>
      </c>
      <c r="N93" s="110">
        <v>12.886095599999999</v>
      </c>
      <c r="O93" s="110">
        <v>12.886095599999999</v>
      </c>
      <c r="P93" s="110">
        <v>12.886095599999999</v>
      </c>
      <c r="Q93" s="110">
        <v>12.886095599999999</v>
      </c>
      <c r="R93" s="110">
        <v>12.886095599999999</v>
      </c>
      <c r="S93" s="110">
        <v>12.886095599999999</v>
      </c>
      <c r="T93" s="110">
        <v>12.886095599999999</v>
      </c>
      <c r="U93" s="110">
        <v>12.852294300000001</v>
      </c>
      <c r="V93" s="110">
        <v>12.852294300000001</v>
      </c>
      <c r="W93" s="110">
        <v>12.852294300000001</v>
      </c>
      <c r="X93" s="110">
        <v>12.852294300000001</v>
      </c>
      <c r="Y93" s="110">
        <v>12.852294300000001</v>
      </c>
      <c r="Z93" s="110">
        <v>12.852294300000001</v>
      </c>
      <c r="AA93" s="110">
        <v>12.852294300000001</v>
      </c>
      <c r="AB93" s="110">
        <v>12.896495999999999</v>
      </c>
      <c r="AC93" s="110">
        <v>12.896495999999999</v>
      </c>
      <c r="AD93" s="110">
        <v>12.896495999999999</v>
      </c>
      <c r="AE93" s="110">
        <v>12.896495999999999</v>
      </c>
      <c r="AF93" s="110">
        <v>12.896495999999999</v>
      </c>
    </row>
    <row r="94" spans="1:32">
      <c r="A94" s="108">
        <v>92</v>
      </c>
      <c r="B94" s="110">
        <v>12.8574945</v>
      </c>
      <c r="C94" s="110">
        <v>12.8574945</v>
      </c>
      <c r="D94" s="110">
        <v>12.8574945</v>
      </c>
      <c r="E94" s="110">
        <v>12.8574945</v>
      </c>
      <c r="F94" s="110">
        <v>12.8574945</v>
      </c>
      <c r="G94" s="110">
        <v>12.870495</v>
      </c>
      <c r="H94" s="110">
        <v>12.870495</v>
      </c>
      <c r="I94" s="110">
        <v>12.870495</v>
      </c>
      <c r="J94" s="110">
        <v>12.870495</v>
      </c>
      <c r="K94" s="110">
        <v>12.870495</v>
      </c>
      <c r="L94" s="110">
        <v>12.870495</v>
      </c>
      <c r="M94" s="110">
        <v>12.870495</v>
      </c>
      <c r="N94" s="110">
        <v>12.886095599999999</v>
      </c>
      <c r="O94" s="110">
        <v>12.886095599999999</v>
      </c>
      <c r="P94" s="110">
        <v>12.886095599999999</v>
      </c>
      <c r="Q94" s="110">
        <v>12.886095599999999</v>
      </c>
      <c r="R94" s="110">
        <v>12.886095599999999</v>
      </c>
      <c r="S94" s="110">
        <v>12.886095599999999</v>
      </c>
      <c r="T94" s="110">
        <v>12.886095599999999</v>
      </c>
      <c r="U94" s="110">
        <v>12.852294300000001</v>
      </c>
      <c r="V94" s="110">
        <v>12.852294300000001</v>
      </c>
      <c r="W94" s="110">
        <v>12.852294300000001</v>
      </c>
      <c r="X94" s="110">
        <v>12.852294300000001</v>
      </c>
      <c r="Y94" s="110">
        <v>12.852294300000001</v>
      </c>
      <c r="Z94" s="110">
        <v>12.852294300000001</v>
      </c>
      <c r="AA94" s="110">
        <v>12.852294300000001</v>
      </c>
      <c r="AB94" s="110">
        <v>12.896495999999999</v>
      </c>
      <c r="AC94" s="110">
        <v>12.896495999999999</v>
      </c>
      <c r="AD94" s="110">
        <v>12.896495999999999</v>
      </c>
      <c r="AE94" s="110">
        <v>12.896495999999999</v>
      </c>
      <c r="AF94" s="110">
        <v>12.896495999999999</v>
      </c>
    </row>
    <row r="95" spans="1:32">
      <c r="A95" s="108">
        <v>93</v>
      </c>
      <c r="B95" s="110">
        <v>12.8574945</v>
      </c>
      <c r="C95" s="110">
        <v>12.8574945</v>
      </c>
      <c r="D95" s="110">
        <v>12.8574945</v>
      </c>
      <c r="E95" s="110">
        <v>12.8574945</v>
      </c>
      <c r="F95" s="110">
        <v>12.8574945</v>
      </c>
      <c r="G95" s="110">
        <v>12.870495</v>
      </c>
      <c r="H95" s="110">
        <v>12.870495</v>
      </c>
      <c r="I95" s="110">
        <v>12.870495</v>
      </c>
      <c r="J95" s="110">
        <v>12.870495</v>
      </c>
      <c r="K95" s="110">
        <v>12.870495</v>
      </c>
      <c r="L95" s="110">
        <v>12.870495</v>
      </c>
      <c r="M95" s="110">
        <v>12.870495</v>
      </c>
      <c r="N95" s="110">
        <v>12.886095599999999</v>
      </c>
      <c r="O95" s="110">
        <v>12.886095599999999</v>
      </c>
      <c r="P95" s="110">
        <v>12.886095599999999</v>
      </c>
      <c r="Q95" s="110">
        <v>12.886095599999999</v>
      </c>
      <c r="R95" s="110">
        <v>12.886095599999999</v>
      </c>
      <c r="S95" s="110">
        <v>12.886095599999999</v>
      </c>
      <c r="T95" s="110">
        <v>12.886095599999999</v>
      </c>
      <c r="U95" s="110">
        <v>12.852294300000001</v>
      </c>
      <c r="V95" s="110">
        <v>12.852294300000001</v>
      </c>
      <c r="W95" s="110">
        <v>12.852294300000001</v>
      </c>
      <c r="X95" s="110">
        <v>12.852294300000001</v>
      </c>
      <c r="Y95" s="110">
        <v>12.852294300000001</v>
      </c>
      <c r="Z95" s="110">
        <v>12.852294300000001</v>
      </c>
      <c r="AA95" s="110">
        <v>12.852294300000001</v>
      </c>
      <c r="AB95" s="110">
        <v>12.896495999999999</v>
      </c>
      <c r="AC95" s="110">
        <v>12.896495999999999</v>
      </c>
      <c r="AD95" s="110">
        <v>12.896495999999999</v>
      </c>
      <c r="AE95" s="110">
        <v>12.896495999999999</v>
      </c>
      <c r="AF95" s="110">
        <v>12.896495999999999</v>
      </c>
    </row>
    <row r="96" spans="1:32">
      <c r="A96" s="108">
        <v>94</v>
      </c>
      <c r="B96" s="110">
        <v>12.8574945</v>
      </c>
      <c r="C96" s="110">
        <v>12.8574945</v>
      </c>
      <c r="D96" s="110">
        <v>12.8574945</v>
      </c>
      <c r="E96" s="110">
        <v>12.8574945</v>
      </c>
      <c r="F96" s="110">
        <v>12.8574945</v>
      </c>
      <c r="G96" s="110">
        <v>12.870495</v>
      </c>
      <c r="H96" s="110">
        <v>12.870495</v>
      </c>
      <c r="I96" s="110">
        <v>12.870495</v>
      </c>
      <c r="J96" s="110">
        <v>12.870495</v>
      </c>
      <c r="K96" s="110">
        <v>12.870495</v>
      </c>
      <c r="L96" s="110">
        <v>12.870495</v>
      </c>
      <c r="M96" s="110">
        <v>12.870495</v>
      </c>
      <c r="N96" s="110">
        <v>12.886095599999999</v>
      </c>
      <c r="O96" s="110">
        <v>12.886095599999999</v>
      </c>
      <c r="P96" s="110">
        <v>12.886095599999999</v>
      </c>
      <c r="Q96" s="110">
        <v>12.886095599999999</v>
      </c>
      <c r="R96" s="110">
        <v>12.886095599999999</v>
      </c>
      <c r="S96" s="110">
        <v>12.886095599999999</v>
      </c>
      <c r="T96" s="110">
        <v>12.886095599999999</v>
      </c>
      <c r="U96" s="110">
        <v>12.852294300000001</v>
      </c>
      <c r="V96" s="110">
        <v>12.852294300000001</v>
      </c>
      <c r="W96" s="110">
        <v>12.852294300000001</v>
      </c>
      <c r="X96" s="110">
        <v>12.852294300000001</v>
      </c>
      <c r="Y96" s="110">
        <v>12.852294300000001</v>
      </c>
      <c r="Z96" s="110">
        <v>12.852294300000001</v>
      </c>
      <c r="AA96" s="110">
        <v>12.852294300000001</v>
      </c>
      <c r="AB96" s="110">
        <v>12.896495999999999</v>
      </c>
      <c r="AC96" s="110">
        <v>12.896495999999999</v>
      </c>
      <c r="AD96" s="110">
        <v>12.896495999999999</v>
      </c>
      <c r="AE96" s="110">
        <v>12.896495999999999</v>
      </c>
      <c r="AF96" s="110">
        <v>12.896495999999999</v>
      </c>
    </row>
    <row r="97" spans="1:32">
      <c r="A97" s="108">
        <v>95</v>
      </c>
      <c r="B97" s="110">
        <v>12.8574945</v>
      </c>
      <c r="C97" s="110">
        <v>12.8574945</v>
      </c>
      <c r="D97" s="110">
        <v>12.8574945</v>
      </c>
      <c r="E97" s="110">
        <v>12.8574945</v>
      </c>
      <c r="F97" s="110">
        <v>12.8574945</v>
      </c>
      <c r="G97" s="110">
        <v>12.870495</v>
      </c>
      <c r="H97" s="110">
        <v>12.870495</v>
      </c>
      <c r="I97" s="110">
        <v>12.870495</v>
      </c>
      <c r="J97" s="110">
        <v>12.870495</v>
      </c>
      <c r="K97" s="110">
        <v>12.870495</v>
      </c>
      <c r="L97" s="110">
        <v>12.870495</v>
      </c>
      <c r="M97" s="110">
        <v>12.870495</v>
      </c>
      <c r="N97" s="110">
        <v>12.886095599999999</v>
      </c>
      <c r="O97" s="110">
        <v>12.886095599999999</v>
      </c>
      <c r="P97" s="110">
        <v>12.886095599999999</v>
      </c>
      <c r="Q97" s="110">
        <v>12.886095599999999</v>
      </c>
      <c r="R97" s="110">
        <v>12.886095599999999</v>
      </c>
      <c r="S97" s="110">
        <v>12.886095599999999</v>
      </c>
      <c r="T97" s="110">
        <v>12.886095599999999</v>
      </c>
      <c r="U97" s="110">
        <v>12.852294300000001</v>
      </c>
      <c r="V97" s="110">
        <v>12.852294300000001</v>
      </c>
      <c r="W97" s="110">
        <v>12.852294300000001</v>
      </c>
      <c r="X97" s="110">
        <v>12.852294300000001</v>
      </c>
      <c r="Y97" s="110">
        <v>12.852294300000001</v>
      </c>
      <c r="Z97" s="110">
        <v>12.852294300000001</v>
      </c>
      <c r="AA97" s="110">
        <v>12.852294300000001</v>
      </c>
      <c r="AB97" s="110">
        <v>12.896495999999999</v>
      </c>
      <c r="AC97" s="110">
        <v>12.896495999999999</v>
      </c>
      <c r="AD97" s="110">
        <v>12.896495999999999</v>
      </c>
      <c r="AE97" s="110">
        <v>12.896495999999999</v>
      </c>
      <c r="AF97" s="110">
        <v>12.896495999999999</v>
      </c>
    </row>
    <row r="98" spans="1:32">
      <c r="A98" s="108">
        <v>96</v>
      </c>
      <c r="B98" s="110">
        <v>12.8574945</v>
      </c>
      <c r="C98" s="110">
        <v>12.8574945</v>
      </c>
      <c r="D98" s="110">
        <v>12.8574945</v>
      </c>
      <c r="E98" s="110">
        <v>12.8574945</v>
      </c>
      <c r="F98" s="110">
        <v>12.8574945</v>
      </c>
      <c r="G98" s="110">
        <v>12.870495</v>
      </c>
      <c r="H98" s="110">
        <v>12.870495</v>
      </c>
      <c r="I98" s="110">
        <v>12.870495</v>
      </c>
      <c r="J98" s="110">
        <v>12.870495</v>
      </c>
      <c r="K98" s="110">
        <v>12.870495</v>
      </c>
      <c r="L98" s="110">
        <v>12.870495</v>
      </c>
      <c r="M98" s="110">
        <v>12.870495</v>
      </c>
      <c r="N98" s="110">
        <v>12.886095599999999</v>
      </c>
      <c r="O98" s="110">
        <v>12.886095599999999</v>
      </c>
      <c r="P98" s="110">
        <v>12.886095599999999</v>
      </c>
      <c r="Q98" s="110">
        <v>12.886095599999999</v>
      </c>
      <c r="R98" s="110">
        <v>12.886095599999999</v>
      </c>
      <c r="S98" s="110">
        <v>12.886095599999999</v>
      </c>
      <c r="T98" s="110">
        <v>12.886095599999999</v>
      </c>
      <c r="U98" s="110">
        <v>12.852294300000001</v>
      </c>
      <c r="V98" s="110">
        <v>12.852294300000001</v>
      </c>
      <c r="W98" s="110">
        <v>12.852294300000001</v>
      </c>
      <c r="X98" s="110">
        <v>12.852294300000001</v>
      </c>
      <c r="Y98" s="110">
        <v>12.852294300000001</v>
      </c>
      <c r="Z98" s="110">
        <v>12.852294300000001</v>
      </c>
      <c r="AA98" s="110">
        <v>12.852294300000001</v>
      </c>
      <c r="AB98" s="110">
        <v>12.896495999999999</v>
      </c>
      <c r="AC98" s="110">
        <v>12.896495999999999</v>
      </c>
      <c r="AD98" s="110">
        <v>12.896495999999999</v>
      </c>
      <c r="AE98" s="110">
        <v>12.896495999999999</v>
      </c>
      <c r="AF98" s="110">
        <v>12.896495999999999</v>
      </c>
    </row>
    <row r="99" spans="1:32">
      <c r="A99" s="2" t="s">
        <v>0</v>
      </c>
      <c r="B99" s="49">
        <f t="shared" ref="B99:AF99" si="0">SUM(B3:B98)/4000</f>
        <v>0.30857986800000026</v>
      </c>
      <c r="C99" s="49">
        <f t="shared" si="0"/>
        <v>0.30857986800000026</v>
      </c>
      <c r="D99" s="49">
        <f t="shared" si="0"/>
        <v>0.30857986800000026</v>
      </c>
      <c r="E99" s="49">
        <f t="shared" si="0"/>
        <v>0.30857986800000026</v>
      </c>
      <c r="F99" s="49">
        <f t="shared" si="0"/>
        <v>0.30857986800000026</v>
      </c>
      <c r="G99" s="49">
        <f t="shared" si="0"/>
        <v>0.30889187999999962</v>
      </c>
      <c r="H99" s="49">
        <f t="shared" si="0"/>
        <v>0.30889187999999962</v>
      </c>
      <c r="I99" s="49">
        <f t="shared" si="0"/>
        <v>0.30889187999999962</v>
      </c>
      <c r="J99" s="49">
        <f t="shared" si="0"/>
        <v>0.30889187999999962</v>
      </c>
      <c r="K99" s="49">
        <f t="shared" si="0"/>
        <v>0.30889187999999962</v>
      </c>
      <c r="L99" s="49">
        <f t="shared" si="0"/>
        <v>0.30889187999999962</v>
      </c>
      <c r="M99" s="49">
        <f t="shared" si="0"/>
        <v>0.30889187999999962</v>
      </c>
      <c r="N99" s="49">
        <f t="shared" si="0"/>
        <v>0.30926629440000003</v>
      </c>
      <c r="O99" s="49">
        <f t="shared" si="0"/>
        <v>0.30926629440000003</v>
      </c>
      <c r="P99" s="49">
        <f t="shared" si="0"/>
        <v>0.30926629440000003</v>
      </c>
      <c r="Q99" s="49">
        <f t="shared" si="0"/>
        <v>0.30926629440000003</v>
      </c>
      <c r="R99" s="49">
        <f t="shared" si="0"/>
        <v>0.30926629440000003</v>
      </c>
      <c r="S99" s="49">
        <f t="shared" si="0"/>
        <v>0.30926629440000003</v>
      </c>
      <c r="T99" s="49">
        <f t="shared" si="0"/>
        <v>0.30926629440000003</v>
      </c>
      <c r="U99" s="49">
        <f t="shared" si="0"/>
        <v>0.30845506320000049</v>
      </c>
      <c r="V99" s="49">
        <f t="shared" si="0"/>
        <v>0.30845506320000049</v>
      </c>
      <c r="W99" s="49">
        <f t="shared" si="0"/>
        <v>0.30845506320000049</v>
      </c>
      <c r="X99" s="49">
        <f t="shared" si="0"/>
        <v>0.30845506320000049</v>
      </c>
      <c r="Y99" s="49">
        <f t="shared" si="0"/>
        <v>0.30845506320000049</v>
      </c>
      <c r="Z99" s="49">
        <f t="shared" si="0"/>
        <v>0.30845506320000049</v>
      </c>
      <c r="AA99" s="49">
        <f t="shared" si="0"/>
        <v>0.30845506320000049</v>
      </c>
      <c r="AB99" s="49">
        <f t="shared" si="0"/>
        <v>0.3095159039999999</v>
      </c>
      <c r="AC99" s="49">
        <f t="shared" si="0"/>
        <v>0.3095159039999999</v>
      </c>
      <c r="AD99" s="49">
        <f t="shared" si="0"/>
        <v>0.3095159039999999</v>
      </c>
      <c r="AE99" s="49">
        <f t="shared" si="0"/>
        <v>0.3095159039999999</v>
      </c>
      <c r="AF99" s="49">
        <f t="shared" si="0"/>
        <v>0.3095159039999999</v>
      </c>
    </row>
    <row r="101" spans="1:32" ht="20.25">
      <c r="A101" s="1" t="s">
        <v>2</v>
      </c>
      <c r="D101" s="113">
        <f>SUM(B99:AF99)</f>
        <v>9.5767715232000015</v>
      </c>
      <c r="E101" s="113"/>
    </row>
    <row r="105" spans="1:32">
      <c r="K105" s="20"/>
    </row>
    <row r="106" spans="1:32">
      <c r="E106" s="20"/>
    </row>
    <row r="110" spans="1:32">
      <c r="D110" s="20"/>
    </row>
  </sheetData>
  <mergeCells count="2">
    <mergeCell ref="D101:E101"/>
    <mergeCell ref="A1:AF1"/>
  </mergeCells>
  <pageMargins left="0.28999999999999998" right="0.24" top="0.75" bottom="0.75" header="0.3" footer="0.3"/>
  <pageSetup paperSize="9" scale="45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>
  <dimension ref="A1:AF108"/>
  <sheetViews>
    <sheetView workbookViewId="0">
      <pane xSplit="1" ySplit="2" topLeftCell="B84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RowHeight="12.75"/>
  <cols>
    <col min="1" max="1" width="9.7109375" customWidth="1"/>
    <col min="2" max="3" width="5.7109375" customWidth="1"/>
    <col min="4" max="4" width="7.140625" customWidth="1"/>
    <col min="5" max="32" width="5.7109375" customWidth="1"/>
  </cols>
  <sheetData>
    <row r="1" spans="1:32" ht="18">
      <c r="A1" s="120" t="s">
        <v>16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>
      <c r="A3" s="19">
        <v>1</v>
      </c>
      <c r="B3" s="36">
        <v>4.7699999999999996</v>
      </c>
      <c r="C3" s="36">
        <v>4.7699999999999996</v>
      </c>
      <c r="D3" s="36">
        <v>9.52</v>
      </c>
      <c r="E3" s="36">
        <v>4.7699999999999996</v>
      </c>
      <c r="F3" s="36">
        <v>9.52</v>
      </c>
      <c r="G3" s="36">
        <v>9.5299999999999994</v>
      </c>
      <c r="H3" s="36">
        <v>9.5299999999999994</v>
      </c>
      <c r="I3" s="36">
        <v>9.51</v>
      </c>
      <c r="J3" s="36">
        <v>9.52</v>
      </c>
      <c r="K3" s="36">
        <v>9.5299999999999994</v>
      </c>
      <c r="L3" s="36">
        <v>9.5299999999999994</v>
      </c>
      <c r="M3" s="36">
        <v>0</v>
      </c>
      <c r="N3" s="36">
        <v>9.5399999999999991</v>
      </c>
      <c r="O3" s="36">
        <v>9.5399999999999991</v>
      </c>
      <c r="P3" s="36">
        <v>9.5399999999999991</v>
      </c>
      <c r="Q3" s="36">
        <v>9.5399999999999991</v>
      </c>
      <c r="R3" s="36">
        <v>9.5399999999999991</v>
      </c>
      <c r="S3" s="36">
        <v>14.32</v>
      </c>
      <c r="T3" s="36">
        <v>14.32</v>
      </c>
      <c r="U3" s="36">
        <v>14.28</v>
      </c>
      <c r="V3" s="36">
        <v>9.51</v>
      </c>
      <c r="W3" s="36">
        <v>14.28</v>
      </c>
      <c r="X3" s="36">
        <v>14.27</v>
      </c>
      <c r="Y3" s="36">
        <v>0</v>
      </c>
      <c r="Z3" s="36">
        <v>14.27</v>
      </c>
      <c r="AA3" s="36">
        <v>14.27</v>
      </c>
      <c r="AB3" s="36">
        <v>19.100000000000001</v>
      </c>
      <c r="AC3" s="36">
        <v>19.100000000000001</v>
      </c>
      <c r="AD3" s="36">
        <v>19.100000000000001</v>
      </c>
      <c r="AE3" s="36">
        <v>0</v>
      </c>
      <c r="AF3" s="36">
        <v>19.100000000000001</v>
      </c>
    </row>
    <row r="4" spans="1:32" ht="14.25">
      <c r="A4" s="19">
        <v>2</v>
      </c>
      <c r="B4" s="36">
        <v>4.7699999999999996</v>
      </c>
      <c r="C4" s="36">
        <v>4.7699999999999996</v>
      </c>
      <c r="D4" s="36">
        <v>9.52</v>
      </c>
      <c r="E4" s="36">
        <v>4.7699999999999996</v>
      </c>
      <c r="F4" s="36">
        <v>9.52</v>
      </c>
      <c r="G4" s="36">
        <v>9.5299999999999994</v>
      </c>
      <c r="H4" s="36">
        <v>9.5299999999999994</v>
      </c>
      <c r="I4" s="36">
        <v>9.51</v>
      </c>
      <c r="J4" s="36">
        <v>9.52</v>
      </c>
      <c r="K4" s="36">
        <v>9.5299999999999994</v>
      </c>
      <c r="L4" s="36">
        <v>9.5299999999999994</v>
      </c>
      <c r="M4" s="36">
        <v>0</v>
      </c>
      <c r="N4" s="36">
        <v>9.5399999999999991</v>
      </c>
      <c r="O4" s="36">
        <v>9.5399999999999991</v>
      </c>
      <c r="P4" s="36">
        <v>9.5399999999999991</v>
      </c>
      <c r="Q4" s="36">
        <v>9.5399999999999991</v>
      </c>
      <c r="R4" s="36">
        <v>9.5399999999999991</v>
      </c>
      <c r="S4" s="36">
        <v>14.32</v>
      </c>
      <c r="T4" s="36">
        <v>14.32</v>
      </c>
      <c r="U4" s="36">
        <v>14.28</v>
      </c>
      <c r="V4" s="36">
        <v>9.51</v>
      </c>
      <c r="W4" s="36">
        <v>14.28</v>
      </c>
      <c r="X4" s="36">
        <v>14.27</v>
      </c>
      <c r="Y4" s="36">
        <v>0</v>
      </c>
      <c r="Z4" s="36">
        <v>14.27</v>
      </c>
      <c r="AA4" s="36">
        <v>14.27</v>
      </c>
      <c r="AB4" s="36">
        <v>19.100000000000001</v>
      </c>
      <c r="AC4" s="36">
        <v>19.100000000000001</v>
      </c>
      <c r="AD4" s="36">
        <v>19.100000000000001</v>
      </c>
      <c r="AE4" s="36">
        <v>19.100000000000001</v>
      </c>
      <c r="AF4" s="36">
        <v>19.100000000000001</v>
      </c>
    </row>
    <row r="5" spans="1:32" ht="14.25">
      <c r="A5" s="19">
        <v>3</v>
      </c>
      <c r="B5" s="36">
        <v>4.7699999999999996</v>
      </c>
      <c r="C5" s="36">
        <v>4.7699999999999996</v>
      </c>
      <c r="D5" s="36">
        <v>9.52</v>
      </c>
      <c r="E5" s="36">
        <v>4.7699999999999996</v>
      </c>
      <c r="F5" s="36">
        <v>9.52</v>
      </c>
      <c r="G5" s="36">
        <v>9.5299999999999994</v>
      </c>
      <c r="H5" s="36">
        <v>9.5299999999999994</v>
      </c>
      <c r="I5" s="36">
        <v>9.51</v>
      </c>
      <c r="J5" s="36">
        <v>9.52</v>
      </c>
      <c r="K5" s="36">
        <v>9.5299999999999994</v>
      </c>
      <c r="L5" s="36">
        <v>9.5299999999999994</v>
      </c>
      <c r="M5" s="36">
        <v>0</v>
      </c>
      <c r="N5" s="36">
        <v>9.5399999999999991</v>
      </c>
      <c r="O5" s="36">
        <v>9.5399999999999991</v>
      </c>
      <c r="P5" s="36">
        <v>9.5399999999999991</v>
      </c>
      <c r="Q5" s="36">
        <v>9.5399999999999991</v>
      </c>
      <c r="R5" s="36">
        <v>9.5399999999999991</v>
      </c>
      <c r="S5" s="36">
        <v>14.32</v>
      </c>
      <c r="T5" s="36">
        <v>14.32</v>
      </c>
      <c r="U5" s="36">
        <v>14.28</v>
      </c>
      <c r="V5" s="36">
        <v>9.51</v>
      </c>
      <c r="W5" s="36">
        <v>14.28</v>
      </c>
      <c r="X5" s="36">
        <v>14.27</v>
      </c>
      <c r="Y5" s="36">
        <v>0</v>
      </c>
      <c r="Z5" s="36">
        <v>14.27</v>
      </c>
      <c r="AA5" s="36">
        <v>14.27</v>
      </c>
      <c r="AB5" s="36">
        <v>19.100000000000001</v>
      </c>
      <c r="AC5" s="36">
        <v>19.100000000000001</v>
      </c>
      <c r="AD5" s="36">
        <v>19.100000000000001</v>
      </c>
      <c r="AE5" s="36">
        <v>19.100000000000001</v>
      </c>
      <c r="AF5" s="36">
        <v>19.100000000000001</v>
      </c>
    </row>
    <row r="6" spans="1:32" ht="14.25">
      <c r="A6" s="19">
        <v>4</v>
      </c>
      <c r="B6" s="36">
        <v>4.7699999999999996</v>
      </c>
      <c r="C6" s="36">
        <v>4.7699999999999996</v>
      </c>
      <c r="D6" s="36">
        <v>9.52</v>
      </c>
      <c r="E6" s="36">
        <v>4.7699999999999996</v>
      </c>
      <c r="F6" s="36">
        <v>9.52</v>
      </c>
      <c r="G6" s="36">
        <v>9.5299999999999994</v>
      </c>
      <c r="H6" s="36">
        <v>9.5299999999999994</v>
      </c>
      <c r="I6" s="36">
        <v>9.52</v>
      </c>
      <c r="J6" s="36">
        <v>9.52</v>
      </c>
      <c r="K6" s="36">
        <v>9.5299999999999994</v>
      </c>
      <c r="L6" s="36">
        <v>9.5299999999999994</v>
      </c>
      <c r="M6" s="36">
        <v>0</v>
      </c>
      <c r="N6" s="36">
        <v>9.5399999999999991</v>
      </c>
      <c r="O6" s="36">
        <v>9.5399999999999991</v>
      </c>
      <c r="P6" s="36">
        <v>9.5399999999999991</v>
      </c>
      <c r="Q6" s="36">
        <v>9.5399999999999991</v>
      </c>
      <c r="R6" s="36">
        <v>9.5399999999999991</v>
      </c>
      <c r="S6" s="36">
        <v>14.32</v>
      </c>
      <c r="T6" s="36">
        <v>14.32</v>
      </c>
      <c r="U6" s="36">
        <v>14.28</v>
      </c>
      <c r="V6" s="36">
        <v>9.51</v>
      </c>
      <c r="W6" s="36">
        <v>14.28</v>
      </c>
      <c r="X6" s="36">
        <v>14.27</v>
      </c>
      <c r="Y6" s="36">
        <v>0</v>
      </c>
      <c r="Z6" s="36">
        <v>14.27</v>
      </c>
      <c r="AA6" s="36">
        <v>14.27</v>
      </c>
      <c r="AB6" s="36">
        <v>19.100000000000001</v>
      </c>
      <c r="AC6" s="36">
        <v>19.100000000000001</v>
      </c>
      <c r="AD6" s="36">
        <v>19.100000000000001</v>
      </c>
      <c r="AE6" s="36">
        <v>19.09</v>
      </c>
      <c r="AF6" s="36">
        <v>19.100000000000001</v>
      </c>
    </row>
    <row r="7" spans="1:32" ht="14.25">
      <c r="A7" s="19">
        <v>5</v>
      </c>
      <c r="B7" s="36">
        <v>4.7699999999999996</v>
      </c>
      <c r="C7" s="36">
        <v>4.7699999999999996</v>
      </c>
      <c r="D7" s="36">
        <v>9.52</v>
      </c>
      <c r="E7" s="36">
        <v>4.7699999999999996</v>
      </c>
      <c r="F7" s="36">
        <v>9.52</v>
      </c>
      <c r="G7" s="36">
        <v>9.5299999999999994</v>
      </c>
      <c r="H7" s="36">
        <v>9.5299999999999994</v>
      </c>
      <c r="I7" s="36">
        <v>9.5299999999999994</v>
      </c>
      <c r="J7" s="36">
        <v>9.52</v>
      </c>
      <c r="K7" s="36">
        <v>9.5299999999999994</v>
      </c>
      <c r="L7" s="36">
        <v>9.5299999999999994</v>
      </c>
      <c r="M7" s="36">
        <v>0</v>
      </c>
      <c r="N7" s="36">
        <v>9.5399999999999991</v>
      </c>
      <c r="O7" s="36">
        <v>9.5399999999999991</v>
      </c>
      <c r="P7" s="36">
        <v>9.5399999999999991</v>
      </c>
      <c r="Q7" s="36">
        <v>9.5399999999999991</v>
      </c>
      <c r="R7" s="36">
        <v>9.5399999999999991</v>
      </c>
      <c r="S7" s="36">
        <v>14.32</v>
      </c>
      <c r="T7" s="36">
        <v>14.32</v>
      </c>
      <c r="U7" s="36">
        <v>14.28</v>
      </c>
      <c r="V7" s="36">
        <v>9.51</v>
      </c>
      <c r="W7" s="36">
        <v>14.28</v>
      </c>
      <c r="X7" s="36">
        <v>14.27</v>
      </c>
      <c r="Y7" s="36">
        <v>0</v>
      </c>
      <c r="Z7" s="36">
        <v>14.27</v>
      </c>
      <c r="AA7" s="36">
        <v>14.27</v>
      </c>
      <c r="AB7" s="36">
        <v>19.100000000000001</v>
      </c>
      <c r="AC7" s="36">
        <v>19.100000000000001</v>
      </c>
      <c r="AD7" s="36">
        <v>19.100000000000001</v>
      </c>
      <c r="AE7" s="36">
        <v>19.09</v>
      </c>
      <c r="AF7" s="36">
        <v>19.100000000000001</v>
      </c>
    </row>
    <row r="8" spans="1:32" ht="14.25">
      <c r="A8" s="19">
        <v>6</v>
      </c>
      <c r="B8" s="36">
        <v>4.7699999999999996</v>
      </c>
      <c r="C8" s="36">
        <v>4.7699999999999996</v>
      </c>
      <c r="D8" s="36">
        <v>9.52</v>
      </c>
      <c r="E8" s="36">
        <v>4.7699999999999996</v>
      </c>
      <c r="F8" s="36">
        <v>9.52</v>
      </c>
      <c r="G8" s="36">
        <v>9.5299999999999994</v>
      </c>
      <c r="H8" s="36">
        <v>9.5299999999999994</v>
      </c>
      <c r="I8" s="36">
        <v>9.5299999999999994</v>
      </c>
      <c r="J8" s="36">
        <v>9.52</v>
      </c>
      <c r="K8" s="36">
        <v>9.5299999999999994</v>
      </c>
      <c r="L8" s="36">
        <v>9.5299999999999994</v>
      </c>
      <c r="M8" s="36">
        <v>0</v>
      </c>
      <c r="N8" s="36">
        <v>9.5399999999999991</v>
      </c>
      <c r="O8" s="36">
        <v>9.5399999999999991</v>
      </c>
      <c r="P8" s="36">
        <v>9.5399999999999991</v>
      </c>
      <c r="Q8" s="36">
        <v>9.5399999999999991</v>
      </c>
      <c r="R8" s="36">
        <v>9.5399999999999991</v>
      </c>
      <c r="S8" s="36">
        <v>14.32</v>
      </c>
      <c r="T8" s="36">
        <v>14.32</v>
      </c>
      <c r="U8" s="36">
        <v>14.28</v>
      </c>
      <c r="V8" s="36">
        <v>9.51</v>
      </c>
      <c r="W8" s="36">
        <v>14.28</v>
      </c>
      <c r="X8" s="36">
        <v>14.27</v>
      </c>
      <c r="Y8" s="36">
        <v>0</v>
      </c>
      <c r="Z8" s="36">
        <v>14.27</v>
      </c>
      <c r="AA8" s="36">
        <v>14.27</v>
      </c>
      <c r="AB8" s="36">
        <v>19.100000000000001</v>
      </c>
      <c r="AC8" s="36">
        <v>19.100000000000001</v>
      </c>
      <c r="AD8" s="36">
        <v>19.100000000000001</v>
      </c>
      <c r="AE8" s="36">
        <v>19.09</v>
      </c>
      <c r="AF8" s="36">
        <v>19.100000000000001</v>
      </c>
    </row>
    <row r="9" spans="1:32" ht="14.25">
      <c r="A9" s="19">
        <v>7</v>
      </c>
      <c r="B9" s="36">
        <v>4.7699999999999996</v>
      </c>
      <c r="C9" s="36">
        <v>4.7699999999999996</v>
      </c>
      <c r="D9" s="36">
        <v>9.52</v>
      </c>
      <c r="E9" s="36">
        <v>4.7699999999999996</v>
      </c>
      <c r="F9" s="36">
        <v>9.52</v>
      </c>
      <c r="G9" s="36">
        <v>9.5299999999999994</v>
      </c>
      <c r="H9" s="36">
        <v>9.5299999999999994</v>
      </c>
      <c r="I9" s="36">
        <v>9.51</v>
      </c>
      <c r="J9" s="36">
        <v>9.52</v>
      </c>
      <c r="K9" s="36">
        <v>9.5299999999999994</v>
      </c>
      <c r="L9" s="36">
        <v>9.5299999999999994</v>
      </c>
      <c r="M9" s="36">
        <v>0</v>
      </c>
      <c r="N9" s="36">
        <v>9.5399999999999991</v>
      </c>
      <c r="O9" s="36">
        <v>9.5399999999999991</v>
      </c>
      <c r="P9" s="36">
        <v>9.5399999999999991</v>
      </c>
      <c r="Q9" s="36">
        <v>9.5399999999999991</v>
      </c>
      <c r="R9" s="36">
        <v>9.5399999999999991</v>
      </c>
      <c r="S9" s="36">
        <v>14.32</v>
      </c>
      <c r="T9" s="36">
        <v>14.32</v>
      </c>
      <c r="U9" s="36">
        <v>14.28</v>
      </c>
      <c r="V9" s="36">
        <v>9.51</v>
      </c>
      <c r="W9" s="36">
        <v>14.28</v>
      </c>
      <c r="X9" s="36">
        <v>14.27</v>
      </c>
      <c r="Y9" s="36">
        <v>0</v>
      </c>
      <c r="Z9" s="36">
        <v>14.27</v>
      </c>
      <c r="AA9" s="36">
        <v>14.27</v>
      </c>
      <c r="AB9" s="36">
        <v>19.100000000000001</v>
      </c>
      <c r="AC9" s="36">
        <v>19.100000000000001</v>
      </c>
      <c r="AD9" s="36">
        <v>19.100000000000001</v>
      </c>
      <c r="AE9" s="36">
        <v>19.09</v>
      </c>
      <c r="AF9" s="36">
        <v>19.100000000000001</v>
      </c>
    </row>
    <row r="10" spans="1:32" ht="14.25">
      <c r="A10" s="19">
        <v>8</v>
      </c>
      <c r="B10" s="36">
        <v>4.7699999999999996</v>
      </c>
      <c r="C10" s="36">
        <v>4.7699999999999996</v>
      </c>
      <c r="D10" s="36">
        <v>9.52</v>
      </c>
      <c r="E10" s="36">
        <v>4.7699999999999996</v>
      </c>
      <c r="F10" s="36">
        <v>9.52</v>
      </c>
      <c r="G10" s="36">
        <v>9.5299999999999994</v>
      </c>
      <c r="H10" s="36">
        <v>9.5299999999999994</v>
      </c>
      <c r="I10" s="36">
        <v>9.51</v>
      </c>
      <c r="J10" s="36">
        <v>9.52</v>
      </c>
      <c r="K10" s="36">
        <v>9.5299999999999994</v>
      </c>
      <c r="L10" s="36">
        <v>9.5299999999999994</v>
      </c>
      <c r="M10" s="36">
        <v>0</v>
      </c>
      <c r="N10" s="36">
        <v>9.5399999999999991</v>
      </c>
      <c r="O10" s="36">
        <v>9.5399999999999991</v>
      </c>
      <c r="P10" s="36">
        <v>9.5399999999999991</v>
      </c>
      <c r="Q10" s="36">
        <v>9.5399999999999991</v>
      </c>
      <c r="R10" s="36">
        <v>9.5399999999999991</v>
      </c>
      <c r="S10" s="36">
        <v>14.32</v>
      </c>
      <c r="T10" s="36">
        <v>14.32</v>
      </c>
      <c r="U10" s="36">
        <v>14.28</v>
      </c>
      <c r="V10" s="36">
        <v>9.51</v>
      </c>
      <c r="W10" s="36">
        <v>14.28</v>
      </c>
      <c r="X10" s="36">
        <v>14.27</v>
      </c>
      <c r="Y10" s="36">
        <v>0</v>
      </c>
      <c r="Z10" s="36">
        <v>14.27</v>
      </c>
      <c r="AA10" s="36">
        <v>14.27</v>
      </c>
      <c r="AB10" s="36">
        <v>19.100000000000001</v>
      </c>
      <c r="AC10" s="36">
        <v>19.100000000000001</v>
      </c>
      <c r="AD10" s="36">
        <v>19.100000000000001</v>
      </c>
      <c r="AE10" s="36">
        <v>19.09</v>
      </c>
      <c r="AF10" s="36">
        <v>19.100000000000001</v>
      </c>
    </row>
    <row r="11" spans="1:32" ht="14.25">
      <c r="A11" s="19">
        <v>9</v>
      </c>
      <c r="B11" s="36">
        <v>4.7699999999999996</v>
      </c>
      <c r="C11" s="36">
        <v>4.7699999999999996</v>
      </c>
      <c r="D11" s="36">
        <v>9.52</v>
      </c>
      <c r="E11" s="36">
        <v>4.7699999999999996</v>
      </c>
      <c r="F11" s="36">
        <v>9.52</v>
      </c>
      <c r="G11" s="36">
        <v>9.5299999999999994</v>
      </c>
      <c r="H11" s="36">
        <v>9.5299999999999994</v>
      </c>
      <c r="I11" s="36">
        <v>9.52</v>
      </c>
      <c r="J11" s="36">
        <v>9.52</v>
      </c>
      <c r="K11" s="36">
        <v>9.5299999999999994</v>
      </c>
      <c r="L11" s="36">
        <v>9.5299999999999994</v>
      </c>
      <c r="M11" s="36">
        <v>0</v>
      </c>
      <c r="N11" s="36">
        <v>9.5399999999999991</v>
      </c>
      <c r="O11" s="36">
        <v>9.5399999999999991</v>
      </c>
      <c r="P11" s="36">
        <v>9.5399999999999991</v>
      </c>
      <c r="Q11" s="36">
        <v>9.5399999999999991</v>
      </c>
      <c r="R11" s="36">
        <v>9.5399999999999991</v>
      </c>
      <c r="S11" s="36">
        <v>14.32</v>
      </c>
      <c r="T11" s="36">
        <v>14.32</v>
      </c>
      <c r="U11" s="36">
        <v>14.28</v>
      </c>
      <c r="V11" s="36">
        <v>9.51</v>
      </c>
      <c r="W11" s="36">
        <v>14.28</v>
      </c>
      <c r="X11" s="36">
        <v>14.27</v>
      </c>
      <c r="Y11" s="36">
        <v>0</v>
      </c>
      <c r="Z11" s="36">
        <v>14.27</v>
      </c>
      <c r="AA11" s="36">
        <v>14.27</v>
      </c>
      <c r="AB11" s="36">
        <v>19.100000000000001</v>
      </c>
      <c r="AC11" s="36">
        <v>19.100000000000001</v>
      </c>
      <c r="AD11" s="36">
        <v>19.100000000000001</v>
      </c>
      <c r="AE11" s="36">
        <v>19.09</v>
      </c>
      <c r="AF11" s="36">
        <v>19.100000000000001</v>
      </c>
    </row>
    <row r="12" spans="1:32" ht="14.25">
      <c r="A12" s="19">
        <v>10</v>
      </c>
      <c r="B12" s="36">
        <v>4.7699999999999996</v>
      </c>
      <c r="C12" s="36">
        <v>4.7699999999999996</v>
      </c>
      <c r="D12" s="36">
        <v>9.52</v>
      </c>
      <c r="E12" s="36">
        <v>4.7699999999999996</v>
      </c>
      <c r="F12" s="36">
        <v>9.52</v>
      </c>
      <c r="G12" s="36">
        <v>9.5299999999999994</v>
      </c>
      <c r="H12" s="36">
        <v>9.5299999999999994</v>
      </c>
      <c r="I12" s="36">
        <v>9.5299999999999994</v>
      </c>
      <c r="J12" s="36">
        <v>9.52</v>
      </c>
      <c r="K12" s="36">
        <v>9.5299999999999994</v>
      </c>
      <c r="L12" s="36">
        <v>9.5299999999999994</v>
      </c>
      <c r="M12" s="36">
        <v>0</v>
      </c>
      <c r="N12" s="36">
        <v>9.5399999999999991</v>
      </c>
      <c r="O12" s="36">
        <v>9.5399999999999991</v>
      </c>
      <c r="P12" s="36">
        <v>9.5399999999999991</v>
      </c>
      <c r="Q12" s="36">
        <v>9.5399999999999991</v>
      </c>
      <c r="R12" s="36">
        <v>9.5399999999999991</v>
      </c>
      <c r="S12" s="36">
        <v>14.32</v>
      </c>
      <c r="T12" s="36">
        <v>14.32</v>
      </c>
      <c r="U12" s="36">
        <v>14.28</v>
      </c>
      <c r="V12" s="36">
        <v>9.51</v>
      </c>
      <c r="W12" s="36">
        <v>14.28</v>
      </c>
      <c r="X12" s="36">
        <v>14.27</v>
      </c>
      <c r="Y12" s="36">
        <v>0</v>
      </c>
      <c r="Z12" s="36">
        <v>14.27</v>
      </c>
      <c r="AA12" s="36">
        <v>14.27</v>
      </c>
      <c r="AB12" s="36">
        <v>19.100000000000001</v>
      </c>
      <c r="AC12" s="36">
        <v>19.100000000000001</v>
      </c>
      <c r="AD12" s="36">
        <v>19.100000000000001</v>
      </c>
      <c r="AE12" s="36">
        <v>19.09</v>
      </c>
      <c r="AF12" s="36">
        <v>19.100000000000001</v>
      </c>
    </row>
    <row r="13" spans="1:32" ht="14.25">
      <c r="A13" s="19">
        <v>11</v>
      </c>
      <c r="B13" s="36">
        <v>4.7699999999999996</v>
      </c>
      <c r="C13" s="36">
        <v>4.7699999999999996</v>
      </c>
      <c r="D13" s="36">
        <v>9.52</v>
      </c>
      <c r="E13" s="36">
        <v>4.7699999999999996</v>
      </c>
      <c r="F13" s="36">
        <v>9.52</v>
      </c>
      <c r="G13" s="36">
        <v>9.5299999999999994</v>
      </c>
      <c r="H13" s="36">
        <v>9.5299999999999994</v>
      </c>
      <c r="I13" s="36">
        <v>9.5299999999999994</v>
      </c>
      <c r="J13" s="36">
        <v>9.52</v>
      </c>
      <c r="K13" s="36">
        <v>9.5299999999999994</v>
      </c>
      <c r="L13" s="36">
        <v>9.5299999999999994</v>
      </c>
      <c r="M13" s="36">
        <v>0</v>
      </c>
      <c r="N13" s="36">
        <v>9.5399999999999991</v>
      </c>
      <c r="O13" s="36">
        <v>9.5399999999999991</v>
      </c>
      <c r="P13" s="36">
        <v>9.5399999999999991</v>
      </c>
      <c r="Q13" s="36">
        <v>9.5399999999999991</v>
      </c>
      <c r="R13" s="36">
        <v>9.5399999999999991</v>
      </c>
      <c r="S13" s="36">
        <v>14.32</v>
      </c>
      <c r="T13" s="36">
        <v>14.32</v>
      </c>
      <c r="U13" s="36">
        <v>14.28</v>
      </c>
      <c r="V13" s="36">
        <v>9.51</v>
      </c>
      <c r="W13" s="36">
        <v>14.28</v>
      </c>
      <c r="X13" s="36">
        <v>14.27</v>
      </c>
      <c r="Y13" s="36">
        <v>0</v>
      </c>
      <c r="Z13" s="36">
        <v>14.27</v>
      </c>
      <c r="AA13" s="36">
        <v>14.27</v>
      </c>
      <c r="AB13" s="36">
        <v>19.100000000000001</v>
      </c>
      <c r="AC13" s="36">
        <v>19.100000000000001</v>
      </c>
      <c r="AD13" s="36">
        <v>19.100000000000001</v>
      </c>
      <c r="AE13" s="36">
        <v>19.09</v>
      </c>
      <c r="AF13" s="36">
        <v>19.100000000000001</v>
      </c>
    </row>
    <row r="14" spans="1:32" ht="14.25">
      <c r="A14" s="19">
        <v>12</v>
      </c>
      <c r="B14" s="36">
        <v>4.7699999999999996</v>
      </c>
      <c r="C14" s="36">
        <v>4.7699999999999996</v>
      </c>
      <c r="D14" s="36">
        <v>9.52</v>
      </c>
      <c r="E14" s="36">
        <v>4.7699999999999996</v>
      </c>
      <c r="F14" s="36">
        <v>9.52</v>
      </c>
      <c r="G14" s="36">
        <v>9.5299999999999994</v>
      </c>
      <c r="H14" s="36">
        <v>9.5299999999999994</v>
      </c>
      <c r="I14" s="36">
        <v>9.5299999999999994</v>
      </c>
      <c r="J14" s="36">
        <v>9.52</v>
      </c>
      <c r="K14" s="36">
        <v>9.5299999999999994</v>
      </c>
      <c r="L14" s="36">
        <v>9.5299999999999994</v>
      </c>
      <c r="M14" s="36">
        <v>0</v>
      </c>
      <c r="N14" s="36">
        <v>9.5399999999999991</v>
      </c>
      <c r="O14" s="36">
        <v>9.5399999999999991</v>
      </c>
      <c r="P14" s="36">
        <v>9.5399999999999991</v>
      </c>
      <c r="Q14" s="36">
        <v>9.5399999999999991</v>
      </c>
      <c r="R14" s="36">
        <v>9.5399999999999991</v>
      </c>
      <c r="S14" s="36">
        <v>14.32</v>
      </c>
      <c r="T14" s="36">
        <v>14.32</v>
      </c>
      <c r="U14" s="36">
        <v>14.27</v>
      </c>
      <c r="V14" s="36">
        <v>9.51</v>
      </c>
      <c r="W14" s="36">
        <v>14.28</v>
      </c>
      <c r="X14" s="36">
        <v>14.27</v>
      </c>
      <c r="Y14" s="36">
        <v>0</v>
      </c>
      <c r="Z14" s="36">
        <v>14.27</v>
      </c>
      <c r="AA14" s="36">
        <v>14.27</v>
      </c>
      <c r="AB14" s="36">
        <v>19.100000000000001</v>
      </c>
      <c r="AC14" s="36">
        <v>19.100000000000001</v>
      </c>
      <c r="AD14" s="36">
        <v>19.100000000000001</v>
      </c>
      <c r="AE14" s="36">
        <v>19.09</v>
      </c>
      <c r="AF14" s="36">
        <v>19.100000000000001</v>
      </c>
    </row>
    <row r="15" spans="1:32" ht="14.25">
      <c r="A15" s="19">
        <v>13</v>
      </c>
      <c r="B15" s="36">
        <v>4.7699999999999996</v>
      </c>
      <c r="C15" s="36">
        <v>4.7699999999999996</v>
      </c>
      <c r="D15" s="36">
        <v>9.52</v>
      </c>
      <c r="E15" s="36">
        <v>4.7699999999999996</v>
      </c>
      <c r="F15" s="36">
        <v>9.52</v>
      </c>
      <c r="G15" s="36">
        <v>9.5299999999999994</v>
      </c>
      <c r="H15" s="36">
        <v>9.5299999999999994</v>
      </c>
      <c r="I15" s="36">
        <v>9.5299999999999994</v>
      </c>
      <c r="J15" s="36">
        <v>9.52</v>
      </c>
      <c r="K15" s="36">
        <v>9.5299999999999994</v>
      </c>
      <c r="L15" s="36">
        <v>9.5299999999999994</v>
      </c>
      <c r="M15" s="36">
        <v>0</v>
      </c>
      <c r="N15" s="36">
        <v>9.5399999999999991</v>
      </c>
      <c r="O15" s="36">
        <v>9.5399999999999991</v>
      </c>
      <c r="P15" s="36">
        <v>9.5399999999999991</v>
      </c>
      <c r="Q15" s="36">
        <v>9.5399999999999991</v>
      </c>
      <c r="R15" s="36">
        <v>9.5399999999999991</v>
      </c>
      <c r="S15" s="36">
        <v>14.32</v>
      </c>
      <c r="T15" s="36">
        <v>14.32</v>
      </c>
      <c r="U15" s="36">
        <v>14.27</v>
      </c>
      <c r="V15" s="36">
        <v>9.51</v>
      </c>
      <c r="W15" s="36">
        <v>14.28</v>
      </c>
      <c r="X15" s="36">
        <v>14.27</v>
      </c>
      <c r="Y15" s="36">
        <v>0</v>
      </c>
      <c r="Z15" s="36">
        <v>14.27</v>
      </c>
      <c r="AA15" s="36">
        <v>14.27</v>
      </c>
      <c r="AB15" s="36">
        <v>19.100000000000001</v>
      </c>
      <c r="AC15" s="36">
        <v>19.100000000000001</v>
      </c>
      <c r="AD15" s="36">
        <v>19.100000000000001</v>
      </c>
      <c r="AE15" s="36">
        <v>19.09</v>
      </c>
      <c r="AF15" s="36">
        <v>19.100000000000001</v>
      </c>
    </row>
    <row r="16" spans="1:32" ht="14.25">
      <c r="A16" s="19">
        <v>14</v>
      </c>
      <c r="B16" s="36">
        <v>4.7699999999999996</v>
      </c>
      <c r="C16" s="36">
        <v>4.7699999999999996</v>
      </c>
      <c r="D16" s="36">
        <v>9.52</v>
      </c>
      <c r="E16" s="36">
        <v>4.7699999999999996</v>
      </c>
      <c r="F16" s="36">
        <v>9.52</v>
      </c>
      <c r="G16" s="36">
        <v>9.5299999999999994</v>
      </c>
      <c r="H16" s="36">
        <v>9.5299999999999994</v>
      </c>
      <c r="I16" s="36">
        <v>9.5299999999999994</v>
      </c>
      <c r="J16" s="36">
        <v>9.52</v>
      </c>
      <c r="K16" s="36">
        <v>9.5299999999999994</v>
      </c>
      <c r="L16" s="36">
        <v>9.5299999999999994</v>
      </c>
      <c r="M16" s="36">
        <v>0</v>
      </c>
      <c r="N16" s="36">
        <v>9.5399999999999991</v>
      </c>
      <c r="O16" s="36">
        <v>9.5399999999999991</v>
      </c>
      <c r="P16" s="36">
        <v>9.5399999999999991</v>
      </c>
      <c r="Q16" s="36">
        <v>9.5399999999999991</v>
      </c>
      <c r="R16" s="36">
        <v>9.5399999999999991</v>
      </c>
      <c r="S16" s="36">
        <v>14.32</v>
      </c>
      <c r="T16" s="36">
        <v>14.32</v>
      </c>
      <c r="U16" s="36">
        <v>14.28</v>
      </c>
      <c r="V16" s="36">
        <v>9.51</v>
      </c>
      <c r="W16" s="36">
        <v>14.28</v>
      </c>
      <c r="X16" s="36">
        <v>14.27</v>
      </c>
      <c r="Y16" s="36">
        <v>0</v>
      </c>
      <c r="Z16" s="36">
        <v>14.27</v>
      </c>
      <c r="AA16" s="36">
        <v>14.27</v>
      </c>
      <c r="AB16" s="36">
        <v>19.100000000000001</v>
      </c>
      <c r="AC16" s="36">
        <v>19.11</v>
      </c>
      <c r="AD16" s="36">
        <v>19.100000000000001</v>
      </c>
      <c r="AE16" s="36">
        <v>19.09</v>
      </c>
      <c r="AF16" s="36">
        <v>19.100000000000001</v>
      </c>
    </row>
    <row r="17" spans="1:32" ht="14.25">
      <c r="A17" s="19">
        <v>15</v>
      </c>
      <c r="B17" s="36">
        <v>4.7699999999999996</v>
      </c>
      <c r="C17" s="36">
        <v>4.7699999999999996</v>
      </c>
      <c r="D17" s="36">
        <v>9.52</v>
      </c>
      <c r="E17" s="36">
        <v>4.7699999999999996</v>
      </c>
      <c r="F17" s="36">
        <v>9.52</v>
      </c>
      <c r="G17" s="36">
        <v>9.5299999999999994</v>
      </c>
      <c r="H17" s="36">
        <v>9.5299999999999994</v>
      </c>
      <c r="I17" s="36">
        <v>9.5299999999999994</v>
      </c>
      <c r="J17" s="36">
        <v>9.52</v>
      </c>
      <c r="K17" s="36">
        <v>9.5299999999999994</v>
      </c>
      <c r="L17" s="36">
        <v>9.5299999999999994</v>
      </c>
      <c r="M17" s="36">
        <v>0</v>
      </c>
      <c r="N17" s="36">
        <v>9.5399999999999991</v>
      </c>
      <c r="O17" s="36">
        <v>9.5399999999999991</v>
      </c>
      <c r="P17" s="36">
        <v>9.5399999999999991</v>
      </c>
      <c r="Q17" s="36">
        <v>9.5399999999999991</v>
      </c>
      <c r="R17" s="36">
        <v>9.5399999999999991</v>
      </c>
      <c r="S17" s="36">
        <v>14.32</v>
      </c>
      <c r="T17" s="36">
        <v>14.32</v>
      </c>
      <c r="U17" s="36">
        <v>14.28</v>
      </c>
      <c r="V17" s="36">
        <v>9.51</v>
      </c>
      <c r="W17" s="36">
        <v>14.28</v>
      </c>
      <c r="X17" s="36">
        <v>14.27</v>
      </c>
      <c r="Y17" s="36">
        <v>0</v>
      </c>
      <c r="Z17" s="36">
        <v>14.27</v>
      </c>
      <c r="AA17" s="36">
        <v>14.27</v>
      </c>
      <c r="AB17" s="36">
        <v>19.100000000000001</v>
      </c>
      <c r="AC17" s="36">
        <v>19.100000000000001</v>
      </c>
      <c r="AD17" s="36">
        <v>19.100000000000001</v>
      </c>
      <c r="AE17" s="36">
        <v>19.09</v>
      </c>
      <c r="AF17" s="36">
        <v>19.100000000000001</v>
      </c>
    </row>
    <row r="18" spans="1:32" ht="14.25">
      <c r="A18" s="19">
        <v>16</v>
      </c>
      <c r="B18" s="36">
        <v>4.7699999999999996</v>
      </c>
      <c r="C18" s="36">
        <v>4.7699999999999996</v>
      </c>
      <c r="D18" s="36">
        <v>9.52</v>
      </c>
      <c r="E18" s="36">
        <v>4.7699999999999996</v>
      </c>
      <c r="F18" s="36">
        <v>9.52</v>
      </c>
      <c r="G18" s="36">
        <v>9.5299999999999994</v>
      </c>
      <c r="H18" s="36">
        <v>9.5299999999999994</v>
      </c>
      <c r="I18" s="36">
        <v>9.5299999999999994</v>
      </c>
      <c r="J18" s="36">
        <v>9.52</v>
      </c>
      <c r="K18" s="36">
        <v>9.5299999999999994</v>
      </c>
      <c r="L18" s="36">
        <v>9.5299999999999994</v>
      </c>
      <c r="M18" s="36">
        <v>0</v>
      </c>
      <c r="N18" s="36">
        <v>9.5399999999999991</v>
      </c>
      <c r="O18" s="36">
        <v>9.5399999999999991</v>
      </c>
      <c r="P18" s="36">
        <v>9.5399999999999991</v>
      </c>
      <c r="Q18" s="36">
        <v>9.5399999999999991</v>
      </c>
      <c r="R18" s="36">
        <v>9.5399999999999991</v>
      </c>
      <c r="S18" s="36">
        <v>14.32</v>
      </c>
      <c r="T18" s="36">
        <v>14.32</v>
      </c>
      <c r="U18" s="36">
        <v>14.28</v>
      </c>
      <c r="V18" s="36">
        <v>9.51</v>
      </c>
      <c r="W18" s="36">
        <v>14.28</v>
      </c>
      <c r="X18" s="36">
        <v>14.27</v>
      </c>
      <c r="Y18" s="36">
        <v>0</v>
      </c>
      <c r="Z18" s="36">
        <v>14.27</v>
      </c>
      <c r="AA18" s="36">
        <v>14.27</v>
      </c>
      <c r="AB18" s="36">
        <v>19.100000000000001</v>
      </c>
      <c r="AC18" s="36">
        <v>19.100000000000001</v>
      </c>
      <c r="AD18" s="36">
        <v>19.100000000000001</v>
      </c>
      <c r="AE18" s="36">
        <v>19.09</v>
      </c>
      <c r="AF18" s="36">
        <v>19.100000000000001</v>
      </c>
    </row>
    <row r="19" spans="1:32" ht="14.25">
      <c r="A19" s="19">
        <v>17</v>
      </c>
      <c r="B19" s="36">
        <v>4.7699999999999996</v>
      </c>
      <c r="C19" s="36">
        <v>4.7699999999999996</v>
      </c>
      <c r="D19" s="36">
        <v>9.52</v>
      </c>
      <c r="E19" s="36">
        <v>4.7699999999999996</v>
      </c>
      <c r="F19" s="36">
        <v>9.52</v>
      </c>
      <c r="G19" s="36">
        <v>9.5299999999999994</v>
      </c>
      <c r="H19" s="36">
        <v>9.5299999999999994</v>
      </c>
      <c r="I19" s="36">
        <v>9.51</v>
      </c>
      <c r="J19" s="36">
        <v>9.52</v>
      </c>
      <c r="K19" s="36">
        <v>9.5299999999999994</v>
      </c>
      <c r="L19" s="36">
        <v>9.5299999999999994</v>
      </c>
      <c r="M19" s="36">
        <v>0</v>
      </c>
      <c r="N19" s="36">
        <v>9.5399999999999991</v>
      </c>
      <c r="O19" s="36">
        <v>9.5399999999999991</v>
      </c>
      <c r="P19" s="36">
        <v>9.5399999999999991</v>
      </c>
      <c r="Q19" s="36">
        <v>9.5399999999999991</v>
      </c>
      <c r="R19" s="36">
        <v>9.5399999999999991</v>
      </c>
      <c r="S19" s="36">
        <v>14.32</v>
      </c>
      <c r="T19" s="36">
        <v>14.32</v>
      </c>
      <c r="U19" s="36">
        <v>14.28</v>
      </c>
      <c r="V19" s="36">
        <v>9.51</v>
      </c>
      <c r="W19" s="36">
        <v>14.28</v>
      </c>
      <c r="X19" s="36">
        <v>14.27</v>
      </c>
      <c r="Y19" s="36">
        <v>0</v>
      </c>
      <c r="Z19" s="36">
        <v>14.27</v>
      </c>
      <c r="AA19" s="36">
        <v>14.27</v>
      </c>
      <c r="AB19" s="36">
        <v>19.100000000000001</v>
      </c>
      <c r="AC19" s="36">
        <v>19.100000000000001</v>
      </c>
      <c r="AD19" s="36">
        <v>19.100000000000001</v>
      </c>
      <c r="AE19" s="36">
        <v>19.09</v>
      </c>
      <c r="AF19" s="36">
        <v>19.100000000000001</v>
      </c>
    </row>
    <row r="20" spans="1:32" ht="14.25">
      <c r="A20" s="19">
        <v>18</v>
      </c>
      <c r="B20" s="36">
        <v>4.7699999999999996</v>
      </c>
      <c r="C20" s="36">
        <v>4.7699999999999996</v>
      </c>
      <c r="D20" s="36">
        <v>9.52</v>
      </c>
      <c r="E20" s="36">
        <v>4.7699999999999996</v>
      </c>
      <c r="F20" s="36">
        <v>9.52</v>
      </c>
      <c r="G20" s="36">
        <v>9.5299999999999994</v>
      </c>
      <c r="H20" s="36">
        <v>9.5299999999999994</v>
      </c>
      <c r="I20" s="36">
        <v>9.5299999999999994</v>
      </c>
      <c r="J20" s="36">
        <v>9.52</v>
      </c>
      <c r="K20" s="36">
        <v>9.5299999999999994</v>
      </c>
      <c r="L20" s="36">
        <v>9.5299999999999994</v>
      </c>
      <c r="M20" s="36">
        <v>0</v>
      </c>
      <c r="N20" s="36">
        <v>9.5399999999999991</v>
      </c>
      <c r="O20" s="36">
        <v>9.5399999999999991</v>
      </c>
      <c r="P20" s="36">
        <v>9.5399999999999991</v>
      </c>
      <c r="Q20" s="36">
        <v>9.5399999999999991</v>
      </c>
      <c r="R20" s="36">
        <v>9.5399999999999991</v>
      </c>
      <c r="S20" s="36">
        <v>14.32</v>
      </c>
      <c r="T20" s="36">
        <v>14.32</v>
      </c>
      <c r="U20" s="36">
        <v>14.28</v>
      </c>
      <c r="V20" s="36">
        <v>9.51</v>
      </c>
      <c r="W20" s="36">
        <v>14.28</v>
      </c>
      <c r="X20" s="36">
        <v>14.27</v>
      </c>
      <c r="Y20" s="36">
        <v>0</v>
      </c>
      <c r="Z20" s="36">
        <v>14.27</v>
      </c>
      <c r="AA20" s="36">
        <v>14.27</v>
      </c>
      <c r="AB20" s="36">
        <v>19.100000000000001</v>
      </c>
      <c r="AC20" s="36">
        <v>19.100000000000001</v>
      </c>
      <c r="AD20" s="36">
        <v>19.100000000000001</v>
      </c>
      <c r="AE20" s="36">
        <v>19.09</v>
      </c>
      <c r="AF20" s="36">
        <v>19.100000000000001</v>
      </c>
    </row>
    <row r="21" spans="1:32" ht="14.25">
      <c r="A21" s="19">
        <v>19</v>
      </c>
      <c r="B21" s="36">
        <v>4.7699999999999996</v>
      </c>
      <c r="C21" s="36">
        <v>4.7699999999999996</v>
      </c>
      <c r="D21" s="36">
        <v>9.52</v>
      </c>
      <c r="E21" s="36">
        <v>4.7699999999999996</v>
      </c>
      <c r="F21" s="36">
        <v>9.52</v>
      </c>
      <c r="G21" s="36">
        <v>9.5299999999999994</v>
      </c>
      <c r="H21" s="36">
        <v>9.5299999999999994</v>
      </c>
      <c r="I21" s="36">
        <v>9.5299999999999994</v>
      </c>
      <c r="J21" s="36">
        <v>9.52</v>
      </c>
      <c r="K21" s="36">
        <v>9.5299999999999994</v>
      </c>
      <c r="L21" s="36">
        <v>9.5299999999999994</v>
      </c>
      <c r="M21" s="36">
        <v>0</v>
      </c>
      <c r="N21" s="36">
        <v>9.5399999999999991</v>
      </c>
      <c r="O21" s="36">
        <v>9.5399999999999991</v>
      </c>
      <c r="P21" s="36">
        <v>9.5399999999999991</v>
      </c>
      <c r="Q21" s="36">
        <v>9.5399999999999991</v>
      </c>
      <c r="R21" s="36">
        <v>9.5399999999999991</v>
      </c>
      <c r="S21" s="36">
        <v>14.32</v>
      </c>
      <c r="T21" s="36">
        <v>14.32</v>
      </c>
      <c r="U21" s="36">
        <v>14.28</v>
      </c>
      <c r="V21" s="36">
        <v>9.51</v>
      </c>
      <c r="W21" s="36">
        <v>14.28</v>
      </c>
      <c r="X21" s="36">
        <v>14.27</v>
      </c>
      <c r="Y21" s="36">
        <v>0</v>
      </c>
      <c r="Z21" s="36">
        <v>14.27</v>
      </c>
      <c r="AA21" s="36">
        <v>14.27</v>
      </c>
      <c r="AB21" s="36">
        <v>19.100000000000001</v>
      </c>
      <c r="AC21" s="36">
        <v>19.100000000000001</v>
      </c>
      <c r="AD21" s="36">
        <v>19.100000000000001</v>
      </c>
      <c r="AE21" s="36">
        <v>19.09</v>
      </c>
      <c r="AF21" s="36">
        <v>19.100000000000001</v>
      </c>
    </row>
    <row r="22" spans="1:32" ht="14.25">
      <c r="A22" s="19">
        <v>20</v>
      </c>
      <c r="B22" s="36">
        <v>4.7699999999999996</v>
      </c>
      <c r="C22" s="36">
        <v>4.7699999999999996</v>
      </c>
      <c r="D22" s="36">
        <v>9.52</v>
      </c>
      <c r="E22" s="36">
        <v>4.7699999999999996</v>
      </c>
      <c r="F22" s="36">
        <v>9.52</v>
      </c>
      <c r="G22" s="36">
        <v>9.5299999999999994</v>
      </c>
      <c r="H22" s="36">
        <v>9.5299999999999994</v>
      </c>
      <c r="I22" s="36">
        <v>9.51</v>
      </c>
      <c r="J22" s="36">
        <v>9.52</v>
      </c>
      <c r="K22" s="36">
        <v>9.5299999999999994</v>
      </c>
      <c r="L22" s="36">
        <v>9.5299999999999994</v>
      </c>
      <c r="M22" s="36">
        <v>0</v>
      </c>
      <c r="N22" s="36">
        <v>9.5399999999999991</v>
      </c>
      <c r="O22" s="36">
        <v>9.5399999999999991</v>
      </c>
      <c r="P22" s="36">
        <v>9.5399999999999991</v>
      </c>
      <c r="Q22" s="36">
        <v>9.5399999999999991</v>
      </c>
      <c r="R22" s="36">
        <v>9.5399999999999991</v>
      </c>
      <c r="S22" s="36">
        <v>14.32</v>
      </c>
      <c r="T22" s="36">
        <v>14.32</v>
      </c>
      <c r="U22" s="36">
        <v>14.28</v>
      </c>
      <c r="V22" s="36">
        <v>9.51</v>
      </c>
      <c r="W22" s="36">
        <v>14.28</v>
      </c>
      <c r="X22" s="36">
        <v>14.27</v>
      </c>
      <c r="Y22" s="36">
        <v>0</v>
      </c>
      <c r="Z22" s="36">
        <v>14.27</v>
      </c>
      <c r="AA22" s="36">
        <v>14.27</v>
      </c>
      <c r="AB22" s="36">
        <v>19.100000000000001</v>
      </c>
      <c r="AC22" s="36">
        <v>19.11</v>
      </c>
      <c r="AD22" s="36">
        <v>19.100000000000001</v>
      </c>
      <c r="AE22" s="36">
        <v>19.09</v>
      </c>
      <c r="AF22" s="36">
        <v>19.100000000000001</v>
      </c>
    </row>
    <row r="23" spans="1:32" ht="14.25">
      <c r="A23" s="19">
        <v>21</v>
      </c>
      <c r="B23" s="36">
        <v>4.7699999999999996</v>
      </c>
      <c r="C23" s="36">
        <v>4.7699999999999996</v>
      </c>
      <c r="D23" s="36">
        <v>0</v>
      </c>
      <c r="E23" s="36">
        <v>4.7699999999999996</v>
      </c>
      <c r="F23" s="36">
        <v>9.52</v>
      </c>
      <c r="G23" s="36">
        <v>9.5299999999999994</v>
      </c>
      <c r="H23" s="36">
        <v>9.5299999999999994</v>
      </c>
      <c r="I23" s="36">
        <v>9.5299999999999994</v>
      </c>
      <c r="J23" s="36">
        <v>9.52</v>
      </c>
      <c r="K23" s="36">
        <v>9.5299999999999994</v>
      </c>
      <c r="L23" s="36">
        <v>9.5299999999999994</v>
      </c>
      <c r="M23" s="36">
        <v>0</v>
      </c>
      <c r="N23" s="36">
        <v>9.5399999999999991</v>
      </c>
      <c r="O23" s="36">
        <v>9.5399999999999991</v>
      </c>
      <c r="P23" s="36">
        <v>9.5399999999999991</v>
      </c>
      <c r="Q23" s="36">
        <v>9.5399999999999991</v>
      </c>
      <c r="R23" s="36">
        <v>9.5399999999999991</v>
      </c>
      <c r="S23" s="36">
        <v>14.32</v>
      </c>
      <c r="T23" s="36">
        <v>14.32</v>
      </c>
      <c r="U23" s="36">
        <v>14.28</v>
      </c>
      <c r="V23" s="36">
        <v>4.76</v>
      </c>
      <c r="W23" s="36">
        <v>4.76</v>
      </c>
      <c r="X23" s="36">
        <v>4.76</v>
      </c>
      <c r="Y23" s="36">
        <v>0</v>
      </c>
      <c r="Z23" s="36">
        <v>14.27</v>
      </c>
      <c r="AA23" s="36">
        <v>14.27</v>
      </c>
      <c r="AB23" s="36">
        <v>19.100000000000001</v>
      </c>
      <c r="AC23" s="36">
        <v>19.11</v>
      </c>
      <c r="AD23" s="36">
        <v>19.100000000000001</v>
      </c>
      <c r="AE23" s="36">
        <v>19.09</v>
      </c>
      <c r="AF23" s="36">
        <v>19.100000000000001</v>
      </c>
    </row>
    <row r="24" spans="1:32" ht="14.25">
      <c r="A24" s="19">
        <v>22</v>
      </c>
      <c r="B24" s="36">
        <v>4.7699999999999996</v>
      </c>
      <c r="C24" s="36">
        <v>4.7699999999999996</v>
      </c>
      <c r="D24" s="36">
        <v>0</v>
      </c>
      <c r="E24" s="36">
        <v>4.7699999999999996</v>
      </c>
      <c r="F24" s="36">
        <v>9.52</v>
      </c>
      <c r="G24" s="36">
        <v>9.5299999999999994</v>
      </c>
      <c r="H24" s="36">
        <v>9.5299999999999994</v>
      </c>
      <c r="I24" s="36">
        <v>9.5299999999999994</v>
      </c>
      <c r="J24" s="36">
        <v>9.52</v>
      </c>
      <c r="K24" s="36">
        <v>9.5299999999999994</v>
      </c>
      <c r="L24" s="36">
        <v>9.5299999999999994</v>
      </c>
      <c r="M24" s="36">
        <v>0</v>
      </c>
      <c r="N24" s="36">
        <v>9.5399999999999991</v>
      </c>
      <c r="O24" s="36">
        <v>9.5399999999999991</v>
      </c>
      <c r="P24" s="36">
        <v>9.5399999999999991</v>
      </c>
      <c r="Q24" s="36">
        <v>9.5399999999999991</v>
      </c>
      <c r="R24" s="36">
        <v>9.5399999999999991</v>
      </c>
      <c r="S24" s="36">
        <v>14.32</v>
      </c>
      <c r="T24" s="36">
        <v>14.32</v>
      </c>
      <c r="U24" s="36">
        <v>14.28</v>
      </c>
      <c r="V24" s="36">
        <v>4.76</v>
      </c>
      <c r="W24" s="36">
        <v>4.76</v>
      </c>
      <c r="X24" s="36">
        <v>4.76</v>
      </c>
      <c r="Y24" s="36">
        <v>0</v>
      </c>
      <c r="Z24" s="36">
        <v>14.27</v>
      </c>
      <c r="AA24" s="36">
        <v>14.27</v>
      </c>
      <c r="AB24" s="36">
        <v>19.100000000000001</v>
      </c>
      <c r="AC24" s="36">
        <v>19.11</v>
      </c>
      <c r="AD24" s="36">
        <v>19.100000000000001</v>
      </c>
      <c r="AE24" s="36">
        <v>19.09</v>
      </c>
      <c r="AF24" s="36">
        <v>19.100000000000001</v>
      </c>
    </row>
    <row r="25" spans="1:32" ht="14.25">
      <c r="A25" s="19">
        <v>23</v>
      </c>
      <c r="B25" s="36">
        <v>4.7699999999999996</v>
      </c>
      <c r="C25" s="36">
        <v>4.7699999999999996</v>
      </c>
      <c r="D25" s="36">
        <v>0</v>
      </c>
      <c r="E25" s="36">
        <v>4.7699999999999996</v>
      </c>
      <c r="F25" s="36">
        <v>9.52</v>
      </c>
      <c r="G25" s="36">
        <v>9.5299999999999994</v>
      </c>
      <c r="H25" s="36">
        <v>9.5299999999999994</v>
      </c>
      <c r="I25" s="36">
        <v>9.5299999999999994</v>
      </c>
      <c r="J25" s="36">
        <v>9.52</v>
      </c>
      <c r="K25" s="36">
        <v>9.5299999999999994</v>
      </c>
      <c r="L25" s="36">
        <v>9.5299999999999994</v>
      </c>
      <c r="M25" s="36">
        <v>0</v>
      </c>
      <c r="N25" s="36">
        <v>9.5399999999999991</v>
      </c>
      <c r="O25" s="36">
        <v>9.5399999999999991</v>
      </c>
      <c r="P25" s="36">
        <v>9.5399999999999991</v>
      </c>
      <c r="Q25" s="36">
        <v>9.5399999999999991</v>
      </c>
      <c r="R25" s="36">
        <v>9.5399999999999991</v>
      </c>
      <c r="S25" s="36">
        <v>14.32</v>
      </c>
      <c r="T25" s="36">
        <v>14.32</v>
      </c>
      <c r="U25" s="36">
        <v>14.28</v>
      </c>
      <c r="V25" s="36">
        <v>4.76</v>
      </c>
      <c r="W25" s="36">
        <v>4.76</v>
      </c>
      <c r="X25" s="36">
        <v>4.76</v>
      </c>
      <c r="Y25" s="36">
        <v>0</v>
      </c>
      <c r="Z25" s="36">
        <v>14.27</v>
      </c>
      <c r="AA25" s="36">
        <v>14.27</v>
      </c>
      <c r="AB25" s="36">
        <v>19.11</v>
      </c>
      <c r="AC25" s="36">
        <v>19.11</v>
      </c>
      <c r="AD25" s="36">
        <v>19.100000000000001</v>
      </c>
      <c r="AE25" s="36">
        <v>19.09</v>
      </c>
      <c r="AF25" s="36">
        <v>19.100000000000001</v>
      </c>
    </row>
    <row r="26" spans="1:32" ht="14.25">
      <c r="A26" s="19">
        <v>24</v>
      </c>
      <c r="B26" s="36">
        <v>4.7699999999999996</v>
      </c>
      <c r="C26" s="36">
        <v>4.7699999999999996</v>
      </c>
      <c r="D26" s="36">
        <v>0</v>
      </c>
      <c r="E26" s="36">
        <v>4.7699999999999996</v>
      </c>
      <c r="F26" s="36">
        <v>9.52</v>
      </c>
      <c r="G26" s="36">
        <v>9.5299999999999994</v>
      </c>
      <c r="H26" s="36">
        <v>9.5299999999999994</v>
      </c>
      <c r="I26" s="36">
        <v>9.5299999999999994</v>
      </c>
      <c r="J26" s="36">
        <v>9.5299999999999994</v>
      </c>
      <c r="K26" s="36">
        <v>9.5299999999999994</v>
      </c>
      <c r="L26" s="36">
        <v>9.5299999999999994</v>
      </c>
      <c r="M26" s="36">
        <v>0</v>
      </c>
      <c r="N26" s="36">
        <v>9.5399999999999991</v>
      </c>
      <c r="O26" s="36">
        <v>9.5399999999999991</v>
      </c>
      <c r="P26" s="36">
        <v>9.5399999999999991</v>
      </c>
      <c r="Q26" s="36">
        <v>9.5399999999999991</v>
      </c>
      <c r="R26" s="36">
        <v>9.5399999999999991</v>
      </c>
      <c r="S26" s="36">
        <v>14.32</v>
      </c>
      <c r="T26" s="36">
        <v>14.31</v>
      </c>
      <c r="U26" s="36">
        <v>14.28</v>
      </c>
      <c r="V26" s="36">
        <v>4.76</v>
      </c>
      <c r="W26" s="36">
        <v>4.76</v>
      </c>
      <c r="X26" s="36">
        <v>4.76</v>
      </c>
      <c r="Y26" s="36">
        <v>0</v>
      </c>
      <c r="Z26" s="36">
        <v>14.27</v>
      </c>
      <c r="AA26" s="36">
        <v>14.27</v>
      </c>
      <c r="AB26" s="36">
        <v>19.11</v>
      </c>
      <c r="AC26" s="36">
        <v>19.100000000000001</v>
      </c>
      <c r="AD26" s="36">
        <v>19.100000000000001</v>
      </c>
      <c r="AE26" s="36">
        <v>19.09</v>
      </c>
      <c r="AF26" s="36">
        <v>19.100000000000001</v>
      </c>
    </row>
    <row r="27" spans="1:32" ht="14.25">
      <c r="A27" s="19">
        <v>25</v>
      </c>
      <c r="B27" s="36">
        <v>4.7699999999999996</v>
      </c>
      <c r="C27" s="36">
        <v>4.7699999999999996</v>
      </c>
      <c r="D27" s="36">
        <v>0</v>
      </c>
      <c r="E27" s="36">
        <v>4.7699999999999996</v>
      </c>
      <c r="F27" s="36">
        <v>4.7699999999999996</v>
      </c>
      <c r="G27" s="36">
        <v>9.5299999999999994</v>
      </c>
      <c r="H27" s="36">
        <v>9.52</v>
      </c>
      <c r="I27" s="36">
        <v>9.5299999999999994</v>
      </c>
      <c r="J27" s="36">
        <v>9.5299999999999994</v>
      </c>
      <c r="K27" s="36">
        <v>9.5299999999999994</v>
      </c>
      <c r="L27" s="36">
        <v>9.5299999999999994</v>
      </c>
      <c r="M27" s="36">
        <v>0</v>
      </c>
      <c r="N27" s="36">
        <v>9.5399999999999991</v>
      </c>
      <c r="O27" s="36">
        <v>9.5399999999999991</v>
      </c>
      <c r="P27" s="36">
        <v>9.5399999999999991</v>
      </c>
      <c r="Q27" s="36">
        <v>9.5399999999999991</v>
      </c>
      <c r="R27" s="36">
        <v>9.5399999999999991</v>
      </c>
      <c r="S27" s="36">
        <v>14.32</v>
      </c>
      <c r="T27" s="36">
        <v>14.31</v>
      </c>
      <c r="U27" s="36">
        <v>14.28</v>
      </c>
      <c r="V27" s="36">
        <v>4.76</v>
      </c>
      <c r="W27" s="36">
        <v>4.76</v>
      </c>
      <c r="X27" s="36">
        <v>0</v>
      </c>
      <c r="Y27" s="36">
        <v>0</v>
      </c>
      <c r="Z27" s="36">
        <v>14.27</v>
      </c>
      <c r="AA27" s="36">
        <v>14.28</v>
      </c>
      <c r="AB27" s="36">
        <v>19.100000000000001</v>
      </c>
      <c r="AC27" s="36">
        <v>19.11</v>
      </c>
      <c r="AD27" s="36">
        <v>19.100000000000001</v>
      </c>
      <c r="AE27" s="36">
        <v>19.100000000000001</v>
      </c>
      <c r="AF27" s="36">
        <v>19.11</v>
      </c>
    </row>
    <row r="28" spans="1:32" ht="14.25">
      <c r="A28" s="19">
        <v>26</v>
      </c>
      <c r="B28" s="36">
        <v>4.7699999999999996</v>
      </c>
      <c r="C28" s="36">
        <v>4.7699999999999996</v>
      </c>
      <c r="D28" s="36">
        <v>0</v>
      </c>
      <c r="E28" s="36">
        <v>4.7699999999999996</v>
      </c>
      <c r="F28" s="36">
        <v>4.7699999999999996</v>
      </c>
      <c r="G28" s="36">
        <v>9.5299999999999994</v>
      </c>
      <c r="H28" s="36">
        <v>9.52</v>
      </c>
      <c r="I28" s="36">
        <v>9.52</v>
      </c>
      <c r="J28" s="36">
        <v>9.52</v>
      </c>
      <c r="K28" s="36">
        <v>9.5299999999999994</v>
      </c>
      <c r="L28" s="36">
        <v>9.5299999999999994</v>
      </c>
      <c r="M28" s="36">
        <v>0</v>
      </c>
      <c r="N28" s="36">
        <v>9.5399999999999991</v>
      </c>
      <c r="O28" s="36">
        <v>9.5399999999999991</v>
      </c>
      <c r="P28" s="36">
        <v>9.5399999999999991</v>
      </c>
      <c r="Q28" s="36">
        <v>9.5399999999999991</v>
      </c>
      <c r="R28" s="36">
        <v>9.5399999999999991</v>
      </c>
      <c r="S28" s="36">
        <v>14.32</v>
      </c>
      <c r="T28" s="36">
        <v>14.31</v>
      </c>
      <c r="U28" s="36">
        <v>14.28</v>
      </c>
      <c r="V28" s="36">
        <v>4.76</v>
      </c>
      <c r="W28" s="36">
        <v>4.76</v>
      </c>
      <c r="X28" s="36">
        <v>0</v>
      </c>
      <c r="Y28" s="36">
        <v>0</v>
      </c>
      <c r="Z28" s="36">
        <v>14.27</v>
      </c>
      <c r="AA28" s="36">
        <v>14.28</v>
      </c>
      <c r="AB28" s="36">
        <v>19.100000000000001</v>
      </c>
      <c r="AC28" s="36">
        <v>19.11</v>
      </c>
      <c r="AD28" s="36">
        <v>19.100000000000001</v>
      </c>
      <c r="AE28" s="36">
        <v>19.100000000000001</v>
      </c>
      <c r="AF28" s="36">
        <v>19.11</v>
      </c>
    </row>
    <row r="29" spans="1:32" ht="14.25">
      <c r="A29" s="19">
        <v>27</v>
      </c>
      <c r="B29" s="36">
        <v>4.7699999999999996</v>
      </c>
      <c r="C29" s="36">
        <v>4.7699999999999996</v>
      </c>
      <c r="D29" s="36">
        <v>0</v>
      </c>
      <c r="E29" s="36">
        <v>4.7699999999999996</v>
      </c>
      <c r="F29" s="36">
        <v>4.7699999999999996</v>
      </c>
      <c r="G29" s="36">
        <v>9.5299999999999994</v>
      </c>
      <c r="H29" s="36">
        <v>9.52</v>
      </c>
      <c r="I29" s="36">
        <v>9.52</v>
      </c>
      <c r="J29" s="36">
        <v>9.52</v>
      </c>
      <c r="K29" s="36">
        <v>9.52</v>
      </c>
      <c r="L29" s="36">
        <v>9.5299999999999994</v>
      </c>
      <c r="M29" s="36">
        <v>0</v>
      </c>
      <c r="N29" s="36">
        <v>9.5399999999999991</v>
      </c>
      <c r="O29" s="36">
        <v>9.5399999999999991</v>
      </c>
      <c r="P29" s="36">
        <v>9.5399999999999991</v>
      </c>
      <c r="Q29" s="36">
        <v>9.5399999999999991</v>
      </c>
      <c r="R29" s="36">
        <v>9.5399999999999991</v>
      </c>
      <c r="S29" s="36">
        <v>14.32</v>
      </c>
      <c r="T29" s="36">
        <v>14.32</v>
      </c>
      <c r="U29" s="36">
        <v>14.28</v>
      </c>
      <c r="V29" s="36">
        <v>4.76</v>
      </c>
      <c r="W29" s="36">
        <v>4.76</v>
      </c>
      <c r="X29" s="36">
        <v>0</v>
      </c>
      <c r="Y29" s="36">
        <v>0</v>
      </c>
      <c r="Z29" s="36">
        <v>14.27</v>
      </c>
      <c r="AA29" s="36">
        <v>14.28</v>
      </c>
      <c r="AB29" s="36">
        <v>19.100000000000001</v>
      </c>
      <c r="AC29" s="36">
        <v>19.11</v>
      </c>
      <c r="AD29" s="36">
        <v>19.100000000000001</v>
      </c>
      <c r="AE29" s="36">
        <v>19.100000000000001</v>
      </c>
      <c r="AF29" s="36">
        <v>19.11</v>
      </c>
    </row>
    <row r="30" spans="1:32" ht="14.25">
      <c r="A30" s="19">
        <v>28</v>
      </c>
      <c r="B30" s="36">
        <v>4.7699999999999996</v>
      </c>
      <c r="C30" s="36">
        <v>4.7699999999999996</v>
      </c>
      <c r="D30" s="36">
        <v>0</v>
      </c>
      <c r="E30" s="36">
        <v>4.7699999999999996</v>
      </c>
      <c r="F30" s="36">
        <v>4.7699999999999996</v>
      </c>
      <c r="G30" s="36">
        <v>9.5299999999999994</v>
      </c>
      <c r="H30" s="36">
        <v>9.52</v>
      </c>
      <c r="I30" s="36">
        <v>9.52</v>
      </c>
      <c r="J30" s="36">
        <v>9.52</v>
      </c>
      <c r="K30" s="36">
        <v>9.52</v>
      </c>
      <c r="L30" s="36">
        <v>9.5299999999999994</v>
      </c>
      <c r="M30" s="36">
        <v>0</v>
      </c>
      <c r="N30" s="36">
        <v>9.5399999999999991</v>
      </c>
      <c r="O30" s="36">
        <v>9.5399999999999991</v>
      </c>
      <c r="P30" s="36">
        <v>9.5399999999999991</v>
      </c>
      <c r="Q30" s="36">
        <v>9.5399999999999991</v>
      </c>
      <c r="R30" s="36">
        <v>9.5399999999999991</v>
      </c>
      <c r="S30" s="36">
        <v>14.32</v>
      </c>
      <c r="T30" s="36">
        <v>14.32</v>
      </c>
      <c r="U30" s="36">
        <v>14.28</v>
      </c>
      <c r="V30" s="36">
        <v>4.76</v>
      </c>
      <c r="W30" s="36">
        <v>4.76</v>
      </c>
      <c r="X30" s="36">
        <v>0</v>
      </c>
      <c r="Y30" s="36">
        <v>0</v>
      </c>
      <c r="Z30" s="36">
        <v>14.27</v>
      </c>
      <c r="AA30" s="36">
        <v>14.28</v>
      </c>
      <c r="AB30" s="36">
        <v>19.100000000000001</v>
      </c>
      <c r="AC30" s="36">
        <v>19.11</v>
      </c>
      <c r="AD30" s="36">
        <v>19.100000000000001</v>
      </c>
      <c r="AE30" s="36">
        <v>19.100000000000001</v>
      </c>
      <c r="AF30" s="36">
        <v>19.11</v>
      </c>
    </row>
    <row r="31" spans="1:32" ht="14.25">
      <c r="A31" s="19">
        <v>29</v>
      </c>
      <c r="B31" s="36">
        <v>4.7699999999999996</v>
      </c>
      <c r="C31" s="36">
        <v>4.7699999999999996</v>
      </c>
      <c r="D31" s="36">
        <v>0</v>
      </c>
      <c r="E31" s="36">
        <v>4.7699999999999996</v>
      </c>
      <c r="F31" s="36">
        <v>4.7699999999999996</v>
      </c>
      <c r="G31" s="36">
        <v>9.5299999999999994</v>
      </c>
      <c r="H31" s="36">
        <v>9.52</v>
      </c>
      <c r="I31" s="36">
        <v>9.52</v>
      </c>
      <c r="J31" s="36">
        <v>9.52</v>
      </c>
      <c r="K31" s="36">
        <v>9.52</v>
      </c>
      <c r="L31" s="36">
        <v>9.5299999999999994</v>
      </c>
      <c r="M31" s="36">
        <v>0</v>
      </c>
      <c r="N31" s="36">
        <v>9.5399999999999991</v>
      </c>
      <c r="O31" s="36">
        <v>9.5399999999999991</v>
      </c>
      <c r="P31" s="36">
        <v>9.5399999999999991</v>
      </c>
      <c r="Q31" s="36">
        <v>9.5399999999999991</v>
      </c>
      <c r="R31" s="36">
        <v>9.5399999999999991</v>
      </c>
      <c r="S31" s="36">
        <v>14.32</v>
      </c>
      <c r="T31" s="36">
        <v>14.32</v>
      </c>
      <c r="U31" s="36">
        <v>14.28</v>
      </c>
      <c r="V31" s="36">
        <v>14.28</v>
      </c>
      <c r="W31" s="36">
        <v>0</v>
      </c>
      <c r="X31" s="36">
        <v>14.27</v>
      </c>
      <c r="Y31" s="36">
        <v>0</v>
      </c>
      <c r="Z31" s="36">
        <v>14.27</v>
      </c>
      <c r="AA31" s="36">
        <v>14.28</v>
      </c>
      <c r="AB31" s="36">
        <v>19.100000000000001</v>
      </c>
      <c r="AC31" s="36">
        <v>19.11</v>
      </c>
      <c r="AD31" s="36">
        <v>19.100000000000001</v>
      </c>
      <c r="AE31" s="36">
        <v>19.100000000000001</v>
      </c>
      <c r="AF31" s="36">
        <v>19.11</v>
      </c>
    </row>
    <row r="32" spans="1:32" ht="14.25">
      <c r="A32" s="19">
        <v>30</v>
      </c>
      <c r="B32" s="36">
        <v>4.7699999999999996</v>
      </c>
      <c r="C32" s="36">
        <v>4.7699999999999996</v>
      </c>
      <c r="D32" s="36">
        <v>0</v>
      </c>
      <c r="E32" s="36">
        <v>4.7699999999999996</v>
      </c>
      <c r="F32" s="36">
        <v>4.7699999999999996</v>
      </c>
      <c r="G32" s="36">
        <v>9.5299999999999994</v>
      </c>
      <c r="H32" s="36">
        <v>9.52</v>
      </c>
      <c r="I32" s="36">
        <v>9.52</v>
      </c>
      <c r="J32" s="36">
        <v>9.52</v>
      </c>
      <c r="K32" s="36">
        <v>9.52</v>
      </c>
      <c r="L32" s="36">
        <v>9.5299999999999994</v>
      </c>
      <c r="M32" s="36">
        <v>0</v>
      </c>
      <c r="N32" s="36">
        <v>9.5399999999999991</v>
      </c>
      <c r="O32" s="36">
        <v>9.5399999999999991</v>
      </c>
      <c r="P32" s="36">
        <v>9.5399999999999991</v>
      </c>
      <c r="Q32" s="36">
        <v>9.5399999999999991</v>
      </c>
      <c r="R32" s="36">
        <v>9.5399999999999991</v>
      </c>
      <c r="S32" s="36">
        <v>14.32</v>
      </c>
      <c r="T32" s="36">
        <v>14.32</v>
      </c>
      <c r="U32" s="36">
        <v>14.28</v>
      </c>
      <c r="V32" s="36">
        <v>14.28</v>
      </c>
      <c r="W32" s="36">
        <v>14.28</v>
      </c>
      <c r="X32" s="36">
        <v>14.27</v>
      </c>
      <c r="Y32" s="36">
        <v>0</v>
      </c>
      <c r="Z32" s="36">
        <v>14.27</v>
      </c>
      <c r="AA32" s="36">
        <v>14.28</v>
      </c>
      <c r="AB32" s="36">
        <v>19.100000000000001</v>
      </c>
      <c r="AC32" s="36">
        <v>19.11</v>
      </c>
      <c r="AD32" s="36">
        <v>19.100000000000001</v>
      </c>
      <c r="AE32" s="36">
        <v>19.100000000000001</v>
      </c>
      <c r="AF32" s="36">
        <v>19.11</v>
      </c>
    </row>
    <row r="33" spans="1:32" ht="14.25">
      <c r="A33" s="19">
        <v>31</v>
      </c>
      <c r="B33" s="36">
        <v>4.7699999999999996</v>
      </c>
      <c r="C33" s="36">
        <v>4.7699999999999996</v>
      </c>
      <c r="D33" s="36">
        <v>0</v>
      </c>
      <c r="E33" s="36">
        <v>4.7699999999999996</v>
      </c>
      <c r="F33" s="36">
        <v>4.7699999999999996</v>
      </c>
      <c r="G33" s="36">
        <v>9.5299999999999994</v>
      </c>
      <c r="H33" s="36">
        <v>9.52</v>
      </c>
      <c r="I33" s="36">
        <v>9.52</v>
      </c>
      <c r="J33" s="36">
        <v>9.52</v>
      </c>
      <c r="K33" s="36">
        <v>9.52</v>
      </c>
      <c r="L33" s="36">
        <v>9.52</v>
      </c>
      <c r="M33" s="36">
        <v>0</v>
      </c>
      <c r="N33" s="36">
        <v>9.5399999999999991</v>
      </c>
      <c r="O33" s="36">
        <v>9.5399999999999991</v>
      </c>
      <c r="P33" s="36">
        <v>9.5399999999999991</v>
      </c>
      <c r="Q33" s="36">
        <v>9.5399999999999991</v>
      </c>
      <c r="R33" s="36">
        <v>9.5399999999999991</v>
      </c>
      <c r="S33" s="36">
        <v>14.32</v>
      </c>
      <c r="T33" s="36">
        <v>14.32</v>
      </c>
      <c r="U33" s="36">
        <v>14.28</v>
      </c>
      <c r="V33" s="36">
        <v>14.28</v>
      </c>
      <c r="W33" s="36">
        <v>14.28</v>
      </c>
      <c r="X33" s="36">
        <v>14.27</v>
      </c>
      <c r="Y33" s="36">
        <v>0</v>
      </c>
      <c r="Z33" s="36">
        <v>14.27</v>
      </c>
      <c r="AA33" s="36">
        <v>14.28</v>
      </c>
      <c r="AB33" s="36">
        <v>19.100000000000001</v>
      </c>
      <c r="AC33" s="36">
        <v>19.11</v>
      </c>
      <c r="AD33" s="36">
        <v>19.100000000000001</v>
      </c>
      <c r="AE33" s="36">
        <v>19.100000000000001</v>
      </c>
      <c r="AF33" s="36">
        <v>19.11</v>
      </c>
    </row>
    <row r="34" spans="1:32" ht="14.25">
      <c r="A34" s="19">
        <v>32</v>
      </c>
      <c r="B34" s="36">
        <v>4.7699999999999996</v>
      </c>
      <c r="C34" s="36">
        <v>4.7699999999999996</v>
      </c>
      <c r="D34" s="36">
        <v>0</v>
      </c>
      <c r="E34" s="36">
        <v>4.7699999999999996</v>
      </c>
      <c r="F34" s="36">
        <v>4.7699999999999996</v>
      </c>
      <c r="G34" s="36">
        <v>9.5299999999999994</v>
      </c>
      <c r="H34" s="36">
        <v>9.52</v>
      </c>
      <c r="I34" s="36">
        <v>9.52</v>
      </c>
      <c r="J34" s="36">
        <v>9.52</v>
      </c>
      <c r="K34" s="36">
        <v>9.52</v>
      </c>
      <c r="L34" s="36">
        <v>9.52</v>
      </c>
      <c r="M34" s="36">
        <v>0</v>
      </c>
      <c r="N34" s="36">
        <v>9.5399999999999991</v>
      </c>
      <c r="O34" s="36">
        <v>9.5399999999999991</v>
      </c>
      <c r="P34" s="36">
        <v>9.5399999999999991</v>
      </c>
      <c r="Q34" s="36">
        <v>9.5399999999999991</v>
      </c>
      <c r="R34" s="36">
        <v>9.5399999999999991</v>
      </c>
      <c r="S34" s="36">
        <v>14.32</v>
      </c>
      <c r="T34" s="36">
        <v>14.32</v>
      </c>
      <c r="U34" s="36">
        <v>14.28</v>
      </c>
      <c r="V34" s="36">
        <v>14.28</v>
      </c>
      <c r="W34" s="36">
        <v>14.28</v>
      </c>
      <c r="X34" s="36">
        <v>14.27</v>
      </c>
      <c r="Y34" s="36">
        <v>0</v>
      </c>
      <c r="Z34" s="36">
        <v>14.27</v>
      </c>
      <c r="AA34" s="36">
        <v>14.28</v>
      </c>
      <c r="AB34" s="36">
        <v>19.100000000000001</v>
      </c>
      <c r="AC34" s="36">
        <v>19.11</v>
      </c>
      <c r="AD34" s="36">
        <v>19.100000000000001</v>
      </c>
      <c r="AE34" s="36">
        <v>19.100000000000001</v>
      </c>
      <c r="AF34" s="36">
        <v>19.11</v>
      </c>
    </row>
    <row r="35" spans="1:32" ht="14.25">
      <c r="A35" s="19">
        <v>33</v>
      </c>
      <c r="B35" s="36">
        <v>4.7699999999999996</v>
      </c>
      <c r="C35" s="36">
        <v>4.7699999999999996</v>
      </c>
      <c r="D35" s="36">
        <v>0</v>
      </c>
      <c r="E35" s="36">
        <v>0</v>
      </c>
      <c r="F35" s="36">
        <v>4.7699999999999996</v>
      </c>
      <c r="G35" s="36">
        <v>9.5299999999999994</v>
      </c>
      <c r="H35" s="36">
        <v>9.52</v>
      </c>
      <c r="I35" s="36">
        <v>9.52</v>
      </c>
      <c r="J35" s="36">
        <v>9.52</v>
      </c>
      <c r="K35" s="36">
        <v>9.52</v>
      </c>
      <c r="L35" s="36">
        <v>9.52</v>
      </c>
      <c r="M35" s="36">
        <v>0</v>
      </c>
      <c r="N35" s="36">
        <v>9.5399999999999991</v>
      </c>
      <c r="O35" s="36">
        <v>9.5399999999999991</v>
      </c>
      <c r="P35" s="36">
        <v>9.5399999999999991</v>
      </c>
      <c r="Q35" s="36">
        <v>9.5399999999999991</v>
      </c>
      <c r="R35" s="36">
        <v>9.5500000000000007</v>
      </c>
      <c r="S35" s="36">
        <v>14.32</v>
      </c>
      <c r="T35" s="36">
        <v>14.32</v>
      </c>
      <c r="U35" s="36">
        <v>14.29</v>
      </c>
      <c r="V35" s="36">
        <v>14.28</v>
      </c>
      <c r="W35" s="36">
        <v>14.28</v>
      </c>
      <c r="X35" s="36">
        <v>4.3600000000000003</v>
      </c>
      <c r="Y35" s="36">
        <v>0</v>
      </c>
      <c r="Z35" s="36">
        <v>14.28</v>
      </c>
      <c r="AA35" s="36">
        <v>14.29</v>
      </c>
      <c r="AB35" s="36">
        <v>19.11</v>
      </c>
      <c r="AC35" s="36">
        <v>19.11</v>
      </c>
      <c r="AD35" s="36">
        <v>0</v>
      </c>
      <c r="AE35" s="36">
        <v>19.100000000000001</v>
      </c>
      <c r="AF35" s="36">
        <v>19.11</v>
      </c>
    </row>
    <row r="36" spans="1:32" ht="14.25">
      <c r="A36" s="19">
        <v>34</v>
      </c>
      <c r="B36" s="36">
        <v>4.7699999999999996</v>
      </c>
      <c r="C36" s="36">
        <v>4.7699999999999996</v>
      </c>
      <c r="D36" s="36">
        <v>0</v>
      </c>
      <c r="E36" s="36">
        <v>0</v>
      </c>
      <c r="F36" s="36">
        <v>4.7699999999999996</v>
      </c>
      <c r="G36" s="36">
        <v>9.5299999999999994</v>
      </c>
      <c r="H36" s="36">
        <v>9.52</v>
      </c>
      <c r="I36" s="36">
        <v>9.52</v>
      </c>
      <c r="J36" s="36">
        <v>9.52</v>
      </c>
      <c r="K36" s="36">
        <v>9.52</v>
      </c>
      <c r="L36" s="36">
        <v>9.52</v>
      </c>
      <c r="M36" s="36">
        <v>0</v>
      </c>
      <c r="N36" s="36">
        <v>9.5399999999999991</v>
      </c>
      <c r="O36" s="36">
        <v>9.5399999999999991</v>
      </c>
      <c r="P36" s="36">
        <v>9.5399999999999991</v>
      </c>
      <c r="Q36" s="36">
        <v>9.5399999999999991</v>
      </c>
      <c r="R36" s="36">
        <v>9.5500000000000007</v>
      </c>
      <c r="S36" s="36">
        <v>14.32</v>
      </c>
      <c r="T36" s="36">
        <v>14.32</v>
      </c>
      <c r="U36" s="36">
        <v>14.29</v>
      </c>
      <c r="V36" s="36">
        <v>14.28</v>
      </c>
      <c r="W36" s="36">
        <v>0</v>
      </c>
      <c r="X36" s="36">
        <v>0</v>
      </c>
      <c r="Y36" s="36">
        <v>0</v>
      </c>
      <c r="Z36" s="36">
        <v>14.28</v>
      </c>
      <c r="AA36" s="36">
        <v>14.29</v>
      </c>
      <c r="AB36" s="36">
        <v>19.11</v>
      </c>
      <c r="AC36" s="36">
        <v>19.11</v>
      </c>
      <c r="AD36" s="36">
        <v>0</v>
      </c>
      <c r="AE36" s="36">
        <v>19.100000000000001</v>
      </c>
      <c r="AF36" s="36">
        <v>19.11</v>
      </c>
    </row>
    <row r="37" spans="1:32" ht="14.25">
      <c r="A37" s="19">
        <v>35</v>
      </c>
      <c r="B37" s="36">
        <v>4.78</v>
      </c>
      <c r="C37" s="36">
        <v>4.7699999999999996</v>
      </c>
      <c r="D37" s="36">
        <v>0</v>
      </c>
      <c r="E37" s="36">
        <v>0</v>
      </c>
      <c r="F37" s="36">
        <v>4.7699999999999996</v>
      </c>
      <c r="G37" s="36">
        <v>9.5299999999999994</v>
      </c>
      <c r="H37" s="36">
        <v>9.52</v>
      </c>
      <c r="I37" s="36">
        <v>9.51</v>
      </c>
      <c r="J37" s="36">
        <v>9.52</v>
      </c>
      <c r="K37" s="36">
        <v>9.52</v>
      </c>
      <c r="L37" s="36">
        <v>9.52</v>
      </c>
      <c r="M37" s="36">
        <v>0</v>
      </c>
      <c r="N37" s="36">
        <v>9.5399999999999991</v>
      </c>
      <c r="O37" s="36">
        <v>9.5399999999999991</v>
      </c>
      <c r="P37" s="36">
        <v>9.5399999999999991</v>
      </c>
      <c r="Q37" s="36">
        <v>9.5399999999999991</v>
      </c>
      <c r="R37" s="36">
        <v>9.5500000000000007</v>
      </c>
      <c r="S37" s="36">
        <v>14.32</v>
      </c>
      <c r="T37" s="36">
        <v>14.32</v>
      </c>
      <c r="U37" s="36">
        <v>14.29</v>
      </c>
      <c r="V37" s="36">
        <v>14.28</v>
      </c>
      <c r="W37" s="36">
        <v>0</v>
      </c>
      <c r="X37" s="36">
        <v>0</v>
      </c>
      <c r="Y37" s="36">
        <v>0</v>
      </c>
      <c r="Z37" s="36">
        <v>14.28</v>
      </c>
      <c r="AA37" s="36">
        <v>14.29</v>
      </c>
      <c r="AB37" s="36">
        <v>19.11</v>
      </c>
      <c r="AC37" s="36">
        <v>19.11</v>
      </c>
      <c r="AD37" s="36">
        <v>0</v>
      </c>
      <c r="AE37" s="36">
        <v>19.100000000000001</v>
      </c>
      <c r="AF37" s="36">
        <v>19.11</v>
      </c>
    </row>
    <row r="38" spans="1:32" ht="14.25">
      <c r="A38" s="19">
        <v>36</v>
      </c>
      <c r="B38" s="36">
        <v>4.78</v>
      </c>
      <c r="C38" s="36">
        <v>4.7699999999999996</v>
      </c>
      <c r="D38" s="36">
        <v>0</v>
      </c>
      <c r="E38" s="36">
        <v>0</v>
      </c>
      <c r="F38" s="36">
        <v>4.7699999999999996</v>
      </c>
      <c r="G38" s="36">
        <v>9.5299999999999994</v>
      </c>
      <c r="H38" s="36">
        <v>9.52</v>
      </c>
      <c r="I38" s="36">
        <v>9.51</v>
      </c>
      <c r="J38" s="36">
        <v>9.52</v>
      </c>
      <c r="K38" s="36">
        <v>9.52</v>
      </c>
      <c r="L38" s="36">
        <v>9.52</v>
      </c>
      <c r="M38" s="36">
        <v>0</v>
      </c>
      <c r="N38" s="36">
        <v>9.5399999999999991</v>
      </c>
      <c r="O38" s="36">
        <v>9.5399999999999991</v>
      </c>
      <c r="P38" s="36">
        <v>9.5399999999999991</v>
      </c>
      <c r="Q38" s="36">
        <v>9.5399999999999991</v>
      </c>
      <c r="R38" s="36">
        <v>9.5500000000000007</v>
      </c>
      <c r="S38" s="36">
        <v>14.32</v>
      </c>
      <c r="T38" s="36">
        <v>14.32</v>
      </c>
      <c r="U38" s="36">
        <v>14.29</v>
      </c>
      <c r="V38" s="36">
        <v>14.28</v>
      </c>
      <c r="W38" s="36">
        <v>0</v>
      </c>
      <c r="X38" s="36">
        <v>0</v>
      </c>
      <c r="Y38" s="36">
        <v>0</v>
      </c>
      <c r="Z38" s="36">
        <v>14.28</v>
      </c>
      <c r="AA38" s="36">
        <v>14.29</v>
      </c>
      <c r="AB38" s="36">
        <v>19.11</v>
      </c>
      <c r="AC38" s="36">
        <v>19.11</v>
      </c>
      <c r="AD38" s="36">
        <v>19.11</v>
      </c>
      <c r="AE38" s="36">
        <v>19.100000000000001</v>
      </c>
      <c r="AF38" s="36">
        <v>19.11</v>
      </c>
    </row>
    <row r="39" spans="1:32" ht="14.25">
      <c r="A39" s="19">
        <v>37</v>
      </c>
      <c r="B39" s="36">
        <v>4.7699999999999996</v>
      </c>
      <c r="C39" s="36">
        <v>4.7699999999999996</v>
      </c>
      <c r="D39" s="36">
        <v>0</v>
      </c>
      <c r="E39" s="36">
        <v>0</v>
      </c>
      <c r="F39" s="36">
        <v>4.7699999999999996</v>
      </c>
      <c r="G39" s="36">
        <v>9.5299999999999994</v>
      </c>
      <c r="H39" s="36">
        <v>9.52</v>
      </c>
      <c r="I39" s="36">
        <v>9.52</v>
      </c>
      <c r="J39" s="36">
        <v>9.52</v>
      </c>
      <c r="K39" s="36">
        <v>9.52</v>
      </c>
      <c r="L39" s="36">
        <v>9.52</v>
      </c>
      <c r="M39" s="36">
        <v>0</v>
      </c>
      <c r="N39" s="36">
        <v>9.5399999999999991</v>
      </c>
      <c r="O39" s="36">
        <v>9.5399999999999991</v>
      </c>
      <c r="P39" s="36">
        <v>9.5399999999999991</v>
      </c>
      <c r="Q39" s="36">
        <v>9.5399999999999991</v>
      </c>
      <c r="R39" s="36">
        <v>9.5500000000000007</v>
      </c>
      <c r="S39" s="36">
        <v>14.32</v>
      </c>
      <c r="T39" s="36">
        <v>14.32</v>
      </c>
      <c r="U39" s="36">
        <v>14.29</v>
      </c>
      <c r="V39" s="36">
        <v>14.28</v>
      </c>
      <c r="W39" s="36">
        <v>0</v>
      </c>
      <c r="X39" s="36">
        <v>0</v>
      </c>
      <c r="Y39" s="36">
        <v>0</v>
      </c>
      <c r="Z39" s="36">
        <v>14.28</v>
      </c>
      <c r="AA39" s="36">
        <v>14.29</v>
      </c>
      <c r="AB39" s="36">
        <v>19.11</v>
      </c>
      <c r="AC39" s="36">
        <v>19.11</v>
      </c>
      <c r="AD39" s="36">
        <v>19.11</v>
      </c>
      <c r="AE39" s="36">
        <v>19.100000000000001</v>
      </c>
      <c r="AF39" s="36">
        <v>19.11</v>
      </c>
    </row>
    <row r="40" spans="1:32" ht="14.25">
      <c r="A40" s="19">
        <v>38</v>
      </c>
      <c r="B40" s="36">
        <v>4.78</v>
      </c>
      <c r="C40" s="36">
        <v>4.7699999999999996</v>
      </c>
      <c r="D40" s="36">
        <v>0</v>
      </c>
      <c r="E40" s="36">
        <v>4.7699999999999996</v>
      </c>
      <c r="F40" s="36">
        <v>4.7699999999999996</v>
      </c>
      <c r="G40" s="36">
        <v>9.5299999999999994</v>
      </c>
      <c r="H40" s="36">
        <v>9.52</v>
      </c>
      <c r="I40" s="36">
        <v>9.52</v>
      </c>
      <c r="J40" s="36">
        <v>9.52</v>
      </c>
      <c r="K40" s="36">
        <v>9.52</v>
      </c>
      <c r="L40" s="36">
        <v>9.52</v>
      </c>
      <c r="M40" s="36">
        <v>0</v>
      </c>
      <c r="N40" s="36">
        <v>9.5399999999999991</v>
      </c>
      <c r="O40" s="36">
        <v>9.5399999999999991</v>
      </c>
      <c r="P40" s="36">
        <v>9.5399999999999991</v>
      </c>
      <c r="Q40" s="36">
        <v>9.5399999999999991</v>
      </c>
      <c r="R40" s="36">
        <v>9.5500000000000007</v>
      </c>
      <c r="S40" s="36">
        <v>14.32</v>
      </c>
      <c r="T40" s="36">
        <v>14.32</v>
      </c>
      <c r="U40" s="36">
        <v>14.29</v>
      </c>
      <c r="V40" s="36">
        <v>14.28</v>
      </c>
      <c r="W40" s="36">
        <v>0</v>
      </c>
      <c r="X40" s="36">
        <v>0</v>
      </c>
      <c r="Y40" s="36">
        <v>0</v>
      </c>
      <c r="Z40" s="36">
        <v>14.28</v>
      </c>
      <c r="AA40" s="36">
        <v>14.29</v>
      </c>
      <c r="AB40" s="36">
        <v>19.11</v>
      </c>
      <c r="AC40" s="36">
        <v>19.11</v>
      </c>
      <c r="AD40" s="36">
        <v>19.11</v>
      </c>
      <c r="AE40" s="36">
        <v>19.100000000000001</v>
      </c>
      <c r="AF40" s="36">
        <v>19.11</v>
      </c>
    </row>
    <row r="41" spans="1:32" ht="14.25">
      <c r="A41" s="19">
        <v>39</v>
      </c>
      <c r="B41" s="36">
        <v>4.78</v>
      </c>
      <c r="C41" s="36">
        <v>4.7699999999999996</v>
      </c>
      <c r="D41" s="36">
        <v>0</v>
      </c>
      <c r="E41" s="36">
        <v>4.7699999999999996</v>
      </c>
      <c r="F41" s="36">
        <v>4.7699999999999996</v>
      </c>
      <c r="G41" s="36">
        <v>9.5299999999999994</v>
      </c>
      <c r="H41" s="36">
        <v>9.52</v>
      </c>
      <c r="I41" s="36">
        <v>9.52</v>
      </c>
      <c r="J41" s="36">
        <v>9.52</v>
      </c>
      <c r="K41" s="36">
        <v>9.52</v>
      </c>
      <c r="L41" s="36">
        <v>9.52</v>
      </c>
      <c r="M41" s="36">
        <v>0</v>
      </c>
      <c r="N41" s="36">
        <v>9.5399999999999991</v>
      </c>
      <c r="O41" s="36">
        <v>9.5399999999999991</v>
      </c>
      <c r="P41" s="36">
        <v>9.5399999999999991</v>
      </c>
      <c r="Q41" s="36">
        <v>9.5399999999999991</v>
      </c>
      <c r="R41" s="36">
        <v>9.5500000000000007</v>
      </c>
      <c r="S41" s="36">
        <v>14.32</v>
      </c>
      <c r="T41" s="36">
        <v>14.32</v>
      </c>
      <c r="U41" s="36">
        <v>14.29</v>
      </c>
      <c r="V41" s="36">
        <v>14.28</v>
      </c>
      <c r="W41" s="36">
        <v>14.28</v>
      </c>
      <c r="X41" s="36">
        <v>0</v>
      </c>
      <c r="Y41" s="36">
        <v>0</v>
      </c>
      <c r="Z41" s="36">
        <v>14.28</v>
      </c>
      <c r="AA41" s="36">
        <v>14.29</v>
      </c>
      <c r="AB41" s="36">
        <v>19.11</v>
      </c>
      <c r="AC41" s="36">
        <v>19.11</v>
      </c>
      <c r="AD41" s="36">
        <v>19.11</v>
      </c>
      <c r="AE41" s="36">
        <v>19.100000000000001</v>
      </c>
      <c r="AF41" s="36">
        <v>19.11</v>
      </c>
    </row>
    <row r="42" spans="1:32" ht="14.25">
      <c r="A42" s="19">
        <v>40</v>
      </c>
      <c r="B42" s="36">
        <v>4.78</v>
      </c>
      <c r="C42" s="36">
        <v>4.7699999999999996</v>
      </c>
      <c r="D42" s="36">
        <v>0</v>
      </c>
      <c r="E42" s="36">
        <v>4.7699999999999996</v>
      </c>
      <c r="F42" s="36">
        <v>4.7699999999999996</v>
      </c>
      <c r="G42" s="36">
        <v>9.5299999999999994</v>
      </c>
      <c r="H42" s="36">
        <v>9.52</v>
      </c>
      <c r="I42" s="36">
        <v>9.52</v>
      </c>
      <c r="J42" s="36">
        <v>9.52</v>
      </c>
      <c r="K42" s="36">
        <v>9.52</v>
      </c>
      <c r="L42" s="36">
        <v>9.52</v>
      </c>
      <c r="M42" s="36">
        <v>0</v>
      </c>
      <c r="N42" s="36">
        <v>9.5399999999999991</v>
      </c>
      <c r="O42" s="36">
        <v>9.5399999999999991</v>
      </c>
      <c r="P42" s="36">
        <v>9.5399999999999991</v>
      </c>
      <c r="Q42" s="36">
        <v>9.5399999999999991</v>
      </c>
      <c r="R42" s="36">
        <v>9.5500000000000007</v>
      </c>
      <c r="S42" s="36">
        <v>14.32</v>
      </c>
      <c r="T42" s="36">
        <v>14.32</v>
      </c>
      <c r="U42" s="36">
        <v>14.29</v>
      </c>
      <c r="V42" s="36">
        <v>14.28</v>
      </c>
      <c r="W42" s="36">
        <v>14.28</v>
      </c>
      <c r="X42" s="36">
        <v>0</v>
      </c>
      <c r="Y42" s="36">
        <v>0</v>
      </c>
      <c r="Z42" s="36">
        <v>0</v>
      </c>
      <c r="AA42" s="36">
        <v>14.29</v>
      </c>
      <c r="AB42" s="36">
        <v>19.11</v>
      </c>
      <c r="AC42" s="36">
        <v>19.11</v>
      </c>
      <c r="AD42" s="36">
        <v>19.11</v>
      </c>
      <c r="AE42" s="36">
        <v>19.100000000000001</v>
      </c>
      <c r="AF42" s="36">
        <v>19.11</v>
      </c>
    </row>
    <row r="43" spans="1:32" ht="14.25">
      <c r="A43" s="19">
        <v>41</v>
      </c>
      <c r="B43" s="36">
        <v>4.78</v>
      </c>
      <c r="C43" s="36">
        <v>4.7699999999999996</v>
      </c>
      <c r="D43" s="36">
        <v>0</v>
      </c>
      <c r="E43" s="36">
        <v>4.7699999999999996</v>
      </c>
      <c r="F43" s="36">
        <v>4.7699999999999996</v>
      </c>
      <c r="G43" s="36">
        <v>9.5299999999999994</v>
      </c>
      <c r="H43" s="36">
        <v>9.52</v>
      </c>
      <c r="I43" s="36">
        <v>9.52</v>
      </c>
      <c r="J43" s="36">
        <v>9.52</v>
      </c>
      <c r="K43" s="36">
        <v>9.51</v>
      </c>
      <c r="L43" s="36">
        <v>9.5299999999999994</v>
      </c>
      <c r="M43" s="36">
        <v>0</v>
      </c>
      <c r="N43" s="36">
        <v>9.5399999999999991</v>
      </c>
      <c r="O43" s="36">
        <v>9.5399999999999991</v>
      </c>
      <c r="P43" s="36">
        <v>9.5399999999999991</v>
      </c>
      <c r="Q43" s="36">
        <v>9.5399999999999991</v>
      </c>
      <c r="R43" s="36">
        <v>9.5500000000000007</v>
      </c>
      <c r="S43" s="36">
        <v>14.32</v>
      </c>
      <c r="T43" s="36">
        <v>14.32</v>
      </c>
      <c r="U43" s="36">
        <v>14.29</v>
      </c>
      <c r="V43" s="36">
        <v>14.28</v>
      </c>
      <c r="W43" s="36">
        <v>14.28</v>
      </c>
      <c r="X43" s="36">
        <v>0</v>
      </c>
      <c r="Y43" s="36">
        <v>0</v>
      </c>
      <c r="Z43" s="36">
        <v>0</v>
      </c>
      <c r="AA43" s="36">
        <v>14.29</v>
      </c>
      <c r="AB43" s="36">
        <v>19.11</v>
      </c>
      <c r="AC43" s="36">
        <v>19.11</v>
      </c>
      <c r="AD43" s="36">
        <v>0</v>
      </c>
      <c r="AE43" s="36">
        <v>19.100000000000001</v>
      </c>
      <c r="AF43" s="36">
        <v>19.11</v>
      </c>
    </row>
    <row r="44" spans="1:32" ht="14.25">
      <c r="A44" s="19">
        <v>42</v>
      </c>
      <c r="B44" s="36">
        <v>4.78</v>
      </c>
      <c r="C44" s="36">
        <v>4.7699999999999996</v>
      </c>
      <c r="D44" s="36">
        <v>0</v>
      </c>
      <c r="E44" s="36">
        <v>4.7699999999999996</v>
      </c>
      <c r="F44" s="36">
        <v>4.7699999999999996</v>
      </c>
      <c r="G44" s="36">
        <v>9.5299999999999994</v>
      </c>
      <c r="H44" s="36">
        <v>9.52</v>
      </c>
      <c r="I44" s="36">
        <v>9.52</v>
      </c>
      <c r="J44" s="36">
        <v>9.52</v>
      </c>
      <c r="K44" s="36">
        <v>9.52</v>
      </c>
      <c r="L44" s="36">
        <v>9.5299999999999994</v>
      </c>
      <c r="M44" s="36">
        <v>0</v>
      </c>
      <c r="N44" s="36">
        <v>9.5399999999999991</v>
      </c>
      <c r="O44" s="36">
        <v>9.5399999999999991</v>
      </c>
      <c r="P44" s="36">
        <v>9.5399999999999991</v>
      </c>
      <c r="Q44" s="36">
        <v>9.5399999999999991</v>
      </c>
      <c r="R44" s="36">
        <v>9.5500000000000007</v>
      </c>
      <c r="S44" s="36">
        <v>14.32</v>
      </c>
      <c r="T44" s="36">
        <v>14.32</v>
      </c>
      <c r="U44" s="36">
        <v>14.29</v>
      </c>
      <c r="V44" s="36">
        <v>14.28</v>
      </c>
      <c r="W44" s="36">
        <v>0</v>
      </c>
      <c r="X44" s="36">
        <v>0</v>
      </c>
      <c r="Y44" s="36">
        <v>0</v>
      </c>
      <c r="Z44" s="36">
        <v>0</v>
      </c>
      <c r="AA44" s="36">
        <v>14.29</v>
      </c>
      <c r="AB44" s="36">
        <v>0</v>
      </c>
      <c r="AC44" s="36">
        <v>19.11</v>
      </c>
      <c r="AD44" s="36">
        <v>0</v>
      </c>
      <c r="AE44" s="36">
        <v>19.100000000000001</v>
      </c>
      <c r="AF44" s="36">
        <v>19.11</v>
      </c>
    </row>
    <row r="45" spans="1:32" ht="14.25">
      <c r="A45" s="19">
        <v>43</v>
      </c>
      <c r="B45" s="36">
        <v>4.78</v>
      </c>
      <c r="C45" s="36">
        <v>4.7699999999999996</v>
      </c>
      <c r="D45" s="36">
        <v>0</v>
      </c>
      <c r="E45" s="36">
        <v>4.7699999999999996</v>
      </c>
      <c r="F45" s="36">
        <v>4.7699999999999996</v>
      </c>
      <c r="G45" s="36">
        <v>9.5299999999999994</v>
      </c>
      <c r="H45" s="36">
        <v>9.52</v>
      </c>
      <c r="I45" s="36">
        <v>9.52</v>
      </c>
      <c r="J45" s="36">
        <v>9.52</v>
      </c>
      <c r="K45" s="36">
        <v>9.52</v>
      </c>
      <c r="L45" s="36">
        <v>9.5299999999999994</v>
      </c>
      <c r="M45" s="36">
        <v>0</v>
      </c>
      <c r="N45" s="36">
        <v>9.5399999999999991</v>
      </c>
      <c r="O45" s="36">
        <v>9.5399999999999991</v>
      </c>
      <c r="P45" s="36">
        <v>9.5399999999999991</v>
      </c>
      <c r="Q45" s="36">
        <v>9.5399999999999991</v>
      </c>
      <c r="R45" s="36">
        <v>9.5500000000000007</v>
      </c>
      <c r="S45" s="36">
        <v>14.32</v>
      </c>
      <c r="T45" s="36">
        <v>14.32</v>
      </c>
      <c r="U45" s="36">
        <v>14.29</v>
      </c>
      <c r="V45" s="36">
        <v>14.28</v>
      </c>
      <c r="W45" s="36">
        <v>0</v>
      </c>
      <c r="X45" s="36">
        <v>0</v>
      </c>
      <c r="Y45" s="36">
        <v>0</v>
      </c>
      <c r="Z45" s="36">
        <v>0</v>
      </c>
      <c r="AA45" s="36">
        <v>14.29</v>
      </c>
      <c r="AB45" s="36">
        <v>0</v>
      </c>
      <c r="AC45" s="36">
        <v>19.11</v>
      </c>
      <c r="AD45" s="36">
        <v>0</v>
      </c>
      <c r="AE45" s="36">
        <v>19.100000000000001</v>
      </c>
      <c r="AF45" s="36">
        <v>19.11</v>
      </c>
    </row>
    <row r="46" spans="1:32" ht="14.25">
      <c r="A46" s="19">
        <v>44</v>
      </c>
      <c r="B46" s="36">
        <v>4.7699999999999996</v>
      </c>
      <c r="C46" s="36">
        <v>4.7699999999999996</v>
      </c>
      <c r="D46" s="36">
        <v>0</v>
      </c>
      <c r="E46" s="36">
        <v>4.7699999999999996</v>
      </c>
      <c r="F46" s="36">
        <v>4.7699999999999996</v>
      </c>
      <c r="G46" s="36">
        <v>9.5299999999999994</v>
      </c>
      <c r="H46" s="36">
        <v>9.52</v>
      </c>
      <c r="I46" s="36">
        <v>9.52</v>
      </c>
      <c r="J46" s="36">
        <v>9.52</v>
      </c>
      <c r="K46" s="36">
        <v>9.52</v>
      </c>
      <c r="L46" s="36">
        <v>9.5299999999999994</v>
      </c>
      <c r="M46" s="36">
        <v>0</v>
      </c>
      <c r="N46" s="36">
        <v>9.5399999999999991</v>
      </c>
      <c r="O46" s="36">
        <v>9.5399999999999991</v>
      </c>
      <c r="P46" s="36">
        <v>9.5399999999999991</v>
      </c>
      <c r="Q46" s="36">
        <v>9.5399999999999991</v>
      </c>
      <c r="R46" s="36">
        <v>9.5500000000000007</v>
      </c>
      <c r="S46" s="36">
        <v>14.32</v>
      </c>
      <c r="T46" s="36">
        <v>14.32</v>
      </c>
      <c r="U46" s="36">
        <v>14.29</v>
      </c>
      <c r="V46" s="36">
        <v>14.28</v>
      </c>
      <c r="W46" s="36">
        <v>0</v>
      </c>
      <c r="X46" s="36">
        <v>14.28</v>
      </c>
      <c r="Y46" s="36">
        <v>0</v>
      </c>
      <c r="Z46" s="36">
        <v>0</v>
      </c>
      <c r="AA46" s="36">
        <v>14.29</v>
      </c>
      <c r="AB46" s="36">
        <v>0</v>
      </c>
      <c r="AC46" s="36">
        <v>19.11</v>
      </c>
      <c r="AD46" s="36">
        <v>0</v>
      </c>
      <c r="AE46" s="36">
        <v>19.100000000000001</v>
      </c>
      <c r="AF46" s="36">
        <v>19.11</v>
      </c>
    </row>
    <row r="47" spans="1:32" ht="14.25">
      <c r="A47" s="19">
        <v>45</v>
      </c>
      <c r="B47" s="36">
        <v>4.7699999999999996</v>
      </c>
      <c r="C47" s="36">
        <v>4.7699999999999996</v>
      </c>
      <c r="D47" s="36">
        <v>0</v>
      </c>
      <c r="E47" s="36">
        <v>4.7699999999999996</v>
      </c>
      <c r="F47" s="36">
        <v>4.7699999999999996</v>
      </c>
      <c r="G47" s="36">
        <v>9.5299999999999994</v>
      </c>
      <c r="H47" s="36">
        <v>9.5299999999999994</v>
      </c>
      <c r="I47" s="36">
        <v>9.5299999999999994</v>
      </c>
      <c r="J47" s="36">
        <v>9.52</v>
      </c>
      <c r="K47" s="36">
        <v>9.52</v>
      </c>
      <c r="L47" s="36">
        <v>9.5299999999999994</v>
      </c>
      <c r="M47" s="36">
        <v>0</v>
      </c>
      <c r="N47" s="36">
        <v>9.5399999999999991</v>
      </c>
      <c r="O47" s="36">
        <v>9.5399999999999991</v>
      </c>
      <c r="P47" s="36">
        <v>9.5399999999999991</v>
      </c>
      <c r="Q47" s="36">
        <v>9.5399999999999991</v>
      </c>
      <c r="R47" s="36">
        <v>9.5500000000000007</v>
      </c>
      <c r="S47" s="36">
        <v>14.32</v>
      </c>
      <c r="T47" s="36">
        <v>14.32</v>
      </c>
      <c r="U47" s="36">
        <v>14.29</v>
      </c>
      <c r="V47" s="36">
        <v>14.28</v>
      </c>
      <c r="W47" s="36">
        <v>0</v>
      </c>
      <c r="X47" s="36">
        <v>14.28</v>
      </c>
      <c r="Y47" s="36">
        <v>0</v>
      </c>
      <c r="Z47" s="36">
        <v>0</v>
      </c>
      <c r="AA47" s="36">
        <v>14.29</v>
      </c>
      <c r="AB47" s="36">
        <v>0</v>
      </c>
      <c r="AC47" s="36">
        <v>19.11</v>
      </c>
      <c r="AD47" s="36">
        <v>0</v>
      </c>
      <c r="AE47" s="36">
        <v>19.100000000000001</v>
      </c>
      <c r="AF47" s="36">
        <v>19.11</v>
      </c>
    </row>
    <row r="48" spans="1:32" ht="14.25">
      <c r="A48" s="19">
        <v>46</v>
      </c>
      <c r="B48" s="36">
        <v>4.7699999999999996</v>
      </c>
      <c r="C48" s="36">
        <v>4.7699999999999996</v>
      </c>
      <c r="D48" s="36">
        <v>0</v>
      </c>
      <c r="E48" s="36">
        <v>4.7699999999999996</v>
      </c>
      <c r="F48" s="36">
        <v>4.7699999999999996</v>
      </c>
      <c r="G48" s="36">
        <v>9.5299999999999994</v>
      </c>
      <c r="H48" s="36">
        <v>9.5299999999999994</v>
      </c>
      <c r="I48" s="36">
        <v>9.5299999999999994</v>
      </c>
      <c r="J48" s="36">
        <v>9.52</v>
      </c>
      <c r="K48" s="36">
        <v>9.52</v>
      </c>
      <c r="L48" s="36">
        <v>9.5299999999999994</v>
      </c>
      <c r="M48" s="36">
        <v>0</v>
      </c>
      <c r="N48" s="36">
        <v>9.5399999999999991</v>
      </c>
      <c r="O48" s="36">
        <v>9.5399999999999991</v>
      </c>
      <c r="P48" s="36">
        <v>9.5399999999999991</v>
      </c>
      <c r="Q48" s="36">
        <v>9.5399999999999991</v>
      </c>
      <c r="R48" s="36">
        <v>9.5500000000000007</v>
      </c>
      <c r="S48" s="36">
        <v>14.32</v>
      </c>
      <c r="T48" s="36">
        <v>14.32</v>
      </c>
      <c r="U48" s="36">
        <v>14.29</v>
      </c>
      <c r="V48" s="36">
        <v>14.28</v>
      </c>
      <c r="W48" s="36">
        <v>0</v>
      </c>
      <c r="X48" s="36">
        <v>14.28</v>
      </c>
      <c r="Y48" s="36">
        <v>0</v>
      </c>
      <c r="Z48" s="36">
        <v>0</v>
      </c>
      <c r="AA48" s="36">
        <v>14.28</v>
      </c>
      <c r="AB48" s="36">
        <v>0</v>
      </c>
      <c r="AC48" s="36">
        <v>19.11</v>
      </c>
      <c r="AD48" s="36">
        <v>0</v>
      </c>
      <c r="AE48" s="36">
        <v>19.100000000000001</v>
      </c>
      <c r="AF48" s="36">
        <v>19.11</v>
      </c>
    </row>
    <row r="49" spans="1:32" ht="14.25">
      <c r="A49" s="19">
        <v>47</v>
      </c>
      <c r="B49" s="36">
        <v>4.7699999999999996</v>
      </c>
      <c r="C49" s="36">
        <v>4.7699999999999996</v>
      </c>
      <c r="D49" s="36">
        <v>0</v>
      </c>
      <c r="E49" s="36">
        <v>4.7699999999999996</v>
      </c>
      <c r="F49" s="36">
        <v>4.7699999999999996</v>
      </c>
      <c r="G49" s="36">
        <v>9.5299999999999994</v>
      </c>
      <c r="H49" s="36">
        <v>9.5299999999999994</v>
      </c>
      <c r="I49" s="36">
        <v>9.5299999999999994</v>
      </c>
      <c r="J49" s="36">
        <v>9.52</v>
      </c>
      <c r="K49" s="36">
        <v>9.52</v>
      </c>
      <c r="L49" s="36">
        <v>9.5299999999999994</v>
      </c>
      <c r="M49" s="36">
        <v>0</v>
      </c>
      <c r="N49" s="36">
        <v>9.5399999999999991</v>
      </c>
      <c r="O49" s="36">
        <v>9.5399999999999991</v>
      </c>
      <c r="P49" s="36">
        <v>9.5399999999999991</v>
      </c>
      <c r="Q49" s="36">
        <v>9.5399999999999991</v>
      </c>
      <c r="R49" s="36">
        <v>9.5500000000000007</v>
      </c>
      <c r="S49" s="36">
        <v>14.32</v>
      </c>
      <c r="T49" s="36">
        <v>14.32</v>
      </c>
      <c r="U49" s="36">
        <v>14.29</v>
      </c>
      <c r="V49" s="36">
        <v>14.28</v>
      </c>
      <c r="W49" s="36">
        <v>0</v>
      </c>
      <c r="X49" s="36">
        <v>0</v>
      </c>
      <c r="Y49" s="36">
        <v>0</v>
      </c>
      <c r="Z49" s="36">
        <v>0</v>
      </c>
      <c r="AA49" s="36">
        <v>14.28</v>
      </c>
      <c r="AB49" s="36">
        <v>0</v>
      </c>
      <c r="AC49" s="36">
        <v>19.11</v>
      </c>
      <c r="AD49" s="36">
        <v>0</v>
      </c>
      <c r="AE49" s="36">
        <v>19.100000000000001</v>
      </c>
      <c r="AF49" s="36">
        <v>19.11</v>
      </c>
    </row>
    <row r="50" spans="1:32" ht="14.25">
      <c r="A50" s="19">
        <v>48</v>
      </c>
      <c r="B50" s="36">
        <v>4.7699999999999996</v>
      </c>
      <c r="C50" s="36">
        <v>4.7699999999999996</v>
      </c>
      <c r="D50" s="36">
        <v>0</v>
      </c>
      <c r="E50" s="36">
        <v>4.7699999999999996</v>
      </c>
      <c r="F50" s="36">
        <v>4.7699999999999996</v>
      </c>
      <c r="G50" s="36">
        <v>9.5299999999999994</v>
      </c>
      <c r="H50" s="36">
        <v>9.5299999999999994</v>
      </c>
      <c r="I50" s="36">
        <v>9.5299999999999994</v>
      </c>
      <c r="J50" s="36">
        <v>9.52</v>
      </c>
      <c r="K50" s="36">
        <v>9.52</v>
      </c>
      <c r="L50" s="36">
        <v>9.5299999999999994</v>
      </c>
      <c r="M50" s="36">
        <v>0</v>
      </c>
      <c r="N50" s="36">
        <v>9.5399999999999991</v>
      </c>
      <c r="O50" s="36">
        <v>9.5399999999999991</v>
      </c>
      <c r="P50" s="36">
        <v>9.5399999999999991</v>
      </c>
      <c r="Q50" s="36">
        <v>9.5399999999999991</v>
      </c>
      <c r="R50" s="36">
        <v>9.5500000000000007</v>
      </c>
      <c r="S50" s="36">
        <v>0</v>
      </c>
      <c r="T50" s="36">
        <v>14.32</v>
      </c>
      <c r="U50" s="36">
        <v>14.29</v>
      </c>
      <c r="V50" s="36">
        <v>14.28</v>
      </c>
      <c r="W50" s="36">
        <v>3.7</v>
      </c>
      <c r="X50" s="36">
        <v>14.28</v>
      </c>
      <c r="Y50" s="36">
        <v>0</v>
      </c>
      <c r="Z50" s="36">
        <v>0</v>
      </c>
      <c r="AA50" s="36">
        <v>14.28</v>
      </c>
      <c r="AB50" s="36">
        <v>0</v>
      </c>
      <c r="AC50" s="36">
        <v>19.11</v>
      </c>
      <c r="AD50" s="36">
        <v>0</v>
      </c>
      <c r="AE50" s="36">
        <v>19.100000000000001</v>
      </c>
      <c r="AF50" s="36">
        <v>19.11</v>
      </c>
    </row>
    <row r="51" spans="1:32" ht="14.25">
      <c r="A51" s="19">
        <v>49</v>
      </c>
      <c r="B51" s="36">
        <v>4.7699999999999996</v>
      </c>
      <c r="C51" s="36">
        <v>4.7699999999999996</v>
      </c>
      <c r="D51" s="36">
        <v>0</v>
      </c>
      <c r="E51" s="36">
        <v>4.7699999999999996</v>
      </c>
      <c r="F51" s="36">
        <v>4.7699999999999996</v>
      </c>
      <c r="G51" s="36">
        <v>9.5299999999999994</v>
      </c>
      <c r="H51" s="36">
        <v>9.5299999999999994</v>
      </c>
      <c r="I51" s="36">
        <v>9.5299999999999994</v>
      </c>
      <c r="J51" s="36">
        <v>9.52</v>
      </c>
      <c r="K51" s="36">
        <v>9.52</v>
      </c>
      <c r="L51" s="36">
        <v>9.5299999999999994</v>
      </c>
      <c r="M51" s="36">
        <v>0</v>
      </c>
      <c r="N51" s="36">
        <v>9.5500000000000007</v>
      </c>
      <c r="O51" s="36">
        <v>9.5399999999999991</v>
      </c>
      <c r="P51" s="36">
        <v>9.5399999999999991</v>
      </c>
      <c r="Q51" s="36">
        <v>9.5399999999999991</v>
      </c>
      <c r="R51" s="36">
        <v>9.5399999999999991</v>
      </c>
      <c r="S51" s="36">
        <v>14.33</v>
      </c>
      <c r="T51" s="36">
        <v>14.32</v>
      </c>
      <c r="U51" s="36">
        <v>14.29</v>
      </c>
      <c r="V51" s="36">
        <v>14.28</v>
      </c>
      <c r="W51" s="36">
        <v>14.28</v>
      </c>
      <c r="X51" s="36">
        <v>14.28</v>
      </c>
      <c r="Y51" s="36">
        <v>0</v>
      </c>
      <c r="Z51" s="36">
        <v>0</v>
      </c>
      <c r="AA51" s="36">
        <v>14.28</v>
      </c>
      <c r="AB51" s="36">
        <v>19.11</v>
      </c>
      <c r="AC51" s="36">
        <v>19.11</v>
      </c>
      <c r="AD51" s="36">
        <v>19.11</v>
      </c>
      <c r="AE51" s="36">
        <v>0</v>
      </c>
      <c r="AF51" s="36">
        <v>19.12</v>
      </c>
    </row>
    <row r="52" spans="1:32" ht="14.25">
      <c r="A52" s="19">
        <v>50</v>
      </c>
      <c r="B52" s="36">
        <v>4.7699999999999996</v>
      </c>
      <c r="C52" s="36">
        <v>4.7699999999999996</v>
      </c>
      <c r="D52" s="36">
        <v>0</v>
      </c>
      <c r="E52" s="36">
        <v>4.7699999999999996</v>
      </c>
      <c r="F52" s="36">
        <v>4.7699999999999996</v>
      </c>
      <c r="G52" s="36">
        <v>9.5299999999999994</v>
      </c>
      <c r="H52" s="36">
        <v>9.5299999999999994</v>
      </c>
      <c r="I52" s="36">
        <v>9.5299999999999994</v>
      </c>
      <c r="J52" s="36">
        <v>9.52</v>
      </c>
      <c r="K52" s="36">
        <v>9.52</v>
      </c>
      <c r="L52" s="36">
        <v>9.5299999999999994</v>
      </c>
      <c r="M52" s="36">
        <v>0</v>
      </c>
      <c r="N52" s="36">
        <v>9.5500000000000007</v>
      </c>
      <c r="O52" s="36">
        <v>9.5399999999999991</v>
      </c>
      <c r="P52" s="36">
        <v>9.5399999999999991</v>
      </c>
      <c r="Q52" s="36">
        <v>9.5399999999999991</v>
      </c>
      <c r="R52" s="36">
        <v>9.5399999999999991</v>
      </c>
      <c r="S52" s="36">
        <v>14.33</v>
      </c>
      <c r="T52" s="36">
        <v>14.32</v>
      </c>
      <c r="U52" s="36">
        <v>14.29</v>
      </c>
      <c r="V52" s="36">
        <v>14.28</v>
      </c>
      <c r="W52" s="36">
        <v>14.28</v>
      </c>
      <c r="X52" s="36">
        <v>14.28</v>
      </c>
      <c r="Y52" s="36">
        <v>0</v>
      </c>
      <c r="Z52" s="36">
        <v>0</v>
      </c>
      <c r="AA52" s="36">
        <v>14.28</v>
      </c>
      <c r="AB52" s="36">
        <v>19.11</v>
      </c>
      <c r="AC52" s="36">
        <v>19.11</v>
      </c>
      <c r="AD52" s="36">
        <v>18.920000000000002</v>
      </c>
      <c r="AE52" s="36">
        <v>18.600000000000001</v>
      </c>
      <c r="AF52" s="36">
        <v>19.12</v>
      </c>
    </row>
    <row r="53" spans="1:32" ht="14.25">
      <c r="A53" s="19">
        <v>51</v>
      </c>
      <c r="B53" s="36">
        <v>4.7699999999999996</v>
      </c>
      <c r="C53" s="36">
        <v>4.7699999999999996</v>
      </c>
      <c r="D53" s="36">
        <v>0</v>
      </c>
      <c r="E53" s="36">
        <v>4.7699999999999996</v>
      </c>
      <c r="F53" s="36">
        <v>4.7699999999999996</v>
      </c>
      <c r="G53" s="36">
        <v>9.5299999999999994</v>
      </c>
      <c r="H53" s="36">
        <v>9.5299999999999994</v>
      </c>
      <c r="I53" s="36">
        <v>9.5299999999999994</v>
      </c>
      <c r="J53" s="36">
        <v>9.52</v>
      </c>
      <c r="K53" s="36">
        <v>9.52</v>
      </c>
      <c r="L53" s="36">
        <v>9.5299999999999994</v>
      </c>
      <c r="M53" s="36">
        <v>0</v>
      </c>
      <c r="N53" s="36">
        <v>9.5500000000000007</v>
      </c>
      <c r="O53" s="36">
        <v>9.5399999999999991</v>
      </c>
      <c r="P53" s="36">
        <v>9.5399999999999991</v>
      </c>
      <c r="Q53" s="36">
        <v>9.5399999999999991</v>
      </c>
      <c r="R53" s="36">
        <v>9.5399999999999991</v>
      </c>
      <c r="S53" s="36">
        <v>14.33</v>
      </c>
      <c r="T53" s="36">
        <v>14.32</v>
      </c>
      <c r="U53" s="36">
        <v>14.29</v>
      </c>
      <c r="V53" s="36">
        <v>14.28</v>
      </c>
      <c r="W53" s="36">
        <v>14.28</v>
      </c>
      <c r="X53" s="36">
        <v>6.7</v>
      </c>
      <c r="Y53" s="36">
        <v>0</v>
      </c>
      <c r="Z53" s="36">
        <v>0</v>
      </c>
      <c r="AA53" s="36">
        <v>14.28</v>
      </c>
      <c r="AB53" s="36">
        <v>0</v>
      </c>
      <c r="AC53" s="36">
        <v>19.11</v>
      </c>
      <c r="AD53" s="36">
        <v>19.11</v>
      </c>
      <c r="AE53" s="36">
        <v>19.11</v>
      </c>
      <c r="AF53" s="36">
        <v>19.12</v>
      </c>
    </row>
    <row r="54" spans="1:32" ht="14.25">
      <c r="A54" s="19">
        <v>52</v>
      </c>
      <c r="B54" s="36">
        <v>4.7699999999999996</v>
      </c>
      <c r="C54" s="36">
        <v>4.7699999999999996</v>
      </c>
      <c r="D54" s="36">
        <v>0</v>
      </c>
      <c r="E54" s="36">
        <v>4.7699999999999996</v>
      </c>
      <c r="F54" s="36">
        <v>4.7699999999999996</v>
      </c>
      <c r="G54" s="36">
        <v>9.5299999999999994</v>
      </c>
      <c r="H54" s="36">
        <v>9.5299999999999994</v>
      </c>
      <c r="I54" s="36">
        <v>9.5299999999999994</v>
      </c>
      <c r="J54" s="36">
        <v>9.52</v>
      </c>
      <c r="K54" s="36">
        <v>9.52</v>
      </c>
      <c r="L54" s="36">
        <v>9.5299999999999994</v>
      </c>
      <c r="M54" s="36">
        <v>0</v>
      </c>
      <c r="N54" s="36">
        <v>9.5500000000000007</v>
      </c>
      <c r="O54" s="36">
        <v>9.5399999999999991</v>
      </c>
      <c r="P54" s="36">
        <v>9.5399999999999991</v>
      </c>
      <c r="Q54" s="36">
        <v>9.5399999999999991</v>
      </c>
      <c r="R54" s="36">
        <v>9.5399999999999991</v>
      </c>
      <c r="S54" s="36">
        <v>14.33</v>
      </c>
      <c r="T54" s="36">
        <v>14.32</v>
      </c>
      <c r="U54" s="36">
        <v>14.29</v>
      </c>
      <c r="V54" s="36">
        <v>14.28</v>
      </c>
      <c r="W54" s="36">
        <v>14.28</v>
      </c>
      <c r="X54" s="36">
        <v>14.28</v>
      </c>
      <c r="Y54" s="36">
        <v>0</v>
      </c>
      <c r="Z54" s="36">
        <v>14.28</v>
      </c>
      <c r="AA54" s="36">
        <v>14.28</v>
      </c>
      <c r="AB54" s="36">
        <v>0</v>
      </c>
      <c r="AC54" s="36">
        <v>19.11</v>
      </c>
      <c r="AD54" s="36">
        <v>19.11</v>
      </c>
      <c r="AE54" s="36">
        <v>19.11</v>
      </c>
      <c r="AF54" s="36">
        <v>19.12</v>
      </c>
    </row>
    <row r="55" spans="1:32" ht="14.25">
      <c r="A55" s="19">
        <v>53</v>
      </c>
      <c r="B55" s="36">
        <v>4.7699999999999996</v>
      </c>
      <c r="C55" s="36">
        <v>4.7699999999999996</v>
      </c>
      <c r="D55" s="36">
        <v>0</v>
      </c>
      <c r="E55" s="36">
        <v>4.7699999999999996</v>
      </c>
      <c r="F55" s="36">
        <v>4.7699999999999996</v>
      </c>
      <c r="G55" s="36">
        <v>9.5299999999999994</v>
      </c>
      <c r="H55" s="36">
        <v>9.5299999999999994</v>
      </c>
      <c r="I55" s="36">
        <v>9.5299999999999994</v>
      </c>
      <c r="J55" s="36">
        <v>9.52</v>
      </c>
      <c r="K55" s="36">
        <v>9.52</v>
      </c>
      <c r="L55" s="36">
        <v>9.5299999999999994</v>
      </c>
      <c r="M55" s="36">
        <v>0</v>
      </c>
      <c r="N55" s="36">
        <v>9.5399999999999991</v>
      </c>
      <c r="O55" s="36">
        <v>9.5399999999999991</v>
      </c>
      <c r="P55" s="36">
        <v>9.5399999999999991</v>
      </c>
      <c r="Q55" s="36">
        <v>9.5399999999999991</v>
      </c>
      <c r="R55" s="36">
        <v>9.5399999999999991</v>
      </c>
      <c r="S55" s="36">
        <v>14.33</v>
      </c>
      <c r="T55" s="36">
        <v>14.32</v>
      </c>
      <c r="U55" s="36">
        <v>14.29</v>
      </c>
      <c r="V55" s="36">
        <v>4.76</v>
      </c>
      <c r="W55" s="36">
        <v>4.76</v>
      </c>
      <c r="X55" s="36">
        <v>4.76</v>
      </c>
      <c r="Y55" s="36">
        <v>0</v>
      </c>
      <c r="Z55" s="36">
        <v>14.28</v>
      </c>
      <c r="AA55" s="36">
        <v>14.28</v>
      </c>
      <c r="AB55" s="36">
        <v>19.11</v>
      </c>
      <c r="AC55" s="36">
        <v>19.11</v>
      </c>
      <c r="AD55" s="36">
        <v>19.11</v>
      </c>
      <c r="AE55" s="36">
        <v>19.11</v>
      </c>
      <c r="AF55" s="36">
        <v>19.12</v>
      </c>
    </row>
    <row r="56" spans="1:32" ht="14.25">
      <c r="A56" s="19">
        <v>54</v>
      </c>
      <c r="B56" s="36">
        <v>4.7699999999999996</v>
      </c>
      <c r="C56" s="36">
        <v>4.7699999999999996</v>
      </c>
      <c r="D56" s="36">
        <v>0</v>
      </c>
      <c r="E56" s="36">
        <v>4.7699999999999996</v>
      </c>
      <c r="F56" s="36">
        <v>4.7699999999999996</v>
      </c>
      <c r="G56" s="36">
        <v>9.5299999999999994</v>
      </c>
      <c r="H56" s="36">
        <v>9.5299999999999994</v>
      </c>
      <c r="I56" s="36">
        <v>9.5299999999999994</v>
      </c>
      <c r="J56" s="36">
        <v>9.52</v>
      </c>
      <c r="K56" s="36">
        <v>9.52</v>
      </c>
      <c r="L56" s="36">
        <v>9.5299999999999994</v>
      </c>
      <c r="M56" s="36">
        <v>0</v>
      </c>
      <c r="N56" s="36">
        <v>9.5399999999999991</v>
      </c>
      <c r="O56" s="36">
        <v>9.5399999999999991</v>
      </c>
      <c r="P56" s="36">
        <v>9.5399999999999991</v>
      </c>
      <c r="Q56" s="36">
        <v>9.5399999999999991</v>
      </c>
      <c r="R56" s="36">
        <v>9.5399999999999991</v>
      </c>
      <c r="S56" s="36">
        <v>14.33</v>
      </c>
      <c r="T56" s="36">
        <v>14.32</v>
      </c>
      <c r="U56" s="36">
        <v>14.29</v>
      </c>
      <c r="V56" s="36">
        <v>4.76</v>
      </c>
      <c r="W56" s="36">
        <v>4.76</v>
      </c>
      <c r="X56" s="36">
        <v>4.76</v>
      </c>
      <c r="Y56" s="36">
        <v>0</v>
      </c>
      <c r="Z56" s="36">
        <v>14.28</v>
      </c>
      <c r="AA56" s="36">
        <v>14.28</v>
      </c>
      <c r="AB56" s="36">
        <v>19.11</v>
      </c>
      <c r="AC56" s="36">
        <v>19.11</v>
      </c>
      <c r="AD56" s="36">
        <v>19.11</v>
      </c>
      <c r="AE56" s="36">
        <v>19.11</v>
      </c>
      <c r="AF56" s="36">
        <v>19.12</v>
      </c>
    </row>
    <row r="57" spans="1:32" ht="14.25">
      <c r="A57" s="19">
        <v>55</v>
      </c>
      <c r="B57" s="36">
        <v>4.7699999999999996</v>
      </c>
      <c r="C57" s="36">
        <v>4.7699999999999996</v>
      </c>
      <c r="D57" s="36">
        <v>0</v>
      </c>
      <c r="E57" s="36">
        <v>4.7699999999999996</v>
      </c>
      <c r="F57" s="36">
        <v>4.7699999999999996</v>
      </c>
      <c r="G57" s="36">
        <v>9.5299999999999994</v>
      </c>
      <c r="H57" s="36">
        <v>9.5299999999999994</v>
      </c>
      <c r="I57" s="36">
        <v>9.5299999999999994</v>
      </c>
      <c r="J57" s="36">
        <v>9.52</v>
      </c>
      <c r="K57" s="36">
        <v>9.52</v>
      </c>
      <c r="L57" s="36">
        <v>9.5299999999999994</v>
      </c>
      <c r="M57" s="36">
        <v>0</v>
      </c>
      <c r="N57" s="36">
        <v>9.5399999999999991</v>
      </c>
      <c r="O57" s="36">
        <v>9.5399999999999991</v>
      </c>
      <c r="P57" s="36">
        <v>9.5399999999999991</v>
      </c>
      <c r="Q57" s="36">
        <v>9.5399999999999991</v>
      </c>
      <c r="R57" s="36">
        <v>9.5399999999999991</v>
      </c>
      <c r="S57" s="36">
        <v>14.33</v>
      </c>
      <c r="T57" s="36">
        <v>14.32</v>
      </c>
      <c r="U57" s="36">
        <v>14.29</v>
      </c>
      <c r="V57" s="36">
        <v>4.76</v>
      </c>
      <c r="W57" s="36">
        <v>4.76</v>
      </c>
      <c r="X57" s="36">
        <v>4.76</v>
      </c>
      <c r="Y57" s="36">
        <v>0</v>
      </c>
      <c r="Z57" s="36">
        <v>14.28</v>
      </c>
      <c r="AA57" s="36">
        <v>14.28</v>
      </c>
      <c r="AB57" s="36">
        <v>19.11</v>
      </c>
      <c r="AC57" s="36">
        <v>19.11</v>
      </c>
      <c r="AD57" s="36">
        <v>19.11</v>
      </c>
      <c r="AE57" s="36">
        <v>19.11</v>
      </c>
      <c r="AF57" s="36">
        <v>19.12</v>
      </c>
    </row>
    <row r="58" spans="1:32" ht="14.25">
      <c r="A58" s="19">
        <v>56</v>
      </c>
      <c r="B58" s="36">
        <v>4.7699999999999996</v>
      </c>
      <c r="C58" s="36">
        <v>4.7699999999999996</v>
      </c>
      <c r="D58" s="36">
        <v>0</v>
      </c>
      <c r="E58" s="36">
        <v>4.7699999999999996</v>
      </c>
      <c r="F58" s="36">
        <v>4.7699999999999996</v>
      </c>
      <c r="G58" s="36">
        <v>9.5299999999999994</v>
      </c>
      <c r="H58" s="36">
        <v>9.5299999999999994</v>
      </c>
      <c r="I58" s="36">
        <v>9.5299999999999994</v>
      </c>
      <c r="J58" s="36">
        <v>9.52</v>
      </c>
      <c r="K58" s="36">
        <v>9.52</v>
      </c>
      <c r="L58" s="36">
        <v>9.5299999999999994</v>
      </c>
      <c r="M58" s="36">
        <v>0</v>
      </c>
      <c r="N58" s="36">
        <v>9.5399999999999991</v>
      </c>
      <c r="O58" s="36">
        <v>9.5399999999999991</v>
      </c>
      <c r="P58" s="36">
        <v>9.5399999999999991</v>
      </c>
      <c r="Q58" s="36">
        <v>9.5399999999999991</v>
      </c>
      <c r="R58" s="36">
        <v>9.5399999999999991</v>
      </c>
      <c r="S58" s="36">
        <v>14.33</v>
      </c>
      <c r="T58" s="36">
        <v>14.32</v>
      </c>
      <c r="U58" s="36">
        <v>14.29</v>
      </c>
      <c r="V58" s="36">
        <v>4.76</v>
      </c>
      <c r="W58" s="36">
        <v>4.76</v>
      </c>
      <c r="X58" s="36">
        <v>4.76</v>
      </c>
      <c r="Y58" s="36">
        <v>0</v>
      </c>
      <c r="Z58" s="36">
        <v>0</v>
      </c>
      <c r="AA58" s="36">
        <v>14.28</v>
      </c>
      <c r="AB58" s="36">
        <v>19.11</v>
      </c>
      <c r="AC58" s="36">
        <v>19.11</v>
      </c>
      <c r="AD58" s="36">
        <v>19.11</v>
      </c>
      <c r="AE58" s="36">
        <v>19.11</v>
      </c>
      <c r="AF58" s="36">
        <v>19.12</v>
      </c>
    </row>
    <row r="59" spans="1:32" ht="14.25">
      <c r="A59" s="19">
        <v>57</v>
      </c>
      <c r="B59" s="36">
        <v>4.7699999999999996</v>
      </c>
      <c r="C59" s="36">
        <v>4.7699999999999996</v>
      </c>
      <c r="D59" s="36">
        <v>0</v>
      </c>
      <c r="E59" s="36">
        <v>4.7699999999999996</v>
      </c>
      <c r="F59" s="36">
        <v>4.7699999999999996</v>
      </c>
      <c r="G59" s="36">
        <v>9.5299999999999994</v>
      </c>
      <c r="H59" s="36">
        <v>9.5299999999999994</v>
      </c>
      <c r="I59" s="36">
        <v>9.5299999999999994</v>
      </c>
      <c r="J59" s="36">
        <v>9.52</v>
      </c>
      <c r="K59" s="36">
        <v>9.52</v>
      </c>
      <c r="L59" s="36">
        <v>9.52</v>
      </c>
      <c r="M59" s="36">
        <v>0</v>
      </c>
      <c r="N59" s="36">
        <v>9.5399999999999991</v>
      </c>
      <c r="O59" s="36">
        <v>9.5399999999999991</v>
      </c>
      <c r="P59" s="36">
        <v>9.5399999999999991</v>
      </c>
      <c r="Q59" s="36">
        <v>9.5399999999999991</v>
      </c>
      <c r="R59" s="36">
        <v>9.5500000000000007</v>
      </c>
      <c r="S59" s="36">
        <v>14.32</v>
      </c>
      <c r="T59" s="36">
        <v>14.32</v>
      </c>
      <c r="U59" s="36">
        <v>14.29</v>
      </c>
      <c r="V59" s="36">
        <v>4.76</v>
      </c>
      <c r="W59" s="36">
        <v>4.76</v>
      </c>
      <c r="X59" s="36">
        <v>4.76</v>
      </c>
      <c r="Y59" s="36">
        <v>0</v>
      </c>
      <c r="Z59" s="36">
        <v>0</v>
      </c>
      <c r="AA59" s="36">
        <v>14.29</v>
      </c>
      <c r="AB59" s="36">
        <v>0</v>
      </c>
      <c r="AC59" s="36">
        <v>19.12</v>
      </c>
      <c r="AD59" s="36">
        <v>19.100000000000001</v>
      </c>
      <c r="AE59" s="36">
        <v>0</v>
      </c>
      <c r="AF59" s="36">
        <v>19.11</v>
      </c>
    </row>
    <row r="60" spans="1:32" ht="14.25">
      <c r="A60" s="19">
        <v>58</v>
      </c>
      <c r="B60" s="36">
        <v>4.7699999999999996</v>
      </c>
      <c r="C60" s="36">
        <v>4.7699999999999996</v>
      </c>
      <c r="D60" s="36">
        <v>0</v>
      </c>
      <c r="E60" s="36">
        <v>4.7699999999999996</v>
      </c>
      <c r="F60" s="36">
        <v>4.7699999999999996</v>
      </c>
      <c r="G60" s="36">
        <v>9.5299999999999994</v>
      </c>
      <c r="H60" s="36">
        <v>9.5299999999999994</v>
      </c>
      <c r="I60" s="36">
        <v>9.5299999999999994</v>
      </c>
      <c r="J60" s="36">
        <v>9.52</v>
      </c>
      <c r="K60" s="36">
        <v>9.52</v>
      </c>
      <c r="L60" s="36">
        <v>9.52</v>
      </c>
      <c r="M60" s="36">
        <v>0</v>
      </c>
      <c r="N60" s="36">
        <v>9.5399999999999991</v>
      </c>
      <c r="O60" s="36">
        <v>9.5399999999999991</v>
      </c>
      <c r="P60" s="36">
        <v>9.5399999999999991</v>
      </c>
      <c r="Q60" s="36">
        <v>9.5399999999999991</v>
      </c>
      <c r="R60" s="36">
        <v>9.5500000000000007</v>
      </c>
      <c r="S60" s="36">
        <v>14.32</v>
      </c>
      <c r="T60" s="36">
        <v>14.32</v>
      </c>
      <c r="U60" s="36">
        <v>14.29</v>
      </c>
      <c r="V60" s="36">
        <v>4.76</v>
      </c>
      <c r="W60" s="36">
        <v>4.76</v>
      </c>
      <c r="X60" s="36">
        <v>4.76</v>
      </c>
      <c r="Y60" s="36">
        <v>0</v>
      </c>
      <c r="Z60" s="36">
        <v>0</v>
      </c>
      <c r="AA60" s="36">
        <v>14.29</v>
      </c>
      <c r="AB60" s="36">
        <v>0</v>
      </c>
      <c r="AC60" s="36">
        <v>19.12</v>
      </c>
      <c r="AD60" s="36">
        <v>0</v>
      </c>
      <c r="AE60" s="36">
        <v>0</v>
      </c>
      <c r="AF60" s="36">
        <v>0</v>
      </c>
    </row>
    <row r="61" spans="1:32" ht="14.25">
      <c r="A61" s="19">
        <v>59</v>
      </c>
      <c r="B61" s="36">
        <v>4.7699999999999996</v>
      </c>
      <c r="C61" s="36">
        <v>4.7699999999999996</v>
      </c>
      <c r="D61" s="36">
        <v>0</v>
      </c>
      <c r="E61" s="36">
        <v>4.7699999999999996</v>
      </c>
      <c r="F61" s="36">
        <v>4.7699999999999996</v>
      </c>
      <c r="G61" s="36">
        <v>9.5299999999999994</v>
      </c>
      <c r="H61" s="36">
        <v>9.5299999999999994</v>
      </c>
      <c r="I61" s="36">
        <v>9.5299999999999994</v>
      </c>
      <c r="J61" s="36">
        <v>9.52</v>
      </c>
      <c r="K61" s="36">
        <v>9.52</v>
      </c>
      <c r="L61" s="36">
        <v>9.52</v>
      </c>
      <c r="M61" s="36">
        <v>0</v>
      </c>
      <c r="N61" s="36">
        <v>9.5399999999999991</v>
      </c>
      <c r="O61" s="36">
        <v>9.5399999999999991</v>
      </c>
      <c r="P61" s="36">
        <v>9.5399999999999991</v>
      </c>
      <c r="Q61" s="36">
        <v>9.5399999999999991</v>
      </c>
      <c r="R61" s="36">
        <v>9.5500000000000007</v>
      </c>
      <c r="S61" s="36">
        <v>14.32</v>
      </c>
      <c r="T61" s="36">
        <v>14.32</v>
      </c>
      <c r="U61" s="36">
        <v>14.29</v>
      </c>
      <c r="V61" s="36">
        <v>4.76</v>
      </c>
      <c r="W61" s="36">
        <v>4.76</v>
      </c>
      <c r="X61" s="36">
        <v>4.76</v>
      </c>
      <c r="Y61" s="36">
        <v>0</v>
      </c>
      <c r="Z61" s="36">
        <v>0</v>
      </c>
      <c r="AA61" s="36">
        <v>14.29</v>
      </c>
      <c r="AB61" s="36">
        <v>0</v>
      </c>
      <c r="AC61" s="36">
        <v>19.12</v>
      </c>
      <c r="AD61" s="36">
        <v>0</v>
      </c>
      <c r="AE61" s="36">
        <v>0</v>
      </c>
      <c r="AF61" s="36">
        <v>0</v>
      </c>
    </row>
    <row r="62" spans="1:32" ht="14.25">
      <c r="A62" s="19">
        <v>60</v>
      </c>
      <c r="B62" s="36">
        <v>4.7699999999999996</v>
      </c>
      <c r="C62" s="36">
        <v>4.7699999999999996</v>
      </c>
      <c r="D62" s="36">
        <v>0</v>
      </c>
      <c r="E62" s="36">
        <v>4.7699999999999996</v>
      </c>
      <c r="F62" s="36">
        <v>4.7699999999999996</v>
      </c>
      <c r="G62" s="36">
        <v>9.5299999999999994</v>
      </c>
      <c r="H62" s="36">
        <v>9.5299999999999994</v>
      </c>
      <c r="I62" s="36">
        <v>9.5299999999999994</v>
      </c>
      <c r="J62" s="36">
        <v>9.52</v>
      </c>
      <c r="K62" s="36">
        <v>9.52</v>
      </c>
      <c r="L62" s="36">
        <v>9.52</v>
      </c>
      <c r="M62" s="36">
        <v>0</v>
      </c>
      <c r="N62" s="36">
        <v>9.5399999999999991</v>
      </c>
      <c r="O62" s="36">
        <v>9.5399999999999991</v>
      </c>
      <c r="P62" s="36">
        <v>9.5399999999999991</v>
      </c>
      <c r="Q62" s="36">
        <v>9.5399999999999991</v>
      </c>
      <c r="R62" s="36">
        <v>9.5500000000000007</v>
      </c>
      <c r="S62" s="36">
        <v>14.32</v>
      </c>
      <c r="T62" s="36">
        <v>14.32</v>
      </c>
      <c r="U62" s="36">
        <v>14.29</v>
      </c>
      <c r="V62" s="36">
        <v>4.76</v>
      </c>
      <c r="W62" s="36">
        <v>4.76</v>
      </c>
      <c r="X62" s="36">
        <v>4.76</v>
      </c>
      <c r="Y62" s="36">
        <v>0</v>
      </c>
      <c r="Z62" s="36">
        <v>0</v>
      </c>
      <c r="AA62" s="36">
        <v>14.29</v>
      </c>
      <c r="AB62" s="36">
        <v>0</v>
      </c>
      <c r="AC62" s="36">
        <v>19.12</v>
      </c>
      <c r="AD62" s="36">
        <v>0</v>
      </c>
      <c r="AE62" s="36">
        <v>0</v>
      </c>
      <c r="AF62" s="36">
        <v>0</v>
      </c>
    </row>
    <row r="63" spans="1:32" ht="14.25">
      <c r="A63" s="19">
        <v>61</v>
      </c>
      <c r="B63" s="36">
        <v>4.7699999999999996</v>
      </c>
      <c r="C63" s="36">
        <v>4.7699999999999996</v>
      </c>
      <c r="D63" s="36">
        <v>0</v>
      </c>
      <c r="E63" s="36">
        <v>4.7699999999999996</v>
      </c>
      <c r="F63" s="36">
        <v>4.7699999999999996</v>
      </c>
      <c r="G63" s="36">
        <v>9.5299999999999994</v>
      </c>
      <c r="H63" s="36">
        <v>9.5299999999999994</v>
      </c>
      <c r="I63" s="36">
        <v>9.5299999999999994</v>
      </c>
      <c r="J63" s="36">
        <v>9.52</v>
      </c>
      <c r="K63" s="36">
        <v>9.52</v>
      </c>
      <c r="L63" s="36">
        <v>9.5299999999999994</v>
      </c>
      <c r="M63" s="36">
        <v>0</v>
      </c>
      <c r="N63" s="36">
        <v>9.5399999999999991</v>
      </c>
      <c r="O63" s="36">
        <v>9.5399999999999991</v>
      </c>
      <c r="P63" s="36">
        <v>9.5399999999999991</v>
      </c>
      <c r="Q63" s="36">
        <v>9.5500000000000007</v>
      </c>
      <c r="R63" s="36">
        <v>9.5500000000000007</v>
      </c>
      <c r="S63" s="36">
        <v>14.32</v>
      </c>
      <c r="T63" s="36">
        <v>14.32</v>
      </c>
      <c r="U63" s="36">
        <v>14.29</v>
      </c>
      <c r="V63" s="36">
        <v>14.28</v>
      </c>
      <c r="W63" s="36">
        <v>14.29</v>
      </c>
      <c r="X63" s="36">
        <v>14.29</v>
      </c>
      <c r="Y63" s="36">
        <v>0</v>
      </c>
      <c r="Z63" s="36">
        <v>14.28</v>
      </c>
      <c r="AA63" s="36">
        <v>14.29</v>
      </c>
      <c r="AB63" s="36">
        <v>19.12</v>
      </c>
      <c r="AC63" s="36">
        <v>0</v>
      </c>
      <c r="AD63" s="36">
        <v>0</v>
      </c>
      <c r="AE63" s="36">
        <v>0</v>
      </c>
      <c r="AF63" s="36">
        <v>0</v>
      </c>
    </row>
    <row r="64" spans="1:32" ht="14.25">
      <c r="A64" s="19">
        <v>62</v>
      </c>
      <c r="B64" s="36">
        <v>4.7699999999999996</v>
      </c>
      <c r="C64" s="36">
        <v>4.7699999999999996</v>
      </c>
      <c r="D64" s="36">
        <v>0</v>
      </c>
      <c r="E64" s="36">
        <v>4.7699999999999996</v>
      </c>
      <c r="F64" s="36">
        <v>4.7699999999999996</v>
      </c>
      <c r="G64" s="36">
        <v>9.5299999999999994</v>
      </c>
      <c r="H64" s="36">
        <v>9.5299999999999994</v>
      </c>
      <c r="I64" s="36">
        <v>9.5299999999999994</v>
      </c>
      <c r="J64" s="36">
        <v>9.52</v>
      </c>
      <c r="K64" s="36">
        <v>9.52</v>
      </c>
      <c r="L64" s="36">
        <v>9.5299999999999994</v>
      </c>
      <c r="M64" s="36">
        <v>0</v>
      </c>
      <c r="N64" s="36">
        <v>9.5399999999999991</v>
      </c>
      <c r="O64" s="36">
        <v>9.5399999999999991</v>
      </c>
      <c r="P64" s="36">
        <v>9.5399999999999991</v>
      </c>
      <c r="Q64" s="36">
        <v>9.5500000000000007</v>
      </c>
      <c r="R64" s="36">
        <v>9.5500000000000007</v>
      </c>
      <c r="S64" s="36">
        <v>14.32</v>
      </c>
      <c r="T64" s="36">
        <v>14.32</v>
      </c>
      <c r="U64" s="36">
        <v>14.29</v>
      </c>
      <c r="V64" s="36">
        <v>14.28</v>
      </c>
      <c r="W64" s="36">
        <v>14.29</v>
      </c>
      <c r="X64" s="36">
        <v>14.29</v>
      </c>
      <c r="Y64" s="36">
        <v>0</v>
      </c>
      <c r="Z64" s="36">
        <v>14.28</v>
      </c>
      <c r="AA64" s="36">
        <v>14.29</v>
      </c>
      <c r="AB64" s="36">
        <v>19.12</v>
      </c>
      <c r="AC64" s="36">
        <v>0</v>
      </c>
      <c r="AD64" s="36">
        <v>0</v>
      </c>
      <c r="AE64" s="36">
        <v>0</v>
      </c>
      <c r="AF64" s="36">
        <v>0</v>
      </c>
    </row>
    <row r="65" spans="1:32" ht="14.25">
      <c r="A65" s="19">
        <v>63</v>
      </c>
      <c r="B65" s="36">
        <v>4.7699999999999996</v>
      </c>
      <c r="C65" s="36">
        <v>4.7699999999999996</v>
      </c>
      <c r="D65" s="36">
        <v>0</v>
      </c>
      <c r="E65" s="36">
        <v>4.7699999999999996</v>
      </c>
      <c r="F65" s="36">
        <v>4.7699999999999996</v>
      </c>
      <c r="G65" s="36">
        <v>9.5299999999999994</v>
      </c>
      <c r="H65" s="36">
        <v>9.5299999999999994</v>
      </c>
      <c r="I65" s="36">
        <v>9.5299999999999994</v>
      </c>
      <c r="J65" s="36">
        <v>9.52</v>
      </c>
      <c r="K65" s="36">
        <v>9.52</v>
      </c>
      <c r="L65" s="36">
        <v>9.5299999999999994</v>
      </c>
      <c r="M65" s="36">
        <v>0</v>
      </c>
      <c r="N65" s="36">
        <v>9.5399999999999991</v>
      </c>
      <c r="O65" s="36">
        <v>9.5399999999999991</v>
      </c>
      <c r="P65" s="36">
        <v>9.5399999999999991</v>
      </c>
      <c r="Q65" s="36">
        <v>9.5500000000000007</v>
      </c>
      <c r="R65" s="36">
        <v>9.5500000000000007</v>
      </c>
      <c r="S65" s="36">
        <v>14.32</v>
      </c>
      <c r="T65" s="36">
        <v>14.32</v>
      </c>
      <c r="U65" s="36">
        <v>14.29</v>
      </c>
      <c r="V65" s="36">
        <v>14.28</v>
      </c>
      <c r="W65" s="36">
        <v>14.29</v>
      </c>
      <c r="X65" s="36">
        <v>14.29</v>
      </c>
      <c r="Y65" s="36">
        <v>0</v>
      </c>
      <c r="Z65" s="36">
        <v>6.72</v>
      </c>
      <c r="AA65" s="36">
        <v>14.29</v>
      </c>
      <c r="AB65" s="36">
        <v>19.12</v>
      </c>
      <c r="AC65" s="36">
        <v>0</v>
      </c>
      <c r="AD65" s="36">
        <v>0</v>
      </c>
      <c r="AE65" s="36">
        <v>0</v>
      </c>
      <c r="AF65" s="36">
        <v>0</v>
      </c>
    </row>
    <row r="66" spans="1:32" ht="14.25">
      <c r="A66" s="19">
        <v>64</v>
      </c>
      <c r="B66" s="36">
        <v>4.7699999999999996</v>
      </c>
      <c r="C66" s="36">
        <v>4.7699999999999996</v>
      </c>
      <c r="D66" s="36">
        <v>0</v>
      </c>
      <c r="E66" s="36">
        <v>4.7699999999999996</v>
      </c>
      <c r="F66" s="36">
        <v>4.7699999999999996</v>
      </c>
      <c r="G66" s="36">
        <v>9.5299999999999994</v>
      </c>
      <c r="H66" s="36">
        <v>9.5299999999999994</v>
      </c>
      <c r="I66" s="36">
        <v>9.5299999999999994</v>
      </c>
      <c r="J66" s="36">
        <v>9.52</v>
      </c>
      <c r="K66" s="36">
        <v>9.52</v>
      </c>
      <c r="L66" s="36">
        <v>9.5299999999999994</v>
      </c>
      <c r="M66" s="36">
        <v>0</v>
      </c>
      <c r="N66" s="36">
        <v>9.5399999999999991</v>
      </c>
      <c r="O66" s="36">
        <v>9.5399999999999991</v>
      </c>
      <c r="P66" s="36">
        <v>9.5399999999999991</v>
      </c>
      <c r="Q66" s="36">
        <v>9.5500000000000007</v>
      </c>
      <c r="R66" s="36">
        <v>9.5500000000000007</v>
      </c>
      <c r="S66" s="36">
        <v>14.32</v>
      </c>
      <c r="T66" s="36">
        <v>14.32</v>
      </c>
      <c r="U66" s="36">
        <v>14.29</v>
      </c>
      <c r="V66" s="36">
        <v>14.28</v>
      </c>
      <c r="W66" s="36">
        <v>14.29</v>
      </c>
      <c r="X66" s="36">
        <v>14.29</v>
      </c>
      <c r="Y66" s="36">
        <v>0</v>
      </c>
      <c r="Z66" s="36">
        <v>14.28</v>
      </c>
      <c r="AA66" s="36">
        <v>14.29</v>
      </c>
      <c r="AB66" s="36">
        <v>19.12</v>
      </c>
      <c r="AC66" s="36">
        <v>0</v>
      </c>
      <c r="AD66" s="36">
        <v>0</v>
      </c>
      <c r="AE66" s="36">
        <v>0</v>
      </c>
      <c r="AF66" s="36">
        <v>0</v>
      </c>
    </row>
    <row r="67" spans="1:32" ht="14.25">
      <c r="A67" s="19">
        <v>65</v>
      </c>
      <c r="B67" s="36">
        <v>4.7699999999999996</v>
      </c>
      <c r="C67" s="36">
        <v>4.7699999999999996</v>
      </c>
      <c r="D67" s="36">
        <v>0</v>
      </c>
      <c r="E67" s="36">
        <v>4.7699999999999996</v>
      </c>
      <c r="F67" s="36">
        <v>4.7699999999999996</v>
      </c>
      <c r="G67" s="36">
        <v>9.5299999999999994</v>
      </c>
      <c r="H67" s="36">
        <v>9.5299999999999994</v>
      </c>
      <c r="I67" s="36">
        <v>9.5299999999999994</v>
      </c>
      <c r="J67" s="36">
        <v>9.52</v>
      </c>
      <c r="K67" s="36">
        <v>9.52</v>
      </c>
      <c r="L67" s="36">
        <v>9.5299999999999994</v>
      </c>
      <c r="M67" s="36">
        <v>0</v>
      </c>
      <c r="N67" s="36">
        <v>9.5399999999999991</v>
      </c>
      <c r="O67" s="36">
        <v>9.5399999999999991</v>
      </c>
      <c r="P67" s="36">
        <v>9.5399999999999991</v>
      </c>
      <c r="Q67" s="36">
        <v>9.5500000000000007</v>
      </c>
      <c r="R67" s="36">
        <v>9.5500000000000007</v>
      </c>
      <c r="S67" s="36">
        <v>14.32</v>
      </c>
      <c r="T67" s="36">
        <v>14.32</v>
      </c>
      <c r="U67" s="36">
        <v>14.29</v>
      </c>
      <c r="V67" s="36">
        <v>14.28</v>
      </c>
      <c r="W67" s="36">
        <v>14.29</v>
      </c>
      <c r="X67" s="36">
        <v>14.29</v>
      </c>
      <c r="Y67" s="36">
        <v>0</v>
      </c>
      <c r="Z67" s="36">
        <v>14.28</v>
      </c>
      <c r="AA67" s="36">
        <v>14.29</v>
      </c>
      <c r="AB67" s="36">
        <v>19.12</v>
      </c>
      <c r="AC67" s="36">
        <v>19.12</v>
      </c>
      <c r="AD67" s="36">
        <v>19.100000000000001</v>
      </c>
      <c r="AE67" s="36">
        <v>0</v>
      </c>
      <c r="AF67" s="36">
        <v>19.11</v>
      </c>
    </row>
    <row r="68" spans="1:32" ht="14.25">
      <c r="A68" s="19">
        <v>66</v>
      </c>
      <c r="B68" s="36">
        <v>4.7699999999999996</v>
      </c>
      <c r="C68" s="36">
        <v>4.7699999999999996</v>
      </c>
      <c r="D68" s="36">
        <v>0</v>
      </c>
      <c r="E68" s="36">
        <v>4.7699999999999996</v>
      </c>
      <c r="F68" s="36">
        <v>4.7699999999999996</v>
      </c>
      <c r="G68" s="36">
        <v>9.5299999999999994</v>
      </c>
      <c r="H68" s="36">
        <v>9.5299999999999994</v>
      </c>
      <c r="I68" s="36">
        <v>9.5299999999999994</v>
      </c>
      <c r="J68" s="36">
        <v>9.52</v>
      </c>
      <c r="K68" s="36">
        <v>9.52</v>
      </c>
      <c r="L68" s="36">
        <v>9.5299999999999994</v>
      </c>
      <c r="M68" s="36">
        <v>0</v>
      </c>
      <c r="N68" s="36">
        <v>9.5399999999999991</v>
      </c>
      <c r="O68" s="36">
        <v>9.5399999999999991</v>
      </c>
      <c r="P68" s="36">
        <v>9.5399999999999991</v>
      </c>
      <c r="Q68" s="36">
        <v>9.5500000000000007</v>
      </c>
      <c r="R68" s="36">
        <v>9.5500000000000007</v>
      </c>
      <c r="S68" s="36">
        <v>14.32</v>
      </c>
      <c r="T68" s="36">
        <v>14.32</v>
      </c>
      <c r="U68" s="36">
        <v>14.29</v>
      </c>
      <c r="V68" s="36">
        <v>14.28</v>
      </c>
      <c r="W68" s="36">
        <v>14.29</v>
      </c>
      <c r="X68" s="36">
        <v>14.29</v>
      </c>
      <c r="Y68" s="36">
        <v>0</v>
      </c>
      <c r="Z68" s="36">
        <v>14.28</v>
      </c>
      <c r="AA68" s="36">
        <v>14.29</v>
      </c>
      <c r="AB68" s="36">
        <v>19.12</v>
      </c>
      <c r="AC68" s="36">
        <v>19.12</v>
      </c>
      <c r="AD68" s="36">
        <v>19.100000000000001</v>
      </c>
      <c r="AE68" s="36">
        <v>0</v>
      </c>
      <c r="AF68" s="36">
        <v>19.11</v>
      </c>
    </row>
    <row r="69" spans="1:32" ht="14.25">
      <c r="A69" s="19">
        <v>67</v>
      </c>
      <c r="B69" s="36">
        <v>4.7699999999999996</v>
      </c>
      <c r="C69" s="36">
        <v>4.7699999999999996</v>
      </c>
      <c r="D69" s="36">
        <v>0</v>
      </c>
      <c r="E69" s="36">
        <v>4.7699999999999996</v>
      </c>
      <c r="F69" s="36">
        <v>4.7699999999999996</v>
      </c>
      <c r="G69" s="36">
        <v>9.5299999999999994</v>
      </c>
      <c r="H69" s="36">
        <v>9.5299999999999994</v>
      </c>
      <c r="I69" s="36">
        <v>9.5299999999999994</v>
      </c>
      <c r="J69" s="36">
        <v>9.52</v>
      </c>
      <c r="K69" s="36">
        <v>9.52</v>
      </c>
      <c r="L69" s="36">
        <v>9.5299999999999994</v>
      </c>
      <c r="M69" s="36">
        <v>0</v>
      </c>
      <c r="N69" s="36">
        <v>9.5399999999999991</v>
      </c>
      <c r="O69" s="36">
        <v>9.5399999999999991</v>
      </c>
      <c r="P69" s="36">
        <v>9.5399999999999991</v>
      </c>
      <c r="Q69" s="36">
        <v>9.5500000000000007</v>
      </c>
      <c r="R69" s="36">
        <v>9.5500000000000007</v>
      </c>
      <c r="S69" s="36">
        <v>14.32</v>
      </c>
      <c r="T69" s="36">
        <v>14.32</v>
      </c>
      <c r="U69" s="36">
        <v>14.29</v>
      </c>
      <c r="V69" s="36">
        <v>14.28</v>
      </c>
      <c r="W69" s="36">
        <v>14.29</v>
      </c>
      <c r="X69" s="36">
        <v>14.29</v>
      </c>
      <c r="Y69" s="36">
        <v>0</v>
      </c>
      <c r="Z69" s="36">
        <v>14.28</v>
      </c>
      <c r="AA69" s="36">
        <v>14.29</v>
      </c>
      <c r="AB69" s="36">
        <v>19.12</v>
      </c>
      <c r="AC69" s="36">
        <v>19.12</v>
      </c>
      <c r="AD69" s="36">
        <v>19.100000000000001</v>
      </c>
      <c r="AE69" s="36">
        <v>0</v>
      </c>
      <c r="AF69" s="36">
        <v>19.11</v>
      </c>
    </row>
    <row r="70" spans="1:32" ht="14.25">
      <c r="A70" s="19">
        <v>68</v>
      </c>
      <c r="B70" s="36">
        <v>4.7699999999999996</v>
      </c>
      <c r="C70" s="36">
        <v>4.7699999999999996</v>
      </c>
      <c r="D70" s="36">
        <v>0</v>
      </c>
      <c r="E70" s="36">
        <v>4.7699999999999996</v>
      </c>
      <c r="F70" s="36">
        <v>4.7699999999999996</v>
      </c>
      <c r="G70" s="36">
        <v>9.5299999999999994</v>
      </c>
      <c r="H70" s="36">
        <v>9.5299999999999994</v>
      </c>
      <c r="I70" s="36">
        <v>9.5299999999999994</v>
      </c>
      <c r="J70" s="36">
        <v>9.52</v>
      </c>
      <c r="K70" s="36">
        <v>9.52</v>
      </c>
      <c r="L70" s="36">
        <v>9.5299999999999994</v>
      </c>
      <c r="M70" s="36">
        <v>0</v>
      </c>
      <c r="N70" s="36">
        <v>9.5399999999999991</v>
      </c>
      <c r="O70" s="36">
        <v>9.5399999999999991</v>
      </c>
      <c r="P70" s="36">
        <v>9.5399999999999991</v>
      </c>
      <c r="Q70" s="36">
        <v>9.5500000000000007</v>
      </c>
      <c r="R70" s="36">
        <v>9.5500000000000007</v>
      </c>
      <c r="S70" s="36">
        <v>14.32</v>
      </c>
      <c r="T70" s="36">
        <v>14.32</v>
      </c>
      <c r="U70" s="36">
        <v>14.29</v>
      </c>
      <c r="V70" s="36">
        <v>14.28</v>
      </c>
      <c r="W70" s="36">
        <v>14.29</v>
      </c>
      <c r="X70" s="36">
        <v>14.29</v>
      </c>
      <c r="Y70" s="36">
        <v>0</v>
      </c>
      <c r="Z70" s="36">
        <v>14.28</v>
      </c>
      <c r="AA70" s="36">
        <v>14.29</v>
      </c>
      <c r="AB70" s="36">
        <v>19.12</v>
      </c>
      <c r="AC70" s="36">
        <v>19.12</v>
      </c>
      <c r="AD70" s="36">
        <v>19.100000000000001</v>
      </c>
      <c r="AE70" s="36">
        <v>0</v>
      </c>
      <c r="AF70" s="36">
        <v>19.11</v>
      </c>
    </row>
    <row r="71" spans="1:32" ht="14.25">
      <c r="A71" s="19">
        <v>69</v>
      </c>
      <c r="B71" s="36">
        <v>4.7699999999999996</v>
      </c>
      <c r="C71" s="36">
        <v>4.7699999999999996</v>
      </c>
      <c r="D71" s="36">
        <v>0</v>
      </c>
      <c r="E71" s="36">
        <v>4.7699999999999996</v>
      </c>
      <c r="F71" s="36">
        <v>4.7699999999999996</v>
      </c>
      <c r="G71" s="36">
        <v>9.5299999999999994</v>
      </c>
      <c r="H71" s="36">
        <v>9.5299999999999994</v>
      </c>
      <c r="I71" s="36">
        <v>9.5299999999999994</v>
      </c>
      <c r="J71" s="36">
        <v>9.52</v>
      </c>
      <c r="K71" s="36">
        <v>9.5299999999999994</v>
      </c>
      <c r="L71" s="36">
        <v>9.5299999999999994</v>
      </c>
      <c r="M71" s="36">
        <v>0</v>
      </c>
      <c r="N71" s="36">
        <v>9.5399999999999991</v>
      </c>
      <c r="O71" s="36">
        <v>9.5500000000000007</v>
      </c>
      <c r="P71" s="36">
        <v>9.5399999999999991</v>
      </c>
      <c r="Q71" s="36">
        <v>9.5500000000000007</v>
      </c>
      <c r="R71" s="36">
        <v>9.5500000000000007</v>
      </c>
      <c r="S71" s="36">
        <v>14.32</v>
      </c>
      <c r="T71" s="36">
        <v>14.32</v>
      </c>
      <c r="U71" s="36">
        <v>14.29</v>
      </c>
      <c r="V71" s="36">
        <v>14.28</v>
      </c>
      <c r="W71" s="36">
        <v>14.29</v>
      </c>
      <c r="X71" s="36">
        <v>14.29</v>
      </c>
      <c r="Y71" s="36">
        <v>0</v>
      </c>
      <c r="Z71" s="36">
        <v>14.28</v>
      </c>
      <c r="AA71" s="36">
        <v>14.29</v>
      </c>
      <c r="AB71" s="36">
        <v>19.12</v>
      </c>
      <c r="AC71" s="36">
        <v>19.11</v>
      </c>
      <c r="AD71" s="36">
        <v>19.100000000000001</v>
      </c>
      <c r="AE71" s="36">
        <v>19.100000000000001</v>
      </c>
      <c r="AF71" s="36">
        <v>19.11</v>
      </c>
    </row>
    <row r="72" spans="1:32" ht="14.25">
      <c r="A72" s="19">
        <v>70</v>
      </c>
      <c r="B72" s="36">
        <v>4.7699999999999996</v>
      </c>
      <c r="C72" s="36">
        <v>4.7699999999999996</v>
      </c>
      <c r="D72" s="36">
        <v>0</v>
      </c>
      <c r="E72" s="36">
        <v>4.7699999999999996</v>
      </c>
      <c r="F72" s="36">
        <v>4.7699999999999996</v>
      </c>
      <c r="G72" s="36">
        <v>9.5299999999999994</v>
      </c>
      <c r="H72" s="36">
        <v>9.5299999999999994</v>
      </c>
      <c r="I72" s="36">
        <v>9.5299999999999994</v>
      </c>
      <c r="J72" s="36">
        <v>9.52</v>
      </c>
      <c r="K72" s="36">
        <v>9.5299999999999994</v>
      </c>
      <c r="L72" s="36">
        <v>9.5299999999999994</v>
      </c>
      <c r="M72" s="36">
        <v>0</v>
      </c>
      <c r="N72" s="36">
        <v>9.5399999999999991</v>
      </c>
      <c r="O72" s="36">
        <v>9.5500000000000007</v>
      </c>
      <c r="P72" s="36">
        <v>9.5399999999999991</v>
      </c>
      <c r="Q72" s="36">
        <v>9.5500000000000007</v>
      </c>
      <c r="R72" s="36">
        <v>9.5500000000000007</v>
      </c>
      <c r="S72" s="36">
        <v>14.32</v>
      </c>
      <c r="T72" s="36">
        <v>14.32</v>
      </c>
      <c r="U72" s="36">
        <v>14.29</v>
      </c>
      <c r="V72" s="36">
        <v>14.28</v>
      </c>
      <c r="W72" s="36">
        <v>14.29</v>
      </c>
      <c r="X72" s="36">
        <v>14.29</v>
      </c>
      <c r="Y72" s="36">
        <v>0</v>
      </c>
      <c r="Z72" s="36">
        <v>14.28</v>
      </c>
      <c r="AA72" s="36">
        <v>14.29</v>
      </c>
      <c r="AB72" s="36">
        <v>19.12</v>
      </c>
      <c r="AC72" s="36">
        <v>19.11</v>
      </c>
      <c r="AD72" s="36">
        <v>19.100000000000001</v>
      </c>
      <c r="AE72" s="36">
        <v>19.100000000000001</v>
      </c>
      <c r="AF72" s="36">
        <v>19.11</v>
      </c>
    </row>
    <row r="73" spans="1:32" ht="14.25">
      <c r="A73" s="19">
        <v>71</v>
      </c>
      <c r="B73" s="36">
        <v>4.7699999999999996</v>
      </c>
      <c r="C73" s="36">
        <v>4.7699999999999996</v>
      </c>
      <c r="D73" s="36">
        <v>0</v>
      </c>
      <c r="E73" s="36">
        <v>4.7699999999999996</v>
      </c>
      <c r="F73" s="36">
        <v>4.7699999999999996</v>
      </c>
      <c r="G73" s="36">
        <v>9.5299999999999994</v>
      </c>
      <c r="H73" s="36">
        <v>9.5299999999999994</v>
      </c>
      <c r="I73" s="36">
        <v>9.5299999999999994</v>
      </c>
      <c r="J73" s="36">
        <v>9.52</v>
      </c>
      <c r="K73" s="36">
        <v>9.52</v>
      </c>
      <c r="L73" s="36">
        <v>9.5299999999999994</v>
      </c>
      <c r="M73" s="36">
        <v>0</v>
      </c>
      <c r="N73" s="36">
        <v>9.5399999999999991</v>
      </c>
      <c r="O73" s="36">
        <v>9.5500000000000007</v>
      </c>
      <c r="P73" s="36">
        <v>9.5399999999999991</v>
      </c>
      <c r="Q73" s="36">
        <v>9.5500000000000007</v>
      </c>
      <c r="R73" s="36">
        <v>9.5500000000000007</v>
      </c>
      <c r="S73" s="36">
        <v>14.32</v>
      </c>
      <c r="T73" s="36">
        <v>14.32</v>
      </c>
      <c r="U73" s="36">
        <v>14.29</v>
      </c>
      <c r="V73" s="36">
        <v>14.28</v>
      </c>
      <c r="W73" s="36">
        <v>14.29</v>
      </c>
      <c r="X73" s="36">
        <v>14.29</v>
      </c>
      <c r="Y73" s="36">
        <v>0</v>
      </c>
      <c r="Z73" s="36">
        <v>14.28</v>
      </c>
      <c r="AA73" s="36">
        <v>14.29</v>
      </c>
      <c r="AB73" s="36">
        <v>19.12</v>
      </c>
      <c r="AC73" s="36">
        <v>19.11</v>
      </c>
      <c r="AD73" s="36">
        <v>19.100000000000001</v>
      </c>
      <c r="AE73" s="36">
        <v>19.100000000000001</v>
      </c>
      <c r="AF73" s="36">
        <v>19.11</v>
      </c>
    </row>
    <row r="74" spans="1:32" ht="14.25">
      <c r="A74" s="19">
        <v>72</v>
      </c>
      <c r="B74" s="36">
        <v>4.7699999999999996</v>
      </c>
      <c r="C74" s="36">
        <v>4.7699999999999996</v>
      </c>
      <c r="D74" s="36">
        <v>0</v>
      </c>
      <c r="E74" s="36">
        <v>4.7699999999999996</v>
      </c>
      <c r="F74" s="36">
        <v>4.7699999999999996</v>
      </c>
      <c r="G74" s="36">
        <v>9.5299999999999994</v>
      </c>
      <c r="H74" s="36">
        <v>9.5299999999999994</v>
      </c>
      <c r="I74" s="36">
        <v>9.5299999999999994</v>
      </c>
      <c r="J74" s="36">
        <v>9.52</v>
      </c>
      <c r="K74" s="36">
        <v>9.52</v>
      </c>
      <c r="L74" s="36">
        <v>9.5299999999999994</v>
      </c>
      <c r="M74" s="36">
        <v>0</v>
      </c>
      <c r="N74" s="36">
        <v>9.5399999999999991</v>
      </c>
      <c r="O74" s="36">
        <v>9.5500000000000007</v>
      </c>
      <c r="P74" s="36">
        <v>9.5399999999999991</v>
      </c>
      <c r="Q74" s="36">
        <v>9.5500000000000007</v>
      </c>
      <c r="R74" s="36">
        <v>9.5500000000000007</v>
      </c>
      <c r="S74" s="36">
        <v>14.32</v>
      </c>
      <c r="T74" s="36">
        <v>14.32</v>
      </c>
      <c r="U74" s="36">
        <v>14.29</v>
      </c>
      <c r="V74" s="36">
        <v>14.28</v>
      </c>
      <c r="W74" s="36">
        <v>14.29</v>
      </c>
      <c r="X74" s="36">
        <v>14.29</v>
      </c>
      <c r="Y74" s="36">
        <v>0</v>
      </c>
      <c r="Z74" s="36">
        <v>14.28</v>
      </c>
      <c r="AA74" s="36">
        <v>14.29</v>
      </c>
      <c r="AB74" s="36">
        <v>19.12</v>
      </c>
      <c r="AC74" s="36">
        <v>19.11</v>
      </c>
      <c r="AD74" s="36">
        <v>19.100000000000001</v>
      </c>
      <c r="AE74" s="36">
        <v>0</v>
      </c>
      <c r="AF74" s="36">
        <v>19.11</v>
      </c>
    </row>
    <row r="75" spans="1:32" ht="14.25">
      <c r="A75" s="19">
        <v>73</v>
      </c>
      <c r="B75" s="36">
        <v>9.52</v>
      </c>
      <c r="C75" s="36">
        <v>14.3</v>
      </c>
      <c r="D75" s="36">
        <v>9.5299999999999994</v>
      </c>
      <c r="E75" s="36">
        <v>14.29</v>
      </c>
      <c r="F75" s="36">
        <v>14.29</v>
      </c>
      <c r="G75" s="36">
        <v>14.3</v>
      </c>
      <c r="H75" s="36">
        <v>14.3</v>
      </c>
      <c r="I75" s="36">
        <v>14.3</v>
      </c>
      <c r="J75" s="36">
        <v>14.29</v>
      </c>
      <c r="K75" s="36">
        <v>14.29</v>
      </c>
      <c r="L75" s="36">
        <v>14.3</v>
      </c>
      <c r="M75" s="36">
        <v>0</v>
      </c>
      <c r="N75" s="36">
        <v>14.32</v>
      </c>
      <c r="O75" s="36">
        <v>14.33</v>
      </c>
      <c r="P75" s="36">
        <v>14.32</v>
      </c>
      <c r="Q75" s="36">
        <v>14.32</v>
      </c>
      <c r="R75" s="36">
        <v>14.33</v>
      </c>
      <c r="S75" s="36">
        <v>19.100000000000001</v>
      </c>
      <c r="T75" s="36">
        <v>19.09</v>
      </c>
      <c r="U75" s="36">
        <v>19.05</v>
      </c>
      <c r="V75" s="36">
        <v>19.04</v>
      </c>
      <c r="W75" s="36">
        <v>19.05</v>
      </c>
      <c r="X75" s="36">
        <v>19.05</v>
      </c>
      <c r="Y75" s="36">
        <v>0</v>
      </c>
      <c r="Z75" s="36">
        <v>19.05</v>
      </c>
      <c r="AA75" s="36">
        <v>19.05</v>
      </c>
      <c r="AB75" s="36">
        <v>23.89</v>
      </c>
      <c r="AC75" s="36">
        <v>23.88</v>
      </c>
      <c r="AD75" s="36">
        <v>23.87</v>
      </c>
      <c r="AE75" s="36">
        <v>0</v>
      </c>
      <c r="AF75" s="36">
        <v>23.88</v>
      </c>
    </row>
    <row r="76" spans="1:32" ht="14.25">
      <c r="A76" s="19">
        <v>74</v>
      </c>
      <c r="B76" s="36">
        <v>9.52</v>
      </c>
      <c r="C76" s="36">
        <v>14.3</v>
      </c>
      <c r="D76" s="36">
        <v>9.5299999999999994</v>
      </c>
      <c r="E76" s="36">
        <v>14.29</v>
      </c>
      <c r="F76" s="36">
        <v>14.29</v>
      </c>
      <c r="G76" s="36">
        <v>14.3</v>
      </c>
      <c r="H76" s="36">
        <v>14.3</v>
      </c>
      <c r="I76" s="36">
        <v>14.3</v>
      </c>
      <c r="J76" s="36">
        <v>14.29</v>
      </c>
      <c r="K76" s="36">
        <v>14.29</v>
      </c>
      <c r="L76" s="36">
        <v>14.3</v>
      </c>
      <c r="M76" s="36">
        <v>0</v>
      </c>
      <c r="N76" s="36">
        <v>14.32</v>
      </c>
      <c r="O76" s="36">
        <v>14.33</v>
      </c>
      <c r="P76" s="36">
        <v>14.32</v>
      </c>
      <c r="Q76" s="36">
        <v>14.32</v>
      </c>
      <c r="R76" s="36">
        <v>14.33</v>
      </c>
      <c r="S76" s="36">
        <v>19.100000000000001</v>
      </c>
      <c r="T76" s="36">
        <v>19.09</v>
      </c>
      <c r="U76" s="36">
        <v>19.05</v>
      </c>
      <c r="V76" s="36">
        <v>19.04</v>
      </c>
      <c r="W76" s="36">
        <v>19.05</v>
      </c>
      <c r="X76" s="36">
        <v>19.05</v>
      </c>
      <c r="Y76" s="36">
        <v>0</v>
      </c>
      <c r="Z76" s="36">
        <v>19.05</v>
      </c>
      <c r="AA76" s="36">
        <v>19.05</v>
      </c>
      <c r="AB76" s="36">
        <v>23.89</v>
      </c>
      <c r="AC76" s="36">
        <v>23.88</v>
      </c>
      <c r="AD76" s="36">
        <v>23.87</v>
      </c>
      <c r="AE76" s="36">
        <v>0</v>
      </c>
      <c r="AF76" s="36">
        <v>23.88</v>
      </c>
    </row>
    <row r="77" spans="1:32" ht="14.25">
      <c r="A77" s="19">
        <v>75</v>
      </c>
      <c r="B77" s="36">
        <v>9.52</v>
      </c>
      <c r="C77" s="36">
        <v>14.29</v>
      </c>
      <c r="D77" s="36">
        <v>9.5299999999999994</v>
      </c>
      <c r="E77" s="36">
        <v>14.29</v>
      </c>
      <c r="F77" s="36">
        <v>14.29</v>
      </c>
      <c r="G77" s="36">
        <v>14.3</v>
      </c>
      <c r="H77" s="36">
        <v>14.3</v>
      </c>
      <c r="I77" s="36">
        <v>14.3</v>
      </c>
      <c r="J77" s="36">
        <v>14.29</v>
      </c>
      <c r="K77" s="36">
        <v>14.29</v>
      </c>
      <c r="L77" s="36">
        <v>14.3</v>
      </c>
      <c r="M77" s="36">
        <v>0</v>
      </c>
      <c r="N77" s="36">
        <v>14.32</v>
      </c>
      <c r="O77" s="36">
        <v>14.33</v>
      </c>
      <c r="P77" s="36">
        <v>14.32</v>
      </c>
      <c r="Q77" s="36">
        <v>14.32</v>
      </c>
      <c r="R77" s="36">
        <v>14.33</v>
      </c>
      <c r="S77" s="36">
        <v>19.100000000000001</v>
      </c>
      <c r="T77" s="36">
        <v>19.09</v>
      </c>
      <c r="U77" s="36">
        <v>19.05</v>
      </c>
      <c r="V77" s="36">
        <v>19.04</v>
      </c>
      <c r="W77" s="36">
        <v>19.05</v>
      </c>
      <c r="X77" s="36">
        <v>19.05</v>
      </c>
      <c r="Y77" s="36">
        <v>0</v>
      </c>
      <c r="Z77" s="36">
        <v>19.05</v>
      </c>
      <c r="AA77" s="36">
        <v>19.05</v>
      </c>
      <c r="AB77" s="36">
        <v>23.89</v>
      </c>
      <c r="AC77" s="36">
        <v>23.88</v>
      </c>
      <c r="AD77" s="36">
        <v>0</v>
      </c>
      <c r="AE77" s="36">
        <v>0</v>
      </c>
      <c r="AF77" s="36">
        <v>0</v>
      </c>
    </row>
    <row r="78" spans="1:32" ht="14.25">
      <c r="A78" s="19">
        <v>76</v>
      </c>
      <c r="B78" s="36">
        <v>9.52</v>
      </c>
      <c r="C78" s="36">
        <v>14.29</v>
      </c>
      <c r="D78" s="36">
        <v>9.52</v>
      </c>
      <c r="E78" s="36">
        <v>14.29</v>
      </c>
      <c r="F78" s="36">
        <v>14.29</v>
      </c>
      <c r="G78" s="36">
        <v>14.3</v>
      </c>
      <c r="H78" s="36">
        <v>14.3</v>
      </c>
      <c r="I78" s="36">
        <v>14.3</v>
      </c>
      <c r="J78" s="36">
        <v>14.29</v>
      </c>
      <c r="K78" s="36">
        <v>14.29</v>
      </c>
      <c r="L78" s="36">
        <v>14.3</v>
      </c>
      <c r="M78" s="36">
        <v>0</v>
      </c>
      <c r="N78" s="36">
        <v>14.32</v>
      </c>
      <c r="O78" s="36">
        <v>14.33</v>
      </c>
      <c r="P78" s="36">
        <v>14.32</v>
      </c>
      <c r="Q78" s="36">
        <v>14.32</v>
      </c>
      <c r="R78" s="36">
        <v>14.33</v>
      </c>
      <c r="S78" s="36">
        <v>19.100000000000001</v>
      </c>
      <c r="T78" s="36">
        <v>19.09</v>
      </c>
      <c r="U78" s="36">
        <v>19.05</v>
      </c>
      <c r="V78" s="36">
        <v>19.04</v>
      </c>
      <c r="W78" s="36">
        <v>19.05</v>
      </c>
      <c r="X78" s="36">
        <v>19.05</v>
      </c>
      <c r="Y78" s="36">
        <v>0</v>
      </c>
      <c r="Z78" s="36">
        <v>19.05</v>
      </c>
      <c r="AA78" s="36">
        <v>19.05</v>
      </c>
      <c r="AB78" s="36">
        <v>0</v>
      </c>
      <c r="AC78" s="36">
        <v>6.94</v>
      </c>
      <c r="AD78" s="36">
        <v>0</v>
      </c>
      <c r="AE78" s="36">
        <v>0</v>
      </c>
      <c r="AF78" s="36">
        <v>0</v>
      </c>
    </row>
    <row r="79" spans="1:32" ht="14.25">
      <c r="A79" s="19">
        <v>77</v>
      </c>
      <c r="B79" s="36">
        <v>9.5299999999999994</v>
      </c>
      <c r="C79" s="36">
        <v>14.29</v>
      </c>
      <c r="D79" s="36">
        <v>9.52</v>
      </c>
      <c r="E79" s="36">
        <v>14.29</v>
      </c>
      <c r="F79" s="36">
        <v>14.28</v>
      </c>
      <c r="G79" s="36">
        <v>14.3</v>
      </c>
      <c r="H79" s="36">
        <v>14.29</v>
      </c>
      <c r="I79" s="36">
        <v>14.29</v>
      </c>
      <c r="J79" s="36">
        <v>14.29</v>
      </c>
      <c r="K79" s="36">
        <v>14.29</v>
      </c>
      <c r="L79" s="36">
        <v>14.28</v>
      </c>
      <c r="M79" s="36">
        <v>0</v>
      </c>
      <c r="N79" s="36">
        <v>14.32</v>
      </c>
      <c r="O79" s="36">
        <v>14.33</v>
      </c>
      <c r="P79" s="36">
        <v>14.32</v>
      </c>
      <c r="Q79" s="36">
        <v>14.32</v>
      </c>
      <c r="R79" s="36">
        <v>14.32</v>
      </c>
      <c r="S79" s="36">
        <v>19.100000000000001</v>
      </c>
      <c r="T79" s="36">
        <v>19.09</v>
      </c>
      <c r="U79" s="36">
        <v>19.05</v>
      </c>
      <c r="V79" s="36">
        <v>19.04</v>
      </c>
      <c r="W79" s="36">
        <v>19.05</v>
      </c>
      <c r="X79" s="36">
        <v>19.04</v>
      </c>
      <c r="Y79" s="36">
        <v>0</v>
      </c>
      <c r="Z79" s="36">
        <v>19.04</v>
      </c>
      <c r="AA79" s="36">
        <v>19.05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ht="14.25">
      <c r="A80" s="19">
        <v>78</v>
      </c>
      <c r="B80" s="36">
        <v>9.5299999999999994</v>
      </c>
      <c r="C80" s="36">
        <v>14.29</v>
      </c>
      <c r="D80" s="36">
        <v>9.52</v>
      </c>
      <c r="E80" s="36">
        <v>14.29</v>
      </c>
      <c r="F80" s="36">
        <v>14.28</v>
      </c>
      <c r="G80" s="36">
        <v>14.3</v>
      </c>
      <c r="H80" s="36">
        <v>14.29</v>
      </c>
      <c r="I80" s="36">
        <v>14.29</v>
      </c>
      <c r="J80" s="36">
        <v>14.29</v>
      </c>
      <c r="K80" s="36">
        <v>14.29</v>
      </c>
      <c r="L80" s="36">
        <v>14.28</v>
      </c>
      <c r="M80" s="36">
        <v>0</v>
      </c>
      <c r="N80" s="36">
        <v>14.32</v>
      </c>
      <c r="O80" s="36">
        <v>14.33</v>
      </c>
      <c r="P80" s="36">
        <v>14.32</v>
      </c>
      <c r="Q80" s="36">
        <v>14.32</v>
      </c>
      <c r="R80" s="36">
        <v>14.32</v>
      </c>
      <c r="S80" s="36">
        <v>19.100000000000001</v>
      </c>
      <c r="T80" s="36">
        <v>19.09</v>
      </c>
      <c r="U80" s="36">
        <v>19.05</v>
      </c>
      <c r="V80" s="36">
        <v>0</v>
      </c>
      <c r="W80" s="36">
        <v>19.05</v>
      </c>
      <c r="X80" s="36">
        <v>19.04</v>
      </c>
      <c r="Y80" s="36">
        <v>0</v>
      </c>
      <c r="Z80" s="36">
        <v>19.04</v>
      </c>
      <c r="AA80" s="36">
        <v>19.05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ht="14.25">
      <c r="A81" s="19">
        <v>79</v>
      </c>
      <c r="B81" s="36">
        <v>9.5299999999999994</v>
      </c>
      <c r="C81" s="36">
        <v>14.29</v>
      </c>
      <c r="D81" s="36">
        <v>9.52</v>
      </c>
      <c r="E81" s="36">
        <v>14.29</v>
      </c>
      <c r="F81" s="36">
        <v>14.28</v>
      </c>
      <c r="G81" s="36">
        <v>14.3</v>
      </c>
      <c r="H81" s="36">
        <v>14.29</v>
      </c>
      <c r="I81" s="36">
        <v>14.29</v>
      </c>
      <c r="J81" s="36">
        <v>14.29</v>
      </c>
      <c r="K81" s="36">
        <v>14.29</v>
      </c>
      <c r="L81" s="36">
        <v>14.28</v>
      </c>
      <c r="M81" s="36">
        <v>0</v>
      </c>
      <c r="N81" s="36">
        <v>14.32</v>
      </c>
      <c r="O81" s="36">
        <v>14.33</v>
      </c>
      <c r="P81" s="36">
        <v>14.32</v>
      </c>
      <c r="Q81" s="36">
        <v>14.32</v>
      </c>
      <c r="R81" s="36">
        <v>14.32</v>
      </c>
      <c r="S81" s="36">
        <v>19.100000000000001</v>
      </c>
      <c r="T81" s="36">
        <v>19.09</v>
      </c>
      <c r="U81" s="36">
        <v>19.05</v>
      </c>
      <c r="V81" s="36">
        <v>19.04</v>
      </c>
      <c r="W81" s="36">
        <v>0</v>
      </c>
      <c r="X81" s="36">
        <v>0</v>
      </c>
      <c r="Y81" s="36">
        <v>0</v>
      </c>
      <c r="Z81" s="36">
        <v>19.04</v>
      </c>
      <c r="AA81" s="36">
        <v>19.04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ht="14.25">
      <c r="A82" s="19">
        <v>80</v>
      </c>
      <c r="B82" s="36">
        <v>9.5299999999999994</v>
      </c>
      <c r="C82" s="36">
        <v>14.29</v>
      </c>
      <c r="D82" s="36">
        <v>9.5299999999999994</v>
      </c>
      <c r="E82" s="36">
        <v>14.29</v>
      </c>
      <c r="F82" s="36">
        <v>14.28</v>
      </c>
      <c r="G82" s="36">
        <v>14.3</v>
      </c>
      <c r="H82" s="36">
        <v>14.29</v>
      </c>
      <c r="I82" s="36">
        <v>14.29</v>
      </c>
      <c r="J82" s="36">
        <v>14.29</v>
      </c>
      <c r="K82" s="36">
        <v>14.29</v>
      </c>
      <c r="L82" s="36">
        <v>14.28</v>
      </c>
      <c r="M82" s="36">
        <v>0</v>
      </c>
      <c r="N82" s="36">
        <v>14.32</v>
      </c>
      <c r="O82" s="36">
        <v>14.33</v>
      </c>
      <c r="P82" s="36">
        <v>14.32</v>
      </c>
      <c r="Q82" s="36">
        <v>14.32</v>
      </c>
      <c r="R82" s="36">
        <v>14.32</v>
      </c>
      <c r="S82" s="36">
        <v>19.100000000000001</v>
      </c>
      <c r="T82" s="36">
        <v>19.09</v>
      </c>
      <c r="U82" s="36">
        <v>19.05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19.04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ht="14.25">
      <c r="A83" s="19">
        <v>81</v>
      </c>
      <c r="B83" s="36">
        <v>9.5299999999999994</v>
      </c>
      <c r="C83" s="36">
        <v>14.29</v>
      </c>
      <c r="D83" s="36">
        <v>9.52</v>
      </c>
      <c r="E83" s="36">
        <v>14.29</v>
      </c>
      <c r="F83" s="36">
        <v>14.28</v>
      </c>
      <c r="G83" s="36">
        <v>14.3</v>
      </c>
      <c r="H83" s="36">
        <v>14.29</v>
      </c>
      <c r="I83" s="36">
        <v>14.29</v>
      </c>
      <c r="J83" s="36">
        <v>14.29</v>
      </c>
      <c r="K83" s="36">
        <v>14.29</v>
      </c>
      <c r="L83" s="36">
        <v>14.28</v>
      </c>
      <c r="M83" s="36">
        <v>0</v>
      </c>
      <c r="N83" s="36">
        <v>14.32</v>
      </c>
      <c r="O83" s="36">
        <v>14.33</v>
      </c>
      <c r="P83" s="36">
        <v>14.32</v>
      </c>
      <c r="Q83" s="36">
        <v>14.32</v>
      </c>
      <c r="R83" s="36">
        <v>14.32</v>
      </c>
      <c r="S83" s="36">
        <v>19.100000000000001</v>
      </c>
      <c r="T83" s="36">
        <v>19.100000000000001</v>
      </c>
      <c r="U83" s="36">
        <v>19.05</v>
      </c>
      <c r="V83" s="36">
        <v>19.04</v>
      </c>
      <c r="W83" s="36">
        <v>19.05</v>
      </c>
      <c r="X83" s="36">
        <v>3.37</v>
      </c>
      <c r="Y83" s="36">
        <v>0</v>
      </c>
      <c r="Z83" s="36">
        <v>0</v>
      </c>
      <c r="AA83" s="36">
        <v>19.04</v>
      </c>
      <c r="AB83" s="36">
        <v>23.88</v>
      </c>
      <c r="AC83" s="36">
        <v>23.88</v>
      </c>
      <c r="AD83" s="36">
        <v>0</v>
      </c>
      <c r="AE83" s="36">
        <v>0</v>
      </c>
      <c r="AF83" s="36">
        <v>0</v>
      </c>
    </row>
    <row r="84" spans="1:32" ht="14.25">
      <c r="A84" s="19">
        <v>82</v>
      </c>
      <c r="B84" s="36">
        <v>9.52</v>
      </c>
      <c r="C84" s="36">
        <v>14.29</v>
      </c>
      <c r="D84" s="36">
        <v>9.52</v>
      </c>
      <c r="E84" s="36">
        <v>14.29</v>
      </c>
      <c r="F84" s="36">
        <v>14.28</v>
      </c>
      <c r="G84" s="36">
        <v>14.3</v>
      </c>
      <c r="H84" s="36">
        <v>14.29</v>
      </c>
      <c r="I84" s="36">
        <v>14.29</v>
      </c>
      <c r="J84" s="36">
        <v>14.29</v>
      </c>
      <c r="K84" s="36">
        <v>14.29</v>
      </c>
      <c r="L84" s="36">
        <v>14.28</v>
      </c>
      <c r="M84" s="36">
        <v>0</v>
      </c>
      <c r="N84" s="36">
        <v>14.32</v>
      </c>
      <c r="O84" s="36">
        <v>14.33</v>
      </c>
      <c r="P84" s="36">
        <v>14.32</v>
      </c>
      <c r="Q84" s="36">
        <v>14.32</v>
      </c>
      <c r="R84" s="36">
        <v>14.32</v>
      </c>
      <c r="S84" s="36">
        <v>19.100000000000001</v>
      </c>
      <c r="T84" s="36">
        <v>19.100000000000001</v>
      </c>
      <c r="U84" s="36">
        <v>19.05</v>
      </c>
      <c r="V84" s="36">
        <v>19.04</v>
      </c>
      <c r="W84" s="36">
        <v>19.05</v>
      </c>
      <c r="X84" s="36">
        <v>0</v>
      </c>
      <c r="Y84" s="36">
        <v>0</v>
      </c>
      <c r="Z84" s="36">
        <v>19.04</v>
      </c>
      <c r="AA84" s="36">
        <v>19.04</v>
      </c>
      <c r="AB84" s="36">
        <v>0</v>
      </c>
      <c r="AC84" s="36">
        <v>23.88</v>
      </c>
      <c r="AD84" s="36">
        <v>0</v>
      </c>
      <c r="AE84" s="36">
        <v>0</v>
      </c>
      <c r="AF84" s="36">
        <v>0</v>
      </c>
    </row>
    <row r="85" spans="1:32" ht="14.25">
      <c r="A85" s="19">
        <v>83</v>
      </c>
      <c r="B85" s="36">
        <v>9.5299999999999994</v>
      </c>
      <c r="C85" s="36">
        <v>14.29</v>
      </c>
      <c r="D85" s="36">
        <v>9.52</v>
      </c>
      <c r="E85" s="36">
        <v>14.29</v>
      </c>
      <c r="F85" s="36">
        <v>14.28</v>
      </c>
      <c r="G85" s="36">
        <v>14.3</v>
      </c>
      <c r="H85" s="36">
        <v>14.29</v>
      </c>
      <c r="I85" s="36">
        <v>14.29</v>
      </c>
      <c r="J85" s="36">
        <v>14.28</v>
      </c>
      <c r="K85" s="36">
        <v>14.29</v>
      </c>
      <c r="L85" s="36">
        <v>14.28</v>
      </c>
      <c r="M85" s="36">
        <v>0</v>
      </c>
      <c r="N85" s="36">
        <v>14.32</v>
      </c>
      <c r="O85" s="36">
        <v>14.33</v>
      </c>
      <c r="P85" s="36">
        <v>14.32</v>
      </c>
      <c r="Q85" s="36">
        <v>14.32</v>
      </c>
      <c r="R85" s="36">
        <v>14.32</v>
      </c>
      <c r="S85" s="36">
        <v>19.100000000000001</v>
      </c>
      <c r="T85" s="36">
        <v>19.100000000000001</v>
      </c>
      <c r="U85" s="36">
        <v>19.05</v>
      </c>
      <c r="V85" s="36">
        <v>19.04</v>
      </c>
      <c r="W85" s="36">
        <v>19.05</v>
      </c>
      <c r="X85" s="36">
        <v>0</v>
      </c>
      <c r="Y85" s="36">
        <v>0</v>
      </c>
      <c r="Z85" s="36">
        <v>4.42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ht="14.25">
      <c r="A86" s="19">
        <v>84</v>
      </c>
      <c r="B86" s="36">
        <v>9.52</v>
      </c>
      <c r="C86" s="36">
        <v>14.29</v>
      </c>
      <c r="D86" s="36">
        <v>9.52</v>
      </c>
      <c r="E86" s="36">
        <v>14.29</v>
      </c>
      <c r="F86" s="36">
        <v>14.28</v>
      </c>
      <c r="G86" s="36">
        <v>14.3</v>
      </c>
      <c r="H86" s="36">
        <v>14.29</v>
      </c>
      <c r="I86" s="36">
        <v>14.29</v>
      </c>
      <c r="J86" s="36">
        <v>14.29</v>
      </c>
      <c r="K86" s="36">
        <v>14.29</v>
      </c>
      <c r="L86" s="36">
        <v>14.28</v>
      </c>
      <c r="M86" s="36">
        <v>0</v>
      </c>
      <c r="N86" s="36">
        <v>14.32</v>
      </c>
      <c r="O86" s="36">
        <v>14.33</v>
      </c>
      <c r="P86" s="36">
        <v>14.32</v>
      </c>
      <c r="Q86" s="36">
        <v>14.32</v>
      </c>
      <c r="R86" s="36">
        <v>14.32</v>
      </c>
      <c r="S86" s="36">
        <v>19.100000000000001</v>
      </c>
      <c r="T86" s="36">
        <v>19.100000000000001</v>
      </c>
      <c r="U86" s="36">
        <v>19.05</v>
      </c>
      <c r="V86" s="36">
        <v>19.04</v>
      </c>
      <c r="W86" s="36">
        <v>19.05</v>
      </c>
      <c r="X86" s="36">
        <v>18.489999999999998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ht="14.25">
      <c r="A87" s="19">
        <v>85</v>
      </c>
      <c r="B87" s="36">
        <v>4.7699999999999996</v>
      </c>
      <c r="C87" s="36">
        <v>9.52</v>
      </c>
      <c r="D87" s="36">
        <v>9.52</v>
      </c>
      <c r="E87" s="36">
        <v>9.52</v>
      </c>
      <c r="F87" s="36">
        <v>9.52</v>
      </c>
      <c r="G87" s="36">
        <v>9.5299999999999994</v>
      </c>
      <c r="H87" s="36">
        <v>9.52</v>
      </c>
      <c r="I87" s="36">
        <v>9.52</v>
      </c>
      <c r="J87" s="36">
        <v>9.52</v>
      </c>
      <c r="K87" s="36">
        <v>9.52</v>
      </c>
      <c r="L87" s="36">
        <v>9.52</v>
      </c>
      <c r="M87" s="36">
        <v>0</v>
      </c>
      <c r="N87" s="36">
        <v>9.5399999999999991</v>
      </c>
      <c r="O87" s="36">
        <v>9.5500000000000007</v>
      </c>
      <c r="P87" s="36">
        <v>9.5399999999999991</v>
      </c>
      <c r="Q87" s="36">
        <v>9.5399999999999991</v>
      </c>
      <c r="R87" s="36">
        <v>9.5399999999999991</v>
      </c>
      <c r="S87" s="36">
        <v>9.5399999999999991</v>
      </c>
      <c r="T87" s="36">
        <v>9.5399999999999991</v>
      </c>
      <c r="U87" s="36">
        <v>9.52</v>
      </c>
      <c r="V87" s="36">
        <v>14.28</v>
      </c>
      <c r="W87" s="36">
        <v>14.28</v>
      </c>
      <c r="X87" s="36">
        <v>0</v>
      </c>
      <c r="Y87" s="36">
        <v>0</v>
      </c>
      <c r="Z87" s="36">
        <v>0</v>
      </c>
      <c r="AA87" s="36">
        <v>14.28</v>
      </c>
      <c r="AB87" s="36">
        <v>0</v>
      </c>
      <c r="AC87" s="36">
        <v>19.11</v>
      </c>
      <c r="AD87" s="36">
        <v>0</v>
      </c>
      <c r="AE87" s="36">
        <v>0</v>
      </c>
      <c r="AF87" s="36">
        <v>0</v>
      </c>
    </row>
    <row r="88" spans="1:32" ht="14.25">
      <c r="A88" s="19">
        <v>86</v>
      </c>
      <c r="B88" s="36">
        <v>4.7699999999999996</v>
      </c>
      <c r="C88" s="36">
        <v>9.52</v>
      </c>
      <c r="D88" s="36">
        <v>9.52</v>
      </c>
      <c r="E88" s="36">
        <v>9.52</v>
      </c>
      <c r="F88" s="36">
        <v>9.52</v>
      </c>
      <c r="G88" s="36">
        <v>9.5299999999999994</v>
      </c>
      <c r="H88" s="36">
        <v>9.52</v>
      </c>
      <c r="I88" s="36">
        <v>9.52</v>
      </c>
      <c r="J88" s="36">
        <v>9.52</v>
      </c>
      <c r="K88" s="36">
        <v>9.52</v>
      </c>
      <c r="L88" s="36">
        <v>9.52</v>
      </c>
      <c r="M88" s="36">
        <v>0</v>
      </c>
      <c r="N88" s="36">
        <v>9.5399999999999991</v>
      </c>
      <c r="O88" s="36">
        <v>9.5500000000000007</v>
      </c>
      <c r="P88" s="36">
        <v>9.5399999999999991</v>
      </c>
      <c r="Q88" s="36">
        <v>9.5399999999999991</v>
      </c>
      <c r="R88" s="36">
        <v>9.5399999999999991</v>
      </c>
      <c r="S88" s="36">
        <v>9.5399999999999991</v>
      </c>
      <c r="T88" s="36">
        <v>9.5399999999999991</v>
      </c>
      <c r="U88" s="36">
        <v>9.52</v>
      </c>
      <c r="V88" s="36">
        <v>14.28</v>
      </c>
      <c r="W88" s="36">
        <v>14.28</v>
      </c>
      <c r="X88" s="36">
        <v>14.27</v>
      </c>
      <c r="Y88" s="36">
        <v>0</v>
      </c>
      <c r="Z88" s="36">
        <v>0</v>
      </c>
      <c r="AA88" s="36">
        <v>14.28</v>
      </c>
      <c r="AB88" s="36">
        <v>0</v>
      </c>
      <c r="AC88" s="36">
        <v>19.11</v>
      </c>
      <c r="AD88" s="36">
        <v>0</v>
      </c>
      <c r="AE88" s="36">
        <v>0</v>
      </c>
      <c r="AF88" s="36">
        <v>0</v>
      </c>
    </row>
    <row r="89" spans="1:32" ht="14.25">
      <c r="A89" s="19">
        <v>87</v>
      </c>
      <c r="B89" s="36">
        <v>4.7699999999999996</v>
      </c>
      <c r="C89" s="36">
        <v>9.52</v>
      </c>
      <c r="D89" s="36">
        <v>9.52</v>
      </c>
      <c r="E89" s="36">
        <v>9.52</v>
      </c>
      <c r="F89" s="36">
        <v>9.51</v>
      </c>
      <c r="G89" s="36">
        <v>9.5299999999999994</v>
      </c>
      <c r="H89" s="36">
        <v>9.52</v>
      </c>
      <c r="I89" s="36">
        <v>9.52</v>
      </c>
      <c r="J89" s="36">
        <v>9.52</v>
      </c>
      <c r="K89" s="36">
        <v>9.52</v>
      </c>
      <c r="L89" s="36">
        <v>9.52</v>
      </c>
      <c r="M89" s="36">
        <v>0</v>
      </c>
      <c r="N89" s="36">
        <v>9.5399999999999991</v>
      </c>
      <c r="O89" s="36">
        <v>9.5500000000000007</v>
      </c>
      <c r="P89" s="36">
        <v>9.5399999999999991</v>
      </c>
      <c r="Q89" s="36">
        <v>9.5399999999999991</v>
      </c>
      <c r="R89" s="36">
        <v>9.5399999999999991</v>
      </c>
      <c r="S89" s="36">
        <v>9.5399999999999991</v>
      </c>
      <c r="T89" s="36">
        <v>9.5399999999999991</v>
      </c>
      <c r="U89" s="36">
        <v>9.52</v>
      </c>
      <c r="V89" s="36">
        <v>14.28</v>
      </c>
      <c r="W89" s="36">
        <v>14.28</v>
      </c>
      <c r="X89" s="36">
        <v>14.27</v>
      </c>
      <c r="Y89" s="36">
        <v>0</v>
      </c>
      <c r="Z89" s="36">
        <v>0</v>
      </c>
      <c r="AA89" s="36">
        <v>0</v>
      </c>
      <c r="AB89" s="36">
        <v>0</v>
      </c>
      <c r="AC89" s="36">
        <v>19.11</v>
      </c>
      <c r="AD89" s="36">
        <v>0</v>
      </c>
      <c r="AE89" s="36">
        <v>0</v>
      </c>
      <c r="AF89" s="36">
        <v>0</v>
      </c>
    </row>
    <row r="90" spans="1:32" ht="14.25">
      <c r="A90" s="19">
        <v>88</v>
      </c>
      <c r="B90" s="36">
        <v>4.7699999999999996</v>
      </c>
      <c r="C90" s="36">
        <v>9.52</v>
      </c>
      <c r="D90" s="36">
        <v>9.52</v>
      </c>
      <c r="E90" s="36">
        <v>9.52</v>
      </c>
      <c r="F90" s="36">
        <v>9.52</v>
      </c>
      <c r="G90" s="36">
        <v>9.5299999999999994</v>
      </c>
      <c r="H90" s="36">
        <v>9.52</v>
      </c>
      <c r="I90" s="36">
        <v>9.52</v>
      </c>
      <c r="J90" s="36">
        <v>9.52</v>
      </c>
      <c r="K90" s="36">
        <v>9.52</v>
      </c>
      <c r="L90" s="36">
        <v>9.52</v>
      </c>
      <c r="M90" s="36">
        <v>0</v>
      </c>
      <c r="N90" s="36">
        <v>9.5399999999999991</v>
      </c>
      <c r="O90" s="36">
        <v>9.5500000000000007</v>
      </c>
      <c r="P90" s="36">
        <v>9.5399999999999991</v>
      </c>
      <c r="Q90" s="36">
        <v>9.5399999999999991</v>
      </c>
      <c r="R90" s="36">
        <v>9.5399999999999991</v>
      </c>
      <c r="S90" s="36">
        <v>9.5399999999999991</v>
      </c>
      <c r="T90" s="36">
        <v>9.5399999999999991</v>
      </c>
      <c r="U90" s="36">
        <v>9.52</v>
      </c>
      <c r="V90" s="36">
        <v>14.28</v>
      </c>
      <c r="W90" s="36">
        <v>14.28</v>
      </c>
      <c r="X90" s="36">
        <v>14.27</v>
      </c>
      <c r="Y90" s="36">
        <v>0</v>
      </c>
      <c r="Z90" s="36">
        <v>0</v>
      </c>
      <c r="AA90" s="36">
        <v>14.28</v>
      </c>
      <c r="AB90" s="36">
        <v>0</v>
      </c>
      <c r="AC90" s="36">
        <v>19.11</v>
      </c>
      <c r="AD90" s="36">
        <v>0</v>
      </c>
      <c r="AE90" s="36">
        <v>0</v>
      </c>
      <c r="AF90" s="36">
        <v>0</v>
      </c>
    </row>
    <row r="91" spans="1:32" ht="14.25">
      <c r="A91" s="19">
        <v>89</v>
      </c>
      <c r="B91" s="36">
        <v>4.7699999999999996</v>
      </c>
      <c r="C91" s="36">
        <v>9.52</v>
      </c>
      <c r="D91" s="36">
        <v>9.52</v>
      </c>
      <c r="E91" s="36">
        <v>9.52</v>
      </c>
      <c r="F91" s="36">
        <v>9.52</v>
      </c>
      <c r="G91" s="36">
        <v>9.5299999999999994</v>
      </c>
      <c r="H91" s="36">
        <v>9.5299999999999994</v>
      </c>
      <c r="I91" s="36">
        <v>9.52</v>
      </c>
      <c r="J91" s="36">
        <v>9.52</v>
      </c>
      <c r="K91" s="36">
        <v>9.52</v>
      </c>
      <c r="L91" s="36">
        <v>9.52</v>
      </c>
      <c r="M91" s="36">
        <v>0</v>
      </c>
      <c r="N91" s="36">
        <v>9.5399999999999991</v>
      </c>
      <c r="O91" s="36">
        <v>9.5500000000000007</v>
      </c>
      <c r="P91" s="36">
        <v>9.5399999999999991</v>
      </c>
      <c r="Q91" s="36">
        <v>9.5399999999999991</v>
      </c>
      <c r="R91" s="36">
        <v>9.5399999999999991</v>
      </c>
      <c r="S91" s="36">
        <v>9.5399999999999991</v>
      </c>
      <c r="T91" s="36">
        <v>9.5399999999999991</v>
      </c>
      <c r="U91" s="36">
        <v>9.52</v>
      </c>
      <c r="V91" s="36">
        <v>14.28</v>
      </c>
      <c r="W91" s="36">
        <v>14.28</v>
      </c>
      <c r="X91" s="36">
        <v>14.27</v>
      </c>
      <c r="Y91" s="36">
        <v>0</v>
      </c>
      <c r="Z91" s="36">
        <v>14.27</v>
      </c>
      <c r="AA91" s="36">
        <v>0</v>
      </c>
      <c r="AB91" s="36">
        <v>14.33</v>
      </c>
      <c r="AC91" s="36">
        <v>19.11</v>
      </c>
      <c r="AD91" s="36">
        <v>0</v>
      </c>
      <c r="AE91" s="36">
        <v>0</v>
      </c>
      <c r="AF91" s="36">
        <v>0</v>
      </c>
    </row>
    <row r="92" spans="1:32" ht="14.25">
      <c r="A92" s="19">
        <v>90</v>
      </c>
      <c r="B92" s="36">
        <v>4.7699999999999996</v>
      </c>
      <c r="C92" s="36">
        <v>9.52</v>
      </c>
      <c r="D92" s="36">
        <v>9.52</v>
      </c>
      <c r="E92" s="36">
        <v>9.52</v>
      </c>
      <c r="F92" s="36">
        <v>9.52</v>
      </c>
      <c r="G92" s="36">
        <v>9.5299999999999994</v>
      </c>
      <c r="H92" s="36">
        <v>9.5299999999999994</v>
      </c>
      <c r="I92" s="36">
        <v>9.52</v>
      </c>
      <c r="J92" s="36">
        <v>9.52</v>
      </c>
      <c r="K92" s="36">
        <v>9.52</v>
      </c>
      <c r="L92" s="36">
        <v>9.52</v>
      </c>
      <c r="M92" s="36">
        <v>0</v>
      </c>
      <c r="N92" s="36">
        <v>9.5399999999999991</v>
      </c>
      <c r="O92" s="36">
        <v>9.5500000000000007</v>
      </c>
      <c r="P92" s="36">
        <v>9.5399999999999991</v>
      </c>
      <c r="Q92" s="36">
        <v>9.5399999999999991</v>
      </c>
      <c r="R92" s="36">
        <v>9.5399999999999991</v>
      </c>
      <c r="S92" s="36">
        <v>9.5399999999999991</v>
      </c>
      <c r="T92" s="36">
        <v>9.5399999999999991</v>
      </c>
      <c r="U92" s="36">
        <v>9.52</v>
      </c>
      <c r="V92" s="36">
        <v>14.28</v>
      </c>
      <c r="W92" s="36">
        <v>14.28</v>
      </c>
      <c r="X92" s="36">
        <v>14.27</v>
      </c>
      <c r="Y92" s="36">
        <v>0</v>
      </c>
      <c r="Z92" s="36">
        <v>0</v>
      </c>
      <c r="AA92" s="36">
        <v>0</v>
      </c>
      <c r="AB92" s="36">
        <v>14.34</v>
      </c>
      <c r="AC92" s="36">
        <v>19.11</v>
      </c>
      <c r="AD92" s="36">
        <v>0</v>
      </c>
      <c r="AE92" s="36">
        <v>0</v>
      </c>
      <c r="AF92" s="36">
        <v>0</v>
      </c>
    </row>
    <row r="93" spans="1:32" ht="14.25">
      <c r="A93" s="19">
        <v>91</v>
      </c>
      <c r="B93" s="36">
        <v>4.7699999999999996</v>
      </c>
      <c r="C93" s="36">
        <v>9.52</v>
      </c>
      <c r="D93" s="36">
        <v>9.52</v>
      </c>
      <c r="E93" s="36">
        <v>9.52</v>
      </c>
      <c r="F93" s="36">
        <v>9.52</v>
      </c>
      <c r="G93" s="36">
        <v>9.5299999999999994</v>
      </c>
      <c r="H93" s="36">
        <v>9.5299999999999994</v>
      </c>
      <c r="I93" s="36">
        <v>9.5299999999999994</v>
      </c>
      <c r="J93" s="36">
        <v>9.52</v>
      </c>
      <c r="K93" s="36">
        <v>9.52</v>
      </c>
      <c r="L93" s="36">
        <v>9.52</v>
      </c>
      <c r="M93" s="36">
        <v>0</v>
      </c>
      <c r="N93" s="36">
        <v>9.5399999999999991</v>
      </c>
      <c r="O93" s="36">
        <v>9.5500000000000007</v>
      </c>
      <c r="P93" s="36">
        <v>9.5399999999999991</v>
      </c>
      <c r="Q93" s="36">
        <v>9.5399999999999991</v>
      </c>
      <c r="R93" s="36">
        <v>9.5399999999999991</v>
      </c>
      <c r="S93" s="36">
        <v>9.5399999999999991</v>
      </c>
      <c r="T93" s="36">
        <v>9.5399999999999991</v>
      </c>
      <c r="U93" s="36">
        <v>9.52</v>
      </c>
      <c r="V93" s="36">
        <v>14.28</v>
      </c>
      <c r="W93" s="36">
        <v>14.28</v>
      </c>
      <c r="X93" s="36">
        <v>14.27</v>
      </c>
      <c r="Y93" s="36">
        <v>0</v>
      </c>
      <c r="Z93" s="36">
        <v>14.27</v>
      </c>
      <c r="AA93" s="36">
        <v>0</v>
      </c>
      <c r="AB93" s="36">
        <v>14.34</v>
      </c>
      <c r="AC93" s="36">
        <v>19.11</v>
      </c>
      <c r="AD93" s="36">
        <v>0</v>
      </c>
      <c r="AE93" s="36">
        <v>0</v>
      </c>
      <c r="AF93" s="36">
        <v>0</v>
      </c>
    </row>
    <row r="94" spans="1:32" ht="14.25">
      <c r="A94" s="19">
        <v>92</v>
      </c>
      <c r="B94" s="36">
        <v>4.7699999999999996</v>
      </c>
      <c r="C94" s="36">
        <v>9.52</v>
      </c>
      <c r="D94" s="36">
        <v>9.52</v>
      </c>
      <c r="E94" s="36">
        <v>9.52</v>
      </c>
      <c r="F94" s="36">
        <v>9.52</v>
      </c>
      <c r="G94" s="36">
        <v>9.5299999999999994</v>
      </c>
      <c r="H94" s="36">
        <v>9.5299999999999994</v>
      </c>
      <c r="I94" s="36">
        <v>9.5299999999999994</v>
      </c>
      <c r="J94" s="36">
        <v>9.5299999999999994</v>
      </c>
      <c r="K94" s="36">
        <v>9.52</v>
      </c>
      <c r="L94" s="36">
        <v>9.52</v>
      </c>
      <c r="M94" s="36">
        <v>0</v>
      </c>
      <c r="N94" s="36">
        <v>9.5399999999999991</v>
      </c>
      <c r="O94" s="36">
        <v>9.5399999999999991</v>
      </c>
      <c r="P94" s="36">
        <v>9.5399999999999991</v>
      </c>
      <c r="Q94" s="36">
        <v>9.5399999999999991</v>
      </c>
      <c r="R94" s="36">
        <v>9.5399999999999991</v>
      </c>
      <c r="S94" s="36">
        <v>9.5399999999999991</v>
      </c>
      <c r="T94" s="36">
        <v>9.5399999999999991</v>
      </c>
      <c r="U94" s="36">
        <v>9.52</v>
      </c>
      <c r="V94" s="36">
        <v>14.28</v>
      </c>
      <c r="W94" s="36">
        <v>14.28</v>
      </c>
      <c r="X94" s="36">
        <v>14.28</v>
      </c>
      <c r="Y94" s="36">
        <v>0</v>
      </c>
      <c r="Z94" s="36">
        <v>14.28</v>
      </c>
      <c r="AA94" s="36">
        <v>14.28</v>
      </c>
      <c r="AB94" s="36">
        <v>14.34</v>
      </c>
      <c r="AC94" s="36">
        <v>19.11</v>
      </c>
      <c r="AD94" s="36">
        <v>0</v>
      </c>
      <c r="AE94" s="36">
        <v>0</v>
      </c>
      <c r="AF94" s="36">
        <v>0</v>
      </c>
    </row>
    <row r="95" spans="1:32" ht="14.25">
      <c r="A95" s="19">
        <v>93</v>
      </c>
      <c r="B95" s="36">
        <v>4.7699999999999996</v>
      </c>
      <c r="C95" s="36">
        <v>9.52</v>
      </c>
      <c r="D95" s="36">
        <v>9.52</v>
      </c>
      <c r="E95" s="36">
        <v>9.52</v>
      </c>
      <c r="F95" s="36">
        <v>9.52</v>
      </c>
      <c r="G95" s="36">
        <v>9.5299999999999994</v>
      </c>
      <c r="H95" s="36">
        <v>9.52</v>
      </c>
      <c r="I95" s="36">
        <v>9.52</v>
      </c>
      <c r="J95" s="36">
        <v>9.52</v>
      </c>
      <c r="K95" s="36">
        <v>9.52</v>
      </c>
      <c r="L95" s="36">
        <v>9.52</v>
      </c>
      <c r="M95" s="36">
        <v>0</v>
      </c>
      <c r="N95" s="36">
        <v>9.5399999999999991</v>
      </c>
      <c r="O95" s="36">
        <v>9.5500000000000007</v>
      </c>
      <c r="P95" s="36">
        <v>9.5399999999999991</v>
      </c>
      <c r="Q95" s="36">
        <v>9.5399999999999991</v>
      </c>
      <c r="R95" s="36">
        <v>9.5399999999999991</v>
      </c>
      <c r="S95" s="36">
        <v>9.5399999999999991</v>
      </c>
      <c r="T95" s="36">
        <v>9.5399999999999991</v>
      </c>
      <c r="U95" s="36">
        <v>9.52</v>
      </c>
      <c r="V95" s="36">
        <v>14.28</v>
      </c>
      <c r="W95" s="36">
        <v>14.28</v>
      </c>
      <c r="X95" s="36">
        <v>14.27</v>
      </c>
      <c r="Y95" s="36">
        <v>0</v>
      </c>
      <c r="Z95" s="36">
        <v>14.28</v>
      </c>
      <c r="AA95" s="36">
        <v>14.28</v>
      </c>
      <c r="AB95" s="36">
        <v>14.34</v>
      </c>
      <c r="AC95" s="36">
        <v>19.11</v>
      </c>
      <c r="AD95" s="36">
        <v>0</v>
      </c>
      <c r="AE95" s="36">
        <v>0</v>
      </c>
      <c r="AF95" s="36">
        <v>19.12</v>
      </c>
    </row>
    <row r="96" spans="1:32" ht="14.25">
      <c r="A96" s="19">
        <v>94</v>
      </c>
      <c r="B96" s="36">
        <v>4.7699999999999996</v>
      </c>
      <c r="C96" s="36">
        <v>9.52</v>
      </c>
      <c r="D96" s="36">
        <v>9.52</v>
      </c>
      <c r="E96" s="36">
        <v>9.52</v>
      </c>
      <c r="F96" s="36">
        <v>9.52</v>
      </c>
      <c r="G96" s="36">
        <v>9.5299999999999994</v>
      </c>
      <c r="H96" s="36">
        <v>9.52</v>
      </c>
      <c r="I96" s="36">
        <v>9.52</v>
      </c>
      <c r="J96" s="36">
        <v>9.52</v>
      </c>
      <c r="K96" s="36">
        <v>9.52</v>
      </c>
      <c r="L96" s="36">
        <v>9.5299999999999994</v>
      </c>
      <c r="M96" s="36">
        <v>0</v>
      </c>
      <c r="N96" s="36">
        <v>9.5399999999999991</v>
      </c>
      <c r="O96" s="36">
        <v>9.5500000000000007</v>
      </c>
      <c r="P96" s="36">
        <v>9.5399999999999991</v>
      </c>
      <c r="Q96" s="36">
        <v>9.5399999999999991</v>
      </c>
      <c r="R96" s="36">
        <v>9.5399999999999991</v>
      </c>
      <c r="S96" s="36">
        <v>9.5399999999999991</v>
      </c>
      <c r="T96" s="36">
        <v>9.5399999999999991</v>
      </c>
      <c r="U96" s="36">
        <v>9.52</v>
      </c>
      <c r="V96" s="36">
        <v>14.28</v>
      </c>
      <c r="W96" s="36">
        <v>14.28</v>
      </c>
      <c r="X96" s="36">
        <v>14.27</v>
      </c>
      <c r="Y96" s="36">
        <v>0</v>
      </c>
      <c r="Z96" s="36">
        <v>14.28</v>
      </c>
      <c r="AA96" s="36">
        <v>14.28</v>
      </c>
      <c r="AB96" s="36">
        <v>14.34</v>
      </c>
      <c r="AC96" s="36">
        <v>19.11</v>
      </c>
      <c r="AD96" s="36">
        <v>19.11</v>
      </c>
      <c r="AE96" s="36">
        <v>0</v>
      </c>
      <c r="AF96" s="36">
        <v>19.12</v>
      </c>
    </row>
    <row r="97" spans="1:32" ht="14.25">
      <c r="A97" s="19">
        <v>95</v>
      </c>
      <c r="B97" s="36">
        <v>4.7699999999999996</v>
      </c>
      <c r="C97" s="36">
        <v>9.52</v>
      </c>
      <c r="D97" s="36">
        <v>9.52</v>
      </c>
      <c r="E97" s="36">
        <v>9.52</v>
      </c>
      <c r="F97" s="36">
        <v>9.52</v>
      </c>
      <c r="G97" s="36">
        <v>9.5299999999999994</v>
      </c>
      <c r="H97" s="36">
        <v>9.52</v>
      </c>
      <c r="I97" s="36">
        <v>9.52</v>
      </c>
      <c r="J97" s="36">
        <v>9.52</v>
      </c>
      <c r="K97" s="36">
        <v>9.52</v>
      </c>
      <c r="L97" s="36">
        <v>9.5299999999999994</v>
      </c>
      <c r="M97" s="36">
        <v>0</v>
      </c>
      <c r="N97" s="36">
        <v>9.5399999999999991</v>
      </c>
      <c r="O97" s="36">
        <v>9.5399999999999991</v>
      </c>
      <c r="P97" s="36">
        <v>9.5399999999999991</v>
      </c>
      <c r="Q97" s="36">
        <v>9.5399999999999991</v>
      </c>
      <c r="R97" s="36">
        <v>9.5399999999999991</v>
      </c>
      <c r="S97" s="36">
        <v>9.5399999999999991</v>
      </c>
      <c r="T97" s="36">
        <v>9.5399999999999991</v>
      </c>
      <c r="U97" s="36">
        <v>9.52</v>
      </c>
      <c r="V97" s="36">
        <v>14.28</v>
      </c>
      <c r="W97" s="36">
        <v>14.28</v>
      </c>
      <c r="X97" s="36">
        <v>14.27</v>
      </c>
      <c r="Y97" s="36">
        <v>0</v>
      </c>
      <c r="Z97" s="36">
        <v>14.28</v>
      </c>
      <c r="AA97" s="36">
        <v>14.28</v>
      </c>
      <c r="AB97" s="36">
        <v>14.34</v>
      </c>
      <c r="AC97" s="36">
        <v>19.11</v>
      </c>
      <c r="AD97" s="36">
        <v>19.11</v>
      </c>
      <c r="AE97" s="36">
        <v>0</v>
      </c>
      <c r="AF97" s="36">
        <v>19.12</v>
      </c>
    </row>
    <row r="98" spans="1:32" ht="14.25">
      <c r="A98" s="19">
        <v>96</v>
      </c>
      <c r="B98" s="36">
        <v>4.7699999999999996</v>
      </c>
      <c r="C98" s="36">
        <v>9.52</v>
      </c>
      <c r="D98" s="36">
        <v>9.52</v>
      </c>
      <c r="E98" s="36">
        <v>9.52</v>
      </c>
      <c r="F98" s="36">
        <v>9.52</v>
      </c>
      <c r="G98" s="36">
        <v>9.5299999999999994</v>
      </c>
      <c r="H98" s="36">
        <v>9.52</v>
      </c>
      <c r="I98" s="36">
        <v>9.52</v>
      </c>
      <c r="J98" s="36">
        <v>9.52</v>
      </c>
      <c r="K98" s="36">
        <v>9.52</v>
      </c>
      <c r="L98" s="36">
        <v>9.5299999999999994</v>
      </c>
      <c r="M98" s="36">
        <v>0</v>
      </c>
      <c r="N98" s="36">
        <v>9.5399999999999991</v>
      </c>
      <c r="O98" s="36">
        <v>9.5399999999999991</v>
      </c>
      <c r="P98" s="36">
        <v>9.5399999999999991</v>
      </c>
      <c r="Q98" s="36">
        <v>9.5399999999999991</v>
      </c>
      <c r="R98" s="36">
        <v>9.5399999999999991</v>
      </c>
      <c r="S98" s="36">
        <v>9.5399999999999991</v>
      </c>
      <c r="T98" s="36">
        <v>9.5399999999999991</v>
      </c>
      <c r="U98" s="36">
        <v>9.52</v>
      </c>
      <c r="V98" s="36">
        <v>14.28</v>
      </c>
      <c r="W98" s="36">
        <v>14.28</v>
      </c>
      <c r="X98" s="36">
        <v>14.27</v>
      </c>
      <c r="Y98" s="36">
        <v>0</v>
      </c>
      <c r="Z98" s="36">
        <v>14.28</v>
      </c>
      <c r="AA98" s="36">
        <v>14.28</v>
      </c>
      <c r="AB98" s="36">
        <v>14.34</v>
      </c>
      <c r="AC98" s="36">
        <v>19.11</v>
      </c>
      <c r="AD98" s="36">
        <v>19.11</v>
      </c>
      <c r="AE98" s="36">
        <v>0</v>
      </c>
      <c r="AF98" s="36">
        <v>19.12</v>
      </c>
    </row>
    <row r="99" spans="1:32">
      <c r="A99" s="2" t="s">
        <v>0</v>
      </c>
      <c r="B99" s="49">
        <f t="shared" ref="B99:AF99" si="0">SUM(B3:B98)/4000</f>
        <v>0.12876499999999985</v>
      </c>
      <c r="C99" s="49">
        <f t="shared" si="0"/>
        <v>0.15729499999999996</v>
      </c>
      <c r="D99" s="49">
        <f t="shared" si="0"/>
        <v>0.10472999999999993</v>
      </c>
      <c r="E99" s="49">
        <f t="shared" si="0"/>
        <v>0.1513275</v>
      </c>
      <c r="F99" s="49">
        <f t="shared" si="0"/>
        <v>0.18576749999999975</v>
      </c>
      <c r="G99" s="49">
        <f t="shared" si="0"/>
        <v>0.2430299999999995</v>
      </c>
      <c r="H99" s="49">
        <f t="shared" si="0"/>
        <v>0.24293999999999957</v>
      </c>
      <c r="I99" s="49">
        <f t="shared" si="0"/>
        <v>0.24289249999999957</v>
      </c>
      <c r="J99" s="49">
        <f t="shared" si="0"/>
        <v>0.24279499999999965</v>
      </c>
      <c r="K99" s="49">
        <f t="shared" si="0"/>
        <v>0.24285749999999964</v>
      </c>
      <c r="L99" s="49">
        <f t="shared" si="0"/>
        <v>0.24293249999999958</v>
      </c>
      <c r="M99" s="49">
        <f t="shared" si="0"/>
        <v>0</v>
      </c>
      <c r="N99" s="49">
        <f t="shared" si="0"/>
        <v>0.24330999999999997</v>
      </c>
      <c r="O99" s="49">
        <f t="shared" si="0"/>
        <v>0.24336249999999993</v>
      </c>
      <c r="P99" s="49">
        <f t="shared" si="0"/>
        <v>0.24329999999999999</v>
      </c>
      <c r="Q99" s="49">
        <f t="shared" si="0"/>
        <v>0.24332999999999996</v>
      </c>
      <c r="R99" s="49">
        <f t="shared" si="0"/>
        <v>0.24338999999999991</v>
      </c>
      <c r="S99" s="49">
        <f t="shared" si="0"/>
        <v>0.34011999999999998</v>
      </c>
      <c r="T99" s="49">
        <f t="shared" si="0"/>
        <v>0.34365250000000003</v>
      </c>
      <c r="U99" s="49">
        <f t="shared" si="0"/>
        <v>0.3428449999999994</v>
      </c>
      <c r="V99" s="49">
        <f t="shared" si="0"/>
        <v>0.28554999999999958</v>
      </c>
      <c r="W99" s="49">
        <f t="shared" si="0"/>
        <v>0.26396999999999959</v>
      </c>
      <c r="X99" s="49">
        <f t="shared" si="0"/>
        <v>0.24380499999999969</v>
      </c>
      <c r="Y99" s="49">
        <f t="shared" si="0"/>
        <v>0</v>
      </c>
      <c r="Z99" s="49">
        <f t="shared" si="0"/>
        <v>0.25855999999999973</v>
      </c>
      <c r="AA99" s="49">
        <f t="shared" si="0"/>
        <v>0.33322749999999951</v>
      </c>
      <c r="AB99" s="49">
        <f t="shared" si="0"/>
        <v>0.33439249999999993</v>
      </c>
      <c r="AC99" s="49">
        <f t="shared" si="0"/>
        <v>0.41375749999999961</v>
      </c>
      <c r="AD99" s="49">
        <f t="shared" si="0"/>
        <v>0.28410250000000004</v>
      </c>
      <c r="AE99" s="49">
        <f t="shared" si="0"/>
        <v>0.27201250000000005</v>
      </c>
      <c r="AF99" s="49">
        <f t="shared" si="0"/>
        <v>0.34155749999999979</v>
      </c>
    </row>
    <row r="101" spans="1:32" ht="18">
      <c r="A101" s="1" t="s">
        <v>2</v>
      </c>
      <c r="D101" s="121">
        <f>SUM(B99:AF99)</f>
        <v>7.4595774999999955</v>
      </c>
      <c r="E101" s="121"/>
    </row>
    <row r="108" spans="1:32">
      <c r="I108" s="20"/>
    </row>
  </sheetData>
  <mergeCells count="2">
    <mergeCell ref="D101:E101"/>
    <mergeCell ref="A1:AF1"/>
  </mergeCells>
  <pageMargins left="0.17" right="0.22" top="0.75" bottom="0.75" header="0.3" footer="0.3"/>
  <pageSetup paperSize="9" scale="45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C3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ColWidth="4.7109375" defaultRowHeight="12.75"/>
  <cols>
    <col min="1" max="1" width="9.7109375" style="24" customWidth="1"/>
    <col min="2" max="32" width="5.7109375" style="24" customWidth="1"/>
    <col min="33" max="16384" width="4.7109375" style="24"/>
  </cols>
  <sheetData>
    <row r="1" spans="1:32" ht="18">
      <c r="A1" s="120" t="s">
        <v>18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8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0</v>
      </c>
      <c r="C3" s="40">
        <v>8.06</v>
      </c>
      <c r="D3" s="40">
        <v>8.06</v>
      </c>
      <c r="E3" s="40">
        <v>8.06</v>
      </c>
      <c r="F3" s="40">
        <v>8.33</v>
      </c>
      <c r="G3" s="45">
        <v>8.34</v>
      </c>
      <c r="H3" s="40">
        <v>8.34</v>
      </c>
      <c r="I3" s="40">
        <v>8.34</v>
      </c>
      <c r="J3" s="40">
        <v>8.07</v>
      </c>
      <c r="K3" s="40">
        <v>8.07</v>
      </c>
      <c r="L3" s="40">
        <v>8.07</v>
      </c>
      <c r="M3" s="40">
        <v>8.07</v>
      </c>
      <c r="N3" s="40">
        <v>8.08</v>
      </c>
      <c r="O3" s="40">
        <v>8.08</v>
      </c>
      <c r="P3" s="40">
        <v>8.08</v>
      </c>
      <c r="Q3" s="40">
        <v>8.08</v>
      </c>
      <c r="R3" s="40">
        <v>8.08</v>
      </c>
      <c r="S3" s="45">
        <v>8.08</v>
      </c>
      <c r="T3" s="40">
        <v>8.08</v>
      </c>
      <c r="U3" s="40">
        <v>8.06</v>
      </c>
      <c r="V3" s="40">
        <v>8.06</v>
      </c>
      <c r="W3" s="40">
        <v>8.06</v>
      </c>
      <c r="X3" s="40">
        <v>7.19</v>
      </c>
      <c r="Y3" s="40">
        <v>7.19</v>
      </c>
      <c r="Z3" s="40">
        <v>7.19</v>
      </c>
      <c r="AA3" s="40">
        <v>7.19</v>
      </c>
      <c r="AB3" s="40">
        <v>8.09</v>
      </c>
      <c r="AC3" s="40">
        <v>8.09</v>
      </c>
      <c r="AD3" s="40">
        <v>8.09</v>
      </c>
      <c r="AE3" s="40">
        <v>0</v>
      </c>
      <c r="AF3" s="40">
        <v>0</v>
      </c>
    </row>
    <row r="4" spans="1:32">
      <c r="A4" s="19">
        <v>2</v>
      </c>
      <c r="B4" s="28">
        <v>0</v>
      </c>
      <c r="C4" s="28">
        <v>8.06</v>
      </c>
      <c r="D4" s="28">
        <v>8.06</v>
      </c>
      <c r="E4" s="28">
        <v>8.06</v>
      </c>
      <c r="F4" s="28">
        <v>8.33</v>
      </c>
      <c r="G4" s="28">
        <v>8.34</v>
      </c>
      <c r="H4" s="28">
        <v>8.34</v>
      </c>
      <c r="I4" s="28">
        <v>8.34</v>
      </c>
      <c r="J4" s="28">
        <v>8.07</v>
      </c>
      <c r="K4" s="28">
        <v>8.07</v>
      </c>
      <c r="L4" s="28">
        <v>8.07</v>
      </c>
      <c r="M4" s="28">
        <v>8.07</v>
      </c>
      <c r="N4" s="28">
        <v>8.08</v>
      </c>
      <c r="O4" s="28">
        <v>8.08</v>
      </c>
      <c r="P4" s="28">
        <v>8.08</v>
      </c>
      <c r="Q4" s="28">
        <v>8.08</v>
      </c>
      <c r="R4" s="28">
        <v>8.08</v>
      </c>
      <c r="S4" s="28">
        <v>8.08</v>
      </c>
      <c r="T4" s="28">
        <v>8.08</v>
      </c>
      <c r="U4" s="28">
        <v>8.06</v>
      </c>
      <c r="V4" s="28">
        <v>8.06</v>
      </c>
      <c r="W4" s="28">
        <v>8.06</v>
      </c>
      <c r="X4" s="28">
        <v>7.19</v>
      </c>
      <c r="Y4" s="28">
        <v>7.19</v>
      </c>
      <c r="Z4" s="28">
        <v>7.19</v>
      </c>
      <c r="AA4" s="28">
        <v>7.19</v>
      </c>
      <c r="AB4" s="28">
        <v>8.09</v>
      </c>
      <c r="AC4" s="28">
        <v>8.09</v>
      </c>
      <c r="AD4" s="28">
        <v>8.09</v>
      </c>
      <c r="AE4" s="28">
        <v>0</v>
      </c>
      <c r="AF4" s="28">
        <v>8.09</v>
      </c>
    </row>
    <row r="5" spans="1:32">
      <c r="A5" s="19">
        <v>3</v>
      </c>
      <c r="B5" s="28">
        <v>0</v>
      </c>
      <c r="C5" s="28">
        <v>8.06</v>
      </c>
      <c r="D5" s="28">
        <v>8.06</v>
      </c>
      <c r="E5" s="28">
        <v>8.06</v>
      </c>
      <c r="F5" s="28">
        <v>8.33</v>
      </c>
      <c r="G5" s="28">
        <v>8.34</v>
      </c>
      <c r="H5" s="28">
        <v>8.34</v>
      </c>
      <c r="I5" s="28">
        <v>8.34</v>
      </c>
      <c r="J5" s="28">
        <v>8.07</v>
      </c>
      <c r="K5" s="28">
        <v>8.07</v>
      </c>
      <c r="L5" s="28">
        <v>8.07</v>
      </c>
      <c r="M5" s="28">
        <v>8.07</v>
      </c>
      <c r="N5" s="28">
        <v>8.08</v>
      </c>
      <c r="O5" s="28">
        <v>8.08</v>
      </c>
      <c r="P5" s="28">
        <v>8.08</v>
      </c>
      <c r="Q5" s="28">
        <v>8.08</v>
      </c>
      <c r="R5" s="28">
        <v>8.08</v>
      </c>
      <c r="S5" s="28">
        <v>8.08</v>
      </c>
      <c r="T5" s="28">
        <v>8.08</v>
      </c>
      <c r="U5" s="28">
        <v>8.06</v>
      </c>
      <c r="V5" s="28">
        <v>8.06</v>
      </c>
      <c r="W5" s="28">
        <v>8.06</v>
      </c>
      <c r="X5" s="28">
        <v>7.19</v>
      </c>
      <c r="Y5" s="28">
        <v>7.19</v>
      </c>
      <c r="Z5" s="28">
        <v>7.19</v>
      </c>
      <c r="AA5" s="28">
        <v>7.19</v>
      </c>
      <c r="AB5" s="28">
        <v>8.09</v>
      </c>
      <c r="AC5" s="28">
        <v>8.09</v>
      </c>
      <c r="AD5" s="28">
        <v>8.09</v>
      </c>
      <c r="AE5" s="28">
        <v>0</v>
      </c>
      <c r="AF5" s="28">
        <v>8.09</v>
      </c>
    </row>
    <row r="6" spans="1:32">
      <c r="A6" s="19">
        <v>4</v>
      </c>
      <c r="B6" s="28">
        <v>0</v>
      </c>
      <c r="C6" s="28">
        <v>8.06</v>
      </c>
      <c r="D6" s="28">
        <v>8.06</v>
      </c>
      <c r="E6" s="28">
        <v>8.06</v>
      </c>
      <c r="F6" s="28">
        <v>8.33</v>
      </c>
      <c r="G6" s="28">
        <v>8.34</v>
      </c>
      <c r="H6" s="28">
        <v>8.34</v>
      </c>
      <c r="I6" s="28">
        <v>8.34</v>
      </c>
      <c r="J6" s="28">
        <v>8.07</v>
      </c>
      <c r="K6" s="28">
        <v>8.07</v>
      </c>
      <c r="L6" s="28">
        <v>8.07</v>
      </c>
      <c r="M6" s="28">
        <v>8.07</v>
      </c>
      <c r="N6" s="28">
        <v>8.08</v>
      </c>
      <c r="O6" s="28">
        <v>8.08</v>
      </c>
      <c r="P6" s="28">
        <v>8.08</v>
      </c>
      <c r="Q6" s="28">
        <v>8.08</v>
      </c>
      <c r="R6" s="28">
        <v>8.08</v>
      </c>
      <c r="S6" s="28">
        <v>8.08</v>
      </c>
      <c r="T6" s="28">
        <v>8.08</v>
      </c>
      <c r="U6" s="28">
        <v>8.06</v>
      </c>
      <c r="V6" s="28">
        <v>8.06</v>
      </c>
      <c r="W6" s="28">
        <v>8.06</v>
      </c>
      <c r="X6" s="28">
        <v>7.19</v>
      </c>
      <c r="Y6" s="28">
        <v>7.19</v>
      </c>
      <c r="Z6" s="28">
        <v>7.19</v>
      </c>
      <c r="AA6" s="28">
        <v>7.19</v>
      </c>
      <c r="AB6" s="28">
        <v>8.09</v>
      </c>
      <c r="AC6" s="28">
        <v>8.09</v>
      </c>
      <c r="AD6" s="28">
        <v>8.09</v>
      </c>
      <c r="AE6" s="28">
        <v>8.09</v>
      </c>
      <c r="AF6" s="28">
        <v>8.09</v>
      </c>
    </row>
    <row r="7" spans="1:32">
      <c r="A7" s="19">
        <v>5</v>
      </c>
      <c r="B7" s="28">
        <v>0</v>
      </c>
      <c r="C7" s="28">
        <v>8.06</v>
      </c>
      <c r="D7" s="28">
        <v>8.06</v>
      </c>
      <c r="E7" s="28">
        <v>8.06</v>
      </c>
      <c r="F7" s="28">
        <v>8.33</v>
      </c>
      <c r="G7" s="28">
        <v>8.34</v>
      </c>
      <c r="H7" s="28">
        <v>8.34</v>
      </c>
      <c r="I7" s="28">
        <v>8.34</v>
      </c>
      <c r="J7" s="28">
        <v>8.07</v>
      </c>
      <c r="K7" s="28">
        <v>8.07</v>
      </c>
      <c r="L7" s="28">
        <v>8.07</v>
      </c>
      <c r="M7" s="28">
        <v>8.07</v>
      </c>
      <c r="N7" s="28">
        <v>8.08</v>
      </c>
      <c r="O7" s="28">
        <v>8.34</v>
      </c>
      <c r="P7" s="28">
        <v>8.08</v>
      </c>
      <c r="Q7" s="28">
        <v>8.08</v>
      </c>
      <c r="R7" s="28">
        <v>8.08</v>
      </c>
      <c r="S7" s="28">
        <v>8.08</v>
      </c>
      <c r="T7" s="28">
        <v>8.08</v>
      </c>
      <c r="U7" s="28">
        <v>8.06</v>
      </c>
      <c r="V7" s="28">
        <v>8.06</v>
      </c>
      <c r="W7" s="28">
        <v>8.06</v>
      </c>
      <c r="X7" s="28">
        <v>7.19</v>
      </c>
      <c r="Y7" s="28">
        <v>7.19</v>
      </c>
      <c r="Z7" s="28">
        <v>7.19</v>
      </c>
      <c r="AA7" s="28">
        <v>7.19</v>
      </c>
      <c r="AB7" s="28">
        <v>8.09</v>
      </c>
      <c r="AC7" s="28">
        <v>8.09</v>
      </c>
      <c r="AD7" s="28">
        <v>8.09</v>
      </c>
      <c r="AE7" s="28">
        <v>8.09</v>
      </c>
      <c r="AF7" s="28">
        <v>8.09</v>
      </c>
    </row>
    <row r="8" spans="1:32">
      <c r="A8" s="19">
        <v>6</v>
      </c>
      <c r="B8" s="28">
        <v>0</v>
      </c>
      <c r="C8" s="28">
        <v>8.06</v>
      </c>
      <c r="D8" s="28">
        <v>8.06</v>
      </c>
      <c r="E8" s="28">
        <v>8.06</v>
      </c>
      <c r="F8" s="28">
        <v>8.33</v>
      </c>
      <c r="G8" s="28">
        <v>8.34</v>
      </c>
      <c r="H8" s="28">
        <v>8.34</v>
      </c>
      <c r="I8" s="28">
        <v>8.34</v>
      </c>
      <c r="J8" s="28">
        <v>8.07</v>
      </c>
      <c r="K8" s="28">
        <v>8.07</v>
      </c>
      <c r="L8" s="28">
        <v>8.07</v>
      </c>
      <c r="M8" s="28">
        <v>8.07</v>
      </c>
      <c r="N8" s="28">
        <v>8.08</v>
      </c>
      <c r="O8" s="28">
        <v>8.34</v>
      </c>
      <c r="P8" s="28">
        <v>8.08</v>
      </c>
      <c r="Q8" s="28">
        <v>8.08</v>
      </c>
      <c r="R8" s="28">
        <v>8.08</v>
      </c>
      <c r="S8" s="28">
        <v>8.08</v>
      </c>
      <c r="T8" s="28">
        <v>8.08</v>
      </c>
      <c r="U8" s="28">
        <v>8.06</v>
      </c>
      <c r="V8" s="28">
        <v>8.06</v>
      </c>
      <c r="W8" s="28">
        <v>8.06</v>
      </c>
      <c r="X8" s="28">
        <v>7.19</v>
      </c>
      <c r="Y8" s="28">
        <v>7.19</v>
      </c>
      <c r="Z8" s="28">
        <v>7.19</v>
      </c>
      <c r="AA8" s="28">
        <v>7.19</v>
      </c>
      <c r="AB8" s="28">
        <v>8.09</v>
      </c>
      <c r="AC8" s="28">
        <v>8.09</v>
      </c>
      <c r="AD8" s="28">
        <v>8.09</v>
      </c>
      <c r="AE8" s="28">
        <v>8.09</v>
      </c>
      <c r="AF8" s="28">
        <v>8.09</v>
      </c>
    </row>
    <row r="9" spans="1:32" ht="12" customHeight="1">
      <c r="A9" s="19">
        <v>7</v>
      </c>
      <c r="B9" s="28">
        <v>0</v>
      </c>
      <c r="C9" s="28">
        <v>8.06</v>
      </c>
      <c r="D9" s="28">
        <v>8.06</v>
      </c>
      <c r="E9" s="28">
        <v>8.06</v>
      </c>
      <c r="F9" s="28">
        <v>8.33</v>
      </c>
      <c r="G9" s="28">
        <v>8.34</v>
      </c>
      <c r="H9" s="28">
        <v>8.34</v>
      </c>
      <c r="I9" s="28">
        <v>8.34</v>
      </c>
      <c r="J9" s="28">
        <v>8.07</v>
      </c>
      <c r="K9" s="28">
        <v>8.07</v>
      </c>
      <c r="L9" s="28">
        <v>8.07</v>
      </c>
      <c r="M9" s="28">
        <v>8.07</v>
      </c>
      <c r="N9" s="28">
        <v>8.08</v>
      </c>
      <c r="O9" s="28">
        <v>8.34</v>
      </c>
      <c r="P9" s="28">
        <v>8.08</v>
      </c>
      <c r="Q9" s="28">
        <v>8.08</v>
      </c>
      <c r="R9" s="28">
        <v>8.08</v>
      </c>
      <c r="S9" s="28">
        <v>8.08</v>
      </c>
      <c r="T9" s="28">
        <v>8.08</v>
      </c>
      <c r="U9" s="28">
        <v>8.06</v>
      </c>
      <c r="V9" s="28">
        <v>8.06</v>
      </c>
      <c r="W9" s="28">
        <v>8.06</v>
      </c>
      <c r="X9" s="28">
        <v>7.19</v>
      </c>
      <c r="Y9" s="28">
        <v>7.19</v>
      </c>
      <c r="Z9" s="28">
        <v>7.19</v>
      </c>
      <c r="AA9" s="28">
        <v>7.19</v>
      </c>
      <c r="AB9" s="28">
        <v>8.09</v>
      </c>
      <c r="AC9" s="28">
        <v>8.09</v>
      </c>
      <c r="AD9" s="28">
        <v>8.09</v>
      </c>
      <c r="AE9" s="28">
        <v>8.09</v>
      </c>
      <c r="AF9" s="28">
        <v>8.09</v>
      </c>
    </row>
    <row r="10" spans="1:32">
      <c r="A10" s="19">
        <v>8</v>
      </c>
      <c r="B10" s="28">
        <v>0</v>
      </c>
      <c r="C10" s="28">
        <v>8.06</v>
      </c>
      <c r="D10" s="28">
        <v>8.06</v>
      </c>
      <c r="E10" s="28">
        <v>8.06</v>
      </c>
      <c r="F10" s="28">
        <v>8.33</v>
      </c>
      <c r="G10" s="28">
        <v>8.34</v>
      </c>
      <c r="H10" s="28">
        <v>8.34</v>
      </c>
      <c r="I10" s="28">
        <v>8.34</v>
      </c>
      <c r="J10" s="28">
        <v>8.07</v>
      </c>
      <c r="K10" s="28">
        <v>8.07</v>
      </c>
      <c r="L10" s="28">
        <v>8.07</v>
      </c>
      <c r="M10" s="28">
        <v>8.07</v>
      </c>
      <c r="N10" s="28">
        <v>8.08</v>
      </c>
      <c r="O10" s="28">
        <v>8.34</v>
      </c>
      <c r="P10" s="28">
        <v>8.08</v>
      </c>
      <c r="Q10" s="28">
        <v>8.08</v>
      </c>
      <c r="R10" s="28">
        <v>8.08</v>
      </c>
      <c r="S10" s="28">
        <v>8.08</v>
      </c>
      <c r="T10" s="28">
        <v>8.08</v>
      </c>
      <c r="U10" s="28">
        <v>8.06</v>
      </c>
      <c r="V10" s="28">
        <v>8.06</v>
      </c>
      <c r="W10" s="28">
        <v>8.06</v>
      </c>
      <c r="X10" s="28">
        <v>7.19</v>
      </c>
      <c r="Y10" s="28">
        <v>7.19</v>
      </c>
      <c r="Z10" s="28">
        <v>7.19</v>
      </c>
      <c r="AA10" s="28">
        <v>7.19</v>
      </c>
      <c r="AB10" s="28">
        <v>8.09</v>
      </c>
      <c r="AC10" s="28">
        <v>8.09</v>
      </c>
      <c r="AD10" s="28">
        <v>8.09</v>
      </c>
      <c r="AE10" s="28">
        <v>8.09</v>
      </c>
      <c r="AF10" s="28">
        <v>8.09</v>
      </c>
    </row>
    <row r="11" spans="1:32">
      <c r="A11" s="19">
        <v>9</v>
      </c>
      <c r="B11" s="28">
        <v>0</v>
      </c>
      <c r="C11" s="28">
        <v>8.06</v>
      </c>
      <c r="D11" s="28">
        <v>8.06</v>
      </c>
      <c r="E11" s="28">
        <v>8.06</v>
      </c>
      <c r="F11" s="28">
        <v>8.33</v>
      </c>
      <c r="G11" s="28">
        <v>8.34</v>
      </c>
      <c r="H11" s="28">
        <v>8.34</v>
      </c>
      <c r="I11" s="28">
        <v>8.34</v>
      </c>
      <c r="J11" s="28">
        <v>8.07</v>
      </c>
      <c r="K11" s="28">
        <v>8.07</v>
      </c>
      <c r="L11" s="28">
        <v>8.07</v>
      </c>
      <c r="M11" s="28">
        <v>8.07</v>
      </c>
      <c r="N11" s="28">
        <v>8.08</v>
      </c>
      <c r="O11" s="28">
        <v>8.34</v>
      </c>
      <c r="P11" s="28">
        <v>8.08</v>
      </c>
      <c r="Q11" s="28">
        <v>8.08</v>
      </c>
      <c r="R11" s="28">
        <v>8.08</v>
      </c>
      <c r="S11" s="28">
        <v>8.08</v>
      </c>
      <c r="T11" s="28">
        <v>8.08</v>
      </c>
      <c r="U11" s="28">
        <v>8.06</v>
      </c>
      <c r="V11" s="28">
        <v>8.06</v>
      </c>
      <c r="W11" s="28">
        <v>8.06</v>
      </c>
      <c r="X11" s="28">
        <v>7.19</v>
      </c>
      <c r="Y11" s="28">
        <v>7.19</v>
      </c>
      <c r="Z11" s="28">
        <v>7.19</v>
      </c>
      <c r="AA11" s="28">
        <v>7.19</v>
      </c>
      <c r="AB11" s="28">
        <v>8.09</v>
      </c>
      <c r="AC11" s="28">
        <v>8.09</v>
      </c>
      <c r="AD11" s="28">
        <v>8.09</v>
      </c>
      <c r="AE11" s="28">
        <v>8.09</v>
      </c>
      <c r="AF11" s="28">
        <v>8.09</v>
      </c>
    </row>
    <row r="12" spans="1:32">
      <c r="A12" s="19">
        <v>10</v>
      </c>
      <c r="B12" s="28">
        <v>0</v>
      </c>
      <c r="C12" s="28">
        <v>8.06</v>
      </c>
      <c r="D12" s="28">
        <v>8.06</v>
      </c>
      <c r="E12" s="28">
        <v>8.06</v>
      </c>
      <c r="F12" s="28">
        <v>8.33</v>
      </c>
      <c r="G12" s="28">
        <v>8.34</v>
      </c>
      <c r="H12" s="28">
        <v>8.34</v>
      </c>
      <c r="I12" s="28">
        <v>8.34</v>
      </c>
      <c r="J12" s="28">
        <v>8.07</v>
      </c>
      <c r="K12" s="28">
        <v>8.07</v>
      </c>
      <c r="L12" s="28">
        <v>8.07</v>
      </c>
      <c r="M12" s="28">
        <v>8.07</v>
      </c>
      <c r="N12" s="28">
        <v>8.08</v>
      </c>
      <c r="O12" s="28">
        <v>8.34</v>
      </c>
      <c r="P12" s="28">
        <v>8.08</v>
      </c>
      <c r="Q12" s="28">
        <v>8.08</v>
      </c>
      <c r="R12" s="28">
        <v>8.08</v>
      </c>
      <c r="S12" s="28">
        <v>8.08</v>
      </c>
      <c r="T12" s="28">
        <v>8.08</v>
      </c>
      <c r="U12" s="28">
        <v>8.06</v>
      </c>
      <c r="V12" s="28">
        <v>8.06</v>
      </c>
      <c r="W12" s="28">
        <v>8.06</v>
      </c>
      <c r="X12" s="28">
        <v>7.19</v>
      </c>
      <c r="Y12" s="28">
        <v>7.19</v>
      </c>
      <c r="Z12" s="28">
        <v>7.19</v>
      </c>
      <c r="AA12" s="28">
        <v>7.19</v>
      </c>
      <c r="AB12" s="28">
        <v>8.09</v>
      </c>
      <c r="AC12" s="28">
        <v>8.09</v>
      </c>
      <c r="AD12" s="28">
        <v>8.09</v>
      </c>
      <c r="AE12" s="28">
        <v>8.09</v>
      </c>
      <c r="AF12" s="28">
        <v>8.09</v>
      </c>
    </row>
    <row r="13" spans="1:32">
      <c r="A13" s="19">
        <v>11</v>
      </c>
      <c r="B13" s="28">
        <v>0</v>
      </c>
      <c r="C13" s="28">
        <v>8.06</v>
      </c>
      <c r="D13" s="28">
        <v>8.06</v>
      </c>
      <c r="E13" s="28">
        <v>8.06</v>
      </c>
      <c r="F13" s="28">
        <v>8.33</v>
      </c>
      <c r="G13" s="28">
        <v>8.34</v>
      </c>
      <c r="H13" s="28">
        <v>8.34</v>
      </c>
      <c r="I13" s="28">
        <v>8.34</v>
      </c>
      <c r="J13" s="28">
        <v>8.07</v>
      </c>
      <c r="K13" s="28">
        <v>8.07</v>
      </c>
      <c r="L13" s="28">
        <v>8.07</v>
      </c>
      <c r="M13" s="28">
        <v>8.07</v>
      </c>
      <c r="N13" s="28">
        <v>8.08</v>
      </c>
      <c r="O13" s="28">
        <v>8.34</v>
      </c>
      <c r="P13" s="28">
        <v>8.08</v>
      </c>
      <c r="Q13" s="28">
        <v>8.08</v>
      </c>
      <c r="R13" s="28">
        <v>8.08</v>
      </c>
      <c r="S13" s="28">
        <v>8.08</v>
      </c>
      <c r="T13" s="28">
        <v>8.08</v>
      </c>
      <c r="U13" s="28">
        <v>8.06</v>
      </c>
      <c r="V13" s="28">
        <v>8.06</v>
      </c>
      <c r="W13" s="28">
        <v>8.06</v>
      </c>
      <c r="X13" s="28">
        <v>7.19</v>
      </c>
      <c r="Y13" s="28">
        <v>7.19</v>
      </c>
      <c r="Z13" s="28">
        <v>7.19</v>
      </c>
      <c r="AA13" s="28">
        <v>7.19</v>
      </c>
      <c r="AB13" s="28">
        <v>8.09</v>
      </c>
      <c r="AC13" s="28">
        <v>8.09</v>
      </c>
      <c r="AD13" s="28">
        <v>8.09</v>
      </c>
      <c r="AE13" s="28">
        <v>8.09</v>
      </c>
      <c r="AF13" s="28">
        <v>8.09</v>
      </c>
    </row>
    <row r="14" spans="1:32">
      <c r="A14" s="19">
        <v>12</v>
      </c>
      <c r="B14" s="28">
        <v>0</v>
      </c>
      <c r="C14" s="28">
        <v>8.06</v>
      </c>
      <c r="D14" s="28">
        <v>8.06</v>
      </c>
      <c r="E14" s="28">
        <v>8.06</v>
      </c>
      <c r="F14" s="28">
        <v>8.33</v>
      </c>
      <c r="G14" s="28">
        <v>8.34</v>
      </c>
      <c r="H14" s="28">
        <v>8.34</v>
      </c>
      <c r="I14" s="28">
        <v>8.34</v>
      </c>
      <c r="J14" s="28">
        <v>8.07</v>
      </c>
      <c r="K14" s="28">
        <v>8.07</v>
      </c>
      <c r="L14" s="28">
        <v>8.07</v>
      </c>
      <c r="M14" s="28">
        <v>8.07</v>
      </c>
      <c r="N14" s="28">
        <v>8.08</v>
      </c>
      <c r="O14" s="28">
        <v>8.34</v>
      </c>
      <c r="P14" s="28">
        <v>8.08</v>
      </c>
      <c r="Q14" s="28">
        <v>8.08</v>
      </c>
      <c r="R14" s="28">
        <v>8.08</v>
      </c>
      <c r="S14" s="28">
        <v>8.08</v>
      </c>
      <c r="T14" s="28">
        <v>8.08</v>
      </c>
      <c r="U14" s="28">
        <v>8.06</v>
      </c>
      <c r="V14" s="28">
        <v>8.06</v>
      </c>
      <c r="W14" s="28">
        <v>8.06</v>
      </c>
      <c r="X14" s="28">
        <v>7.19</v>
      </c>
      <c r="Y14" s="28">
        <v>7.19</v>
      </c>
      <c r="Z14" s="28">
        <v>7.19</v>
      </c>
      <c r="AA14" s="28">
        <v>7.19</v>
      </c>
      <c r="AB14" s="28">
        <v>8.09</v>
      </c>
      <c r="AC14" s="28">
        <v>8.09</v>
      </c>
      <c r="AD14" s="28">
        <v>8.09</v>
      </c>
      <c r="AE14" s="28">
        <v>8.09</v>
      </c>
      <c r="AF14" s="28">
        <v>8.09</v>
      </c>
    </row>
    <row r="15" spans="1:32">
      <c r="A15" s="19">
        <v>13</v>
      </c>
      <c r="B15" s="28">
        <v>0</v>
      </c>
      <c r="C15" s="28">
        <v>8.06</v>
      </c>
      <c r="D15" s="28">
        <v>8.06</v>
      </c>
      <c r="E15" s="28">
        <v>8.06</v>
      </c>
      <c r="F15" s="28">
        <v>8.33</v>
      </c>
      <c r="G15" s="28">
        <v>8.34</v>
      </c>
      <c r="H15" s="28">
        <v>8.34</v>
      </c>
      <c r="I15" s="28">
        <v>8.34</v>
      </c>
      <c r="J15" s="28">
        <v>8.07</v>
      </c>
      <c r="K15" s="28">
        <v>8.07</v>
      </c>
      <c r="L15" s="28">
        <v>8.07</v>
      </c>
      <c r="M15" s="28">
        <v>8.07</v>
      </c>
      <c r="N15" s="28">
        <v>8.08</v>
      </c>
      <c r="O15" s="28">
        <v>8.34</v>
      </c>
      <c r="P15" s="28">
        <v>8.08</v>
      </c>
      <c r="Q15" s="28">
        <v>8.08</v>
      </c>
      <c r="R15" s="28">
        <v>8.08</v>
      </c>
      <c r="S15" s="28">
        <v>8.08</v>
      </c>
      <c r="T15" s="28">
        <v>8.08</v>
      </c>
      <c r="U15" s="28">
        <v>8.06</v>
      </c>
      <c r="V15" s="28">
        <v>8.06</v>
      </c>
      <c r="W15" s="28">
        <v>8.06</v>
      </c>
      <c r="X15" s="28">
        <v>7.19</v>
      </c>
      <c r="Y15" s="28">
        <v>7.19</v>
      </c>
      <c r="Z15" s="28">
        <v>7.19</v>
      </c>
      <c r="AA15" s="28">
        <v>7.19</v>
      </c>
      <c r="AB15" s="28">
        <v>8.09</v>
      </c>
      <c r="AC15" s="28">
        <v>8.09</v>
      </c>
      <c r="AD15" s="28">
        <v>8.09</v>
      </c>
      <c r="AE15" s="28">
        <v>8.09</v>
      </c>
      <c r="AF15" s="28">
        <v>8.09</v>
      </c>
    </row>
    <row r="16" spans="1:32">
      <c r="A16" s="19">
        <v>14</v>
      </c>
      <c r="B16" s="28">
        <v>0</v>
      </c>
      <c r="C16" s="28">
        <v>8.06</v>
      </c>
      <c r="D16" s="28">
        <v>8.06</v>
      </c>
      <c r="E16" s="28">
        <v>8.06</v>
      </c>
      <c r="F16" s="28">
        <v>8.33</v>
      </c>
      <c r="G16" s="28">
        <v>8.34</v>
      </c>
      <c r="H16" s="28">
        <v>8.34</v>
      </c>
      <c r="I16" s="28">
        <v>8.34</v>
      </c>
      <c r="J16" s="28">
        <v>8.07</v>
      </c>
      <c r="K16" s="28">
        <v>8.07</v>
      </c>
      <c r="L16" s="28">
        <v>8.07</v>
      </c>
      <c r="M16" s="28">
        <v>8.07</v>
      </c>
      <c r="N16" s="28">
        <v>8.08</v>
      </c>
      <c r="O16" s="28">
        <v>8.34</v>
      </c>
      <c r="P16" s="28">
        <v>8.08</v>
      </c>
      <c r="Q16" s="28">
        <v>8.08</v>
      </c>
      <c r="R16" s="28">
        <v>8.08</v>
      </c>
      <c r="S16" s="28">
        <v>8.08</v>
      </c>
      <c r="T16" s="28">
        <v>8.08</v>
      </c>
      <c r="U16" s="28">
        <v>8.06</v>
      </c>
      <c r="V16" s="28">
        <v>8.06</v>
      </c>
      <c r="W16" s="28">
        <v>8.06</v>
      </c>
      <c r="X16" s="28">
        <v>7.19</v>
      </c>
      <c r="Y16" s="28">
        <v>7.19</v>
      </c>
      <c r="Z16" s="28">
        <v>7.19</v>
      </c>
      <c r="AA16" s="28">
        <v>7.19</v>
      </c>
      <c r="AB16" s="28">
        <v>8.09</v>
      </c>
      <c r="AC16" s="28">
        <v>8.09</v>
      </c>
      <c r="AD16" s="28">
        <v>8.09</v>
      </c>
      <c r="AE16" s="28">
        <v>8.09</v>
      </c>
      <c r="AF16" s="28">
        <v>8.09</v>
      </c>
    </row>
    <row r="17" spans="1:32">
      <c r="A17" s="19">
        <v>15</v>
      </c>
      <c r="B17" s="28">
        <v>0</v>
      </c>
      <c r="C17" s="28">
        <v>8.06</v>
      </c>
      <c r="D17" s="28">
        <v>8.06</v>
      </c>
      <c r="E17" s="28">
        <v>8.06</v>
      </c>
      <c r="F17" s="28">
        <v>8.33</v>
      </c>
      <c r="G17" s="28">
        <v>8.34</v>
      </c>
      <c r="H17" s="28">
        <v>8.34</v>
      </c>
      <c r="I17" s="28">
        <v>8.34</v>
      </c>
      <c r="J17" s="28">
        <v>8.07</v>
      </c>
      <c r="K17" s="28">
        <v>8.07</v>
      </c>
      <c r="L17" s="28">
        <v>8.07</v>
      </c>
      <c r="M17" s="28">
        <v>8.07</v>
      </c>
      <c r="N17" s="28">
        <v>8.08</v>
      </c>
      <c r="O17" s="28">
        <v>8.34</v>
      </c>
      <c r="P17" s="28">
        <v>8.08</v>
      </c>
      <c r="Q17" s="28">
        <v>8.08</v>
      </c>
      <c r="R17" s="28">
        <v>8.08</v>
      </c>
      <c r="S17" s="28">
        <v>8.08</v>
      </c>
      <c r="T17" s="28">
        <v>8.08</v>
      </c>
      <c r="U17" s="28">
        <v>8.06</v>
      </c>
      <c r="V17" s="28">
        <v>8.06</v>
      </c>
      <c r="W17" s="28">
        <v>8.06</v>
      </c>
      <c r="X17" s="28">
        <v>7.19</v>
      </c>
      <c r="Y17" s="28">
        <v>7.19</v>
      </c>
      <c r="Z17" s="28">
        <v>7.19</v>
      </c>
      <c r="AA17" s="28">
        <v>7.19</v>
      </c>
      <c r="AB17" s="28">
        <v>8.09</v>
      </c>
      <c r="AC17" s="28">
        <v>8.09</v>
      </c>
      <c r="AD17" s="28">
        <v>8.09</v>
      </c>
      <c r="AE17" s="28">
        <v>8.09</v>
      </c>
      <c r="AF17" s="28">
        <v>8.09</v>
      </c>
    </row>
    <row r="18" spans="1:32">
      <c r="A18" s="19">
        <v>16</v>
      </c>
      <c r="B18" s="28">
        <v>0</v>
      </c>
      <c r="C18" s="28">
        <v>8.06</v>
      </c>
      <c r="D18" s="28">
        <v>8.06</v>
      </c>
      <c r="E18" s="28">
        <v>8.06</v>
      </c>
      <c r="F18" s="28">
        <v>8.33</v>
      </c>
      <c r="G18" s="28">
        <v>8.34</v>
      </c>
      <c r="H18" s="28">
        <v>8.34</v>
      </c>
      <c r="I18" s="28">
        <v>8.34</v>
      </c>
      <c r="J18" s="28">
        <v>8.07</v>
      </c>
      <c r="K18" s="28">
        <v>8.07</v>
      </c>
      <c r="L18" s="28">
        <v>8.07</v>
      </c>
      <c r="M18" s="28">
        <v>8.07</v>
      </c>
      <c r="N18" s="28">
        <v>8.08</v>
      </c>
      <c r="O18" s="28">
        <v>8.34</v>
      </c>
      <c r="P18" s="28">
        <v>8.08</v>
      </c>
      <c r="Q18" s="28">
        <v>8.08</v>
      </c>
      <c r="R18" s="28">
        <v>8.08</v>
      </c>
      <c r="S18" s="28">
        <v>8.08</v>
      </c>
      <c r="T18" s="28">
        <v>8.08</v>
      </c>
      <c r="U18" s="28">
        <v>8.06</v>
      </c>
      <c r="V18" s="28">
        <v>8.06</v>
      </c>
      <c r="W18" s="28">
        <v>8.06</v>
      </c>
      <c r="X18" s="28">
        <v>7.19</v>
      </c>
      <c r="Y18" s="28">
        <v>7.19</v>
      </c>
      <c r="Z18" s="28">
        <v>7.19</v>
      </c>
      <c r="AA18" s="28">
        <v>7.19</v>
      </c>
      <c r="AB18" s="28">
        <v>8.09</v>
      </c>
      <c r="AC18" s="28">
        <v>8.09</v>
      </c>
      <c r="AD18" s="28">
        <v>8.09</v>
      </c>
      <c r="AE18" s="28">
        <v>8.09</v>
      </c>
      <c r="AF18" s="28">
        <v>8.09</v>
      </c>
    </row>
    <row r="19" spans="1:32">
      <c r="A19" s="19">
        <v>17</v>
      </c>
      <c r="B19" s="28">
        <v>0</v>
      </c>
      <c r="C19" s="28">
        <v>8.06</v>
      </c>
      <c r="D19" s="28">
        <v>8.06</v>
      </c>
      <c r="E19" s="28">
        <v>8.06</v>
      </c>
      <c r="F19" s="28">
        <v>8.33</v>
      </c>
      <c r="G19" s="28">
        <v>8.34</v>
      </c>
      <c r="H19" s="28">
        <v>8.34</v>
      </c>
      <c r="I19" s="28">
        <v>8.34</v>
      </c>
      <c r="J19" s="28">
        <v>8.07</v>
      </c>
      <c r="K19" s="28">
        <v>8.07</v>
      </c>
      <c r="L19" s="28">
        <v>8.07</v>
      </c>
      <c r="M19" s="28">
        <v>8.07</v>
      </c>
      <c r="N19" s="28">
        <v>8.08</v>
      </c>
      <c r="O19" s="28">
        <v>8.34</v>
      </c>
      <c r="P19" s="28">
        <v>8.08</v>
      </c>
      <c r="Q19" s="28">
        <v>8.08</v>
      </c>
      <c r="R19" s="28">
        <v>8.08</v>
      </c>
      <c r="S19" s="28">
        <v>8.08</v>
      </c>
      <c r="T19" s="28">
        <v>8.08</v>
      </c>
      <c r="U19" s="28">
        <v>8.06</v>
      </c>
      <c r="V19" s="28">
        <v>8.06</v>
      </c>
      <c r="W19" s="28">
        <v>8.06</v>
      </c>
      <c r="X19" s="28">
        <v>7.19</v>
      </c>
      <c r="Y19" s="28">
        <v>7.19</v>
      </c>
      <c r="Z19" s="28">
        <v>7.19</v>
      </c>
      <c r="AA19" s="28">
        <v>7.19</v>
      </c>
      <c r="AB19" s="28">
        <v>8.09</v>
      </c>
      <c r="AC19" s="28">
        <v>8.09</v>
      </c>
      <c r="AD19" s="28">
        <v>8.09</v>
      </c>
      <c r="AE19" s="28">
        <v>8.09</v>
      </c>
      <c r="AF19" s="28">
        <v>8.09</v>
      </c>
    </row>
    <row r="20" spans="1:32">
      <c r="A20" s="19">
        <v>18</v>
      </c>
      <c r="B20" s="28">
        <v>0</v>
      </c>
      <c r="C20" s="28">
        <v>8.06</v>
      </c>
      <c r="D20" s="28">
        <v>8.06</v>
      </c>
      <c r="E20" s="28">
        <v>8.06</v>
      </c>
      <c r="F20" s="28">
        <v>8.33</v>
      </c>
      <c r="G20" s="28">
        <v>8.34</v>
      </c>
      <c r="H20" s="28">
        <v>8.34</v>
      </c>
      <c r="I20" s="28">
        <v>8.34</v>
      </c>
      <c r="J20" s="28">
        <v>8.07</v>
      </c>
      <c r="K20" s="28">
        <v>8.07</v>
      </c>
      <c r="L20" s="28">
        <v>8.07</v>
      </c>
      <c r="M20" s="28">
        <v>8.07</v>
      </c>
      <c r="N20" s="28">
        <v>8.08</v>
      </c>
      <c r="O20" s="28">
        <v>8.34</v>
      </c>
      <c r="P20" s="28">
        <v>8.08</v>
      </c>
      <c r="Q20" s="28">
        <v>8.08</v>
      </c>
      <c r="R20" s="28">
        <v>8.08</v>
      </c>
      <c r="S20" s="28">
        <v>8.08</v>
      </c>
      <c r="T20" s="28">
        <v>8.08</v>
      </c>
      <c r="U20" s="28">
        <v>8.06</v>
      </c>
      <c r="V20" s="28">
        <v>8.06</v>
      </c>
      <c r="W20" s="28">
        <v>8.06</v>
      </c>
      <c r="X20" s="28">
        <v>7.19</v>
      </c>
      <c r="Y20" s="28">
        <v>7.19</v>
      </c>
      <c r="Z20" s="28">
        <v>7.19</v>
      </c>
      <c r="AA20" s="28">
        <v>7.19</v>
      </c>
      <c r="AB20" s="28">
        <v>8.09</v>
      </c>
      <c r="AC20" s="28">
        <v>8.09</v>
      </c>
      <c r="AD20" s="28">
        <v>8.09</v>
      </c>
      <c r="AE20" s="28">
        <v>8.09</v>
      </c>
      <c r="AF20" s="28">
        <v>8.09</v>
      </c>
    </row>
    <row r="21" spans="1:32">
      <c r="A21" s="19">
        <v>19</v>
      </c>
      <c r="B21" s="28">
        <v>0</v>
      </c>
      <c r="C21" s="28">
        <v>8.06</v>
      </c>
      <c r="D21" s="28">
        <v>8.06</v>
      </c>
      <c r="E21" s="28">
        <v>8.06</v>
      </c>
      <c r="F21" s="28">
        <v>8.33</v>
      </c>
      <c r="G21" s="28">
        <v>8.34</v>
      </c>
      <c r="H21" s="28">
        <v>8.34</v>
      </c>
      <c r="I21" s="28">
        <v>8.34</v>
      </c>
      <c r="J21" s="28">
        <v>8.07</v>
      </c>
      <c r="K21" s="28">
        <v>8.07</v>
      </c>
      <c r="L21" s="28">
        <v>8.07</v>
      </c>
      <c r="M21" s="28">
        <v>8.07</v>
      </c>
      <c r="N21" s="28">
        <v>8.08</v>
      </c>
      <c r="O21" s="28">
        <v>8.34</v>
      </c>
      <c r="P21" s="28">
        <v>8.08</v>
      </c>
      <c r="Q21" s="28">
        <v>8.08</v>
      </c>
      <c r="R21" s="28">
        <v>8.08</v>
      </c>
      <c r="S21" s="28">
        <v>8.08</v>
      </c>
      <c r="T21" s="28">
        <v>8.08</v>
      </c>
      <c r="U21" s="28">
        <v>8.06</v>
      </c>
      <c r="V21" s="28">
        <v>8.06</v>
      </c>
      <c r="W21" s="28">
        <v>8.06</v>
      </c>
      <c r="X21" s="28">
        <v>7.19</v>
      </c>
      <c r="Y21" s="28">
        <v>7.19</v>
      </c>
      <c r="Z21" s="28">
        <v>7.19</v>
      </c>
      <c r="AA21" s="28">
        <v>7.19</v>
      </c>
      <c r="AB21" s="28">
        <v>8.09</v>
      </c>
      <c r="AC21" s="28">
        <v>8.09</v>
      </c>
      <c r="AD21" s="28">
        <v>8.09</v>
      </c>
      <c r="AE21" s="28">
        <v>8.09</v>
      </c>
      <c r="AF21" s="28">
        <v>8.09</v>
      </c>
    </row>
    <row r="22" spans="1:32">
      <c r="A22" s="19">
        <v>20</v>
      </c>
      <c r="B22" s="28">
        <v>0</v>
      </c>
      <c r="C22" s="28">
        <v>8.06</v>
      </c>
      <c r="D22" s="28">
        <v>8.06</v>
      </c>
      <c r="E22" s="28">
        <v>8.06</v>
      </c>
      <c r="F22" s="28">
        <v>8.33</v>
      </c>
      <c r="G22" s="28">
        <v>8.34</v>
      </c>
      <c r="H22" s="28">
        <v>8.34</v>
      </c>
      <c r="I22" s="28">
        <v>8.34</v>
      </c>
      <c r="J22" s="28">
        <v>8.07</v>
      </c>
      <c r="K22" s="28">
        <v>8.07</v>
      </c>
      <c r="L22" s="28">
        <v>8.07</v>
      </c>
      <c r="M22" s="28">
        <v>8.07</v>
      </c>
      <c r="N22" s="28">
        <v>8.08</v>
      </c>
      <c r="O22" s="28">
        <v>8.34</v>
      </c>
      <c r="P22" s="28">
        <v>8.08</v>
      </c>
      <c r="Q22" s="28">
        <v>8.08</v>
      </c>
      <c r="R22" s="28">
        <v>8.08</v>
      </c>
      <c r="S22" s="28">
        <v>8.08</v>
      </c>
      <c r="T22" s="28">
        <v>8.08</v>
      </c>
      <c r="U22" s="28">
        <v>8.06</v>
      </c>
      <c r="V22" s="28">
        <v>8.06</v>
      </c>
      <c r="W22" s="28">
        <v>8.06</v>
      </c>
      <c r="X22" s="28">
        <v>7.19</v>
      </c>
      <c r="Y22" s="28">
        <v>7.19</v>
      </c>
      <c r="Z22" s="28">
        <v>7.19</v>
      </c>
      <c r="AA22" s="28">
        <v>7.19</v>
      </c>
      <c r="AB22" s="28">
        <v>8.09</v>
      </c>
      <c r="AC22" s="28">
        <v>8.09</v>
      </c>
      <c r="AD22" s="28">
        <v>8.09</v>
      </c>
      <c r="AE22" s="28">
        <v>8.09</v>
      </c>
      <c r="AF22" s="28">
        <v>8.09</v>
      </c>
    </row>
    <row r="23" spans="1:32">
      <c r="A23" s="19">
        <v>21</v>
      </c>
      <c r="B23" s="28">
        <v>0</v>
      </c>
      <c r="C23" s="28">
        <v>8.06</v>
      </c>
      <c r="D23" s="28">
        <v>8.06</v>
      </c>
      <c r="E23" s="28">
        <v>8.06</v>
      </c>
      <c r="F23" s="28">
        <v>8.33</v>
      </c>
      <c r="G23" s="28">
        <v>8.34</v>
      </c>
      <c r="H23" s="28">
        <v>8.34</v>
      </c>
      <c r="I23" s="28">
        <v>8.34</v>
      </c>
      <c r="J23" s="28">
        <v>8.07</v>
      </c>
      <c r="K23" s="28">
        <v>8.07</v>
      </c>
      <c r="L23" s="28">
        <v>8.07</v>
      </c>
      <c r="M23" s="28">
        <v>8.07</v>
      </c>
      <c r="N23" s="28">
        <v>8.08</v>
      </c>
      <c r="O23" s="28">
        <v>8.34</v>
      </c>
      <c r="P23" s="28">
        <v>8.08</v>
      </c>
      <c r="Q23" s="28">
        <v>8.08</v>
      </c>
      <c r="R23" s="28">
        <v>8.08</v>
      </c>
      <c r="S23" s="28">
        <v>8.08</v>
      </c>
      <c r="T23" s="28">
        <v>8.08</v>
      </c>
      <c r="U23" s="28">
        <v>8.06</v>
      </c>
      <c r="V23" s="28">
        <v>8.06</v>
      </c>
      <c r="W23" s="28">
        <v>8.06</v>
      </c>
      <c r="X23" s="28">
        <v>7.18</v>
      </c>
      <c r="Y23" s="28">
        <v>7.19</v>
      </c>
      <c r="Z23" s="28">
        <v>7.19</v>
      </c>
      <c r="AA23" s="28">
        <v>7.19</v>
      </c>
      <c r="AB23" s="28">
        <v>8.09</v>
      </c>
      <c r="AC23" s="28">
        <v>8.09</v>
      </c>
      <c r="AD23" s="28">
        <v>8.09</v>
      </c>
      <c r="AE23" s="28">
        <v>8.09</v>
      </c>
      <c r="AF23" s="28">
        <v>8.09</v>
      </c>
    </row>
    <row r="24" spans="1:32">
      <c r="A24" s="19">
        <v>22</v>
      </c>
      <c r="B24" s="28">
        <v>0</v>
      </c>
      <c r="C24" s="28">
        <v>8.0500000000000007</v>
      </c>
      <c r="D24" s="28">
        <v>8.06</v>
      </c>
      <c r="E24" s="28">
        <v>8.06</v>
      </c>
      <c r="F24" s="28">
        <v>8.33</v>
      </c>
      <c r="G24" s="28">
        <v>8.34</v>
      </c>
      <c r="H24" s="28">
        <v>8.34</v>
      </c>
      <c r="I24" s="28">
        <v>8.34</v>
      </c>
      <c r="J24" s="28">
        <v>8.07</v>
      </c>
      <c r="K24" s="28">
        <v>8.07</v>
      </c>
      <c r="L24" s="28">
        <v>8.07</v>
      </c>
      <c r="M24" s="28">
        <v>8.07</v>
      </c>
      <c r="N24" s="28">
        <v>8.08</v>
      </c>
      <c r="O24" s="28">
        <v>8.34</v>
      </c>
      <c r="P24" s="28">
        <v>8.08</v>
      </c>
      <c r="Q24" s="28">
        <v>8.08</v>
      </c>
      <c r="R24" s="28">
        <v>8.08</v>
      </c>
      <c r="S24" s="28">
        <v>8.08</v>
      </c>
      <c r="T24" s="28">
        <v>8.08</v>
      </c>
      <c r="U24" s="28">
        <v>8.06</v>
      </c>
      <c r="V24" s="28">
        <v>8.06</v>
      </c>
      <c r="W24" s="28">
        <v>8.06</v>
      </c>
      <c r="X24" s="28">
        <v>0</v>
      </c>
      <c r="Y24" s="28">
        <v>7.19</v>
      </c>
      <c r="Z24" s="28">
        <v>7.19</v>
      </c>
      <c r="AA24" s="28">
        <v>7.19</v>
      </c>
      <c r="AB24" s="28">
        <v>8.09</v>
      </c>
      <c r="AC24" s="28">
        <v>8.09</v>
      </c>
      <c r="AD24" s="28">
        <v>8.09</v>
      </c>
      <c r="AE24" s="28">
        <v>8.09</v>
      </c>
      <c r="AF24" s="28">
        <v>8.09</v>
      </c>
    </row>
    <row r="25" spans="1:32">
      <c r="A25" s="19">
        <v>23</v>
      </c>
      <c r="B25" s="28">
        <v>0</v>
      </c>
      <c r="C25" s="28">
        <v>8.06</v>
      </c>
      <c r="D25" s="28">
        <v>8.06</v>
      </c>
      <c r="E25" s="28">
        <v>8.06</v>
      </c>
      <c r="F25" s="28">
        <v>8.33</v>
      </c>
      <c r="G25" s="28">
        <v>8.34</v>
      </c>
      <c r="H25" s="28">
        <v>8.34</v>
      </c>
      <c r="I25" s="28">
        <v>8.34</v>
      </c>
      <c r="J25" s="28">
        <v>8.07</v>
      </c>
      <c r="K25" s="28">
        <v>8.07</v>
      </c>
      <c r="L25" s="28">
        <v>8.07</v>
      </c>
      <c r="M25" s="28">
        <v>8.07</v>
      </c>
      <c r="N25" s="28">
        <v>8.08</v>
      </c>
      <c r="O25" s="28">
        <v>8.34</v>
      </c>
      <c r="P25" s="28">
        <v>8.08</v>
      </c>
      <c r="Q25" s="28">
        <v>8.08</v>
      </c>
      <c r="R25" s="28">
        <v>8.08</v>
      </c>
      <c r="S25" s="28">
        <v>8.08</v>
      </c>
      <c r="T25" s="28">
        <v>8.08</v>
      </c>
      <c r="U25" s="28">
        <v>8.06</v>
      </c>
      <c r="V25" s="28">
        <v>8.06</v>
      </c>
      <c r="W25" s="28">
        <v>8.06</v>
      </c>
      <c r="X25" s="28">
        <v>0</v>
      </c>
      <c r="Y25" s="28">
        <v>7.19</v>
      </c>
      <c r="Z25" s="28">
        <v>7.19</v>
      </c>
      <c r="AA25" s="28">
        <v>7.19</v>
      </c>
      <c r="AB25" s="28">
        <v>8.09</v>
      </c>
      <c r="AC25" s="28">
        <v>8.09</v>
      </c>
      <c r="AD25" s="28">
        <v>8.09</v>
      </c>
      <c r="AE25" s="28">
        <v>8.09</v>
      </c>
      <c r="AF25" s="28">
        <v>8.09</v>
      </c>
    </row>
    <row r="26" spans="1:32">
      <c r="A26" s="19">
        <v>24</v>
      </c>
      <c r="B26" s="28">
        <v>0</v>
      </c>
      <c r="C26" s="28">
        <v>8.06</v>
      </c>
      <c r="D26" s="28">
        <v>8.06</v>
      </c>
      <c r="E26" s="28">
        <v>8.06</v>
      </c>
      <c r="F26" s="28">
        <v>8.33</v>
      </c>
      <c r="G26" s="28">
        <v>8.34</v>
      </c>
      <c r="H26" s="28">
        <v>8.34</v>
      </c>
      <c r="I26" s="28">
        <v>8.34</v>
      </c>
      <c r="J26" s="28">
        <v>8.07</v>
      </c>
      <c r="K26" s="28">
        <v>8.07</v>
      </c>
      <c r="L26" s="28">
        <v>8.07</v>
      </c>
      <c r="M26" s="28">
        <v>8.07</v>
      </c>
      <c r="N26" s="28">
        <v>8.08</v>
      </c>
      <c r="O26" s="28">
        <v>8.34</v>
      </c>
      <c r="P26" s="28">
        <v>8.08</v>
      </c>
      <c r="Q26" s="28">
        <v>8.08</v>
      </c>
      <c r="R26" s="28">
        <v>8.08</v>
      </c>
      <c r="S26" s="28">
        <v>8.08</v>
      </c>
      <c r="T26" s="28">
        <v>8.08</v>
      </c>
      <c r="U26" s="28">
        <v>8.06</v>
      </c>
      <c r="V26" s="28">
        <v>8.06</v>
      </c>
      <c r="W26" s="28">
        <v>8.06</v>
      </c>
      <c r="X26" s="28">
        <v>7.18</v>
      </c>
      <c r="Y26" s="28">
        <v>7.19</v>
      </c>
      <c r="Z26" s="28">
        <v>7.19</v>
      </c>
      <c r="AA26" s="28">
        <v>7.19</v>
      </c>
      <c r="AB26" s="28">
        <v>8.09</v>
      </c>
      <c r="AC26" s="28">
        <v>8.09</v>
      </c>
      <c r="AD26" s="28">
        <v>8.09</v>
      </c>
      <c r="AE26" s="28">
        <v>8.09</v>
      </c>
      <c r="AF26" s="28">
        <v>8.09</v>
      </c>
    </row>
    <row r="27" spans="1:32">
      <c r="A27" s="19">
        <v>25</v>
      </c>
      <c r="B27" s="28">
        <v>0</v>
      </c>
      <c r="C27" s="28">
        <v>7.71</v>
      </c>
      <c r="D27" s="28">
        <v>7.45</v>
      </c>
      <c r="E27" s="28">
        <v>7.71</v>
      </c>
      <c r="F27" s="28">
        <v>8.33</v>
      </c>
      <c r="G27" s="28">
        <v>8.34</v>
      </c>
      <c r="H27" s="28">
        <v>8.34</v>
      </c>
      <c r="I27" s="28">
        <v>8.34</v>
      </c>
      <c r="J27" s="28">
        <v>8.07</v>
      </c>
      <c r="K27" s="28">
        <v>8.07</v>
      </c>
      <c r="L27" s="28">
        <v>8.07</v>
      </c>
      <c r="M27" s="28">
        <v>8.07</v>
      </c>
      <c r="N27" s="28">
        <v>8.08</v>
      </c>
      <c r="O27" s="28">
        <v>7.9</v>
      </c>
      <c r="P27" s="28">
        <v>8.08</v>
      </c>
      <c r="Q27" s="28">
        <v>8.08</v>
      </c>
      <c r="R27" s="28">
        <v>8.08</v>
      </c>
      <c r="S27" s="28">
        <v>7.03</v>
      </c>
      <c r="T27" s="28">
        <v>7.03</v>
      </c>
      <c r="U27" s="28">
        <v>7.01</v>
      </c>
      <c r="V27" s="28">
        <v>7.01</v>
      </c>
      <c r="W27" s="28">
        <v>7.01</v>
      </c>
      <c r="X27" s="28">
        <v>7</v>
      </c>
      <c r="Y27" s="28">
        <v>7.01</v>
      </c>
      <c r="Z27" s="28">
        <v>7.01</v>
      </c>
      <c r="AA27" s="28">
        <v>7.01</v>
      </c>
      <c r="AB27" s="28">
        <v>7.04</v>
      </c>
      <c r="AC27" s="28">
        <v>7.74</v>
      </c>
      <c r="AD27" s="28">
        <v>7.2</v>
      </c>
      <c r="AE27" s="28">
        <v>7.2</v>
      </c>
      <c r="AF27" s="28">
        <v>7.2</v>
      </c>
    </row>
    <row r="28" spans="1:32">
      <c r="A28" s="19">
        <v>26</v>
      </c>
      <c r="B28" s="28">
        <v>0</v>
      </c>
      <c r="C28" s="28">
        <v>7.71</v>
      </c>
      <c r="D28" s="28">
        <v>7.45</v>
      </c>
      <c r="E28" s="28">
        <v>7.71</v>
      </c>
      <c r="F28" s="28">
        <v>8.33</v>
      </c>
      <c r="G28" s="28">
        <v>8.34</v>
      </c>
      <c r="H28" s="28">
        <v>8.34</v>
      </c>
      <c r="I28" s="28">
        <v>8.34</v>
      </c>
      <c r="J28" s="28">
        <v>8.07</v>
      </c>
      <c r="K28" s="28">
        <v>8.07</v>
      </c>
      <c r="L28" s="28">
        <v>8.07</v>
      </c>
      <c r="M28" s="28">
        <v>8.07</v>
      </c>
      <c r="N28" s="28">
        <v>8.08</v>
      </c>
      <c r="O28" s="28">
        <v>7.9</v>
      </c>
      <c r="P28" s="28">
        <v>8.08</v>
      </c>
      <c r="Q28" s="28">
        <v>8.08</v>
      </c>
      <c r="R28" s="28">
        <v>8.08</v>
      </c>
      <c r="S28" s="28">
        <v>7.03</v>
      </c>
      <c r="T28" s="28">
        <v>7.03</v>
      </c>
      <c r="U28" s="28">
        <v>7.01</v>
      </c>
      <c r="V28" s="28">
        <v>7.01</v>
      </c>
      <c r="W28" s="28">
        <v>7.01</v>
      </c>
      <c r="X28" s="28">
        <v>7</v>
      </c>
      <c r="Y28" s="28">
        <v>7.01</v>
      </c>
      <c r="Z28" s="28">
        <v>7.01</v>
      </c>
      <c r="AA28" s="28">
        <v>7.01</v>
      </c>
      <c r="AB28" s="28">
        <v>7.04</v>
      </c>
      <c r="AC28" s="28">
        <v>7.74</v>
      </c>
      <c r="AD28" s="28">
        <v>7.2</v>
      </c>
      <c r="AE28" s="28">
        <v>7.2</v>
      </c>
      <c r="AF28" s="28">
        <v>7.2</v>
      </c>
    </row>
    <row r="29" spans="1:32">
      <c r="A29" s="19">
        <v>27</v>
      </c>
      <c r="B29" s="28">
        <v>0</v>
      </c>
      <c r="C29" s="28">
        <v>7.71</v>
      </c>
      <c r="D29" s="28">
        <v>7.45</v>
      </c>
      <c r="E29" s="28">
        <v>7.71</v>
      </c>
      <c r="F29" s="28">
        <v>8.33</v>
      </c>
      <c r="G29" s="28">
        <v>8.34</v>
      </c>
      <c r="H29" s="28">
        <v>8.34</v>
      </c>
      <c r="I29" s="28">
        <v>8.34</v>
      </c>
      <c r="J29" s="28">
        <v>8.07</v>
      </c>
      <c r="K29" s="28">
        <v>8.07</v>
      </c>
      <c r="L29" s="28">
        <v>8.07</v>
      </c>
      <c r="M29" s="28">
        <v>8.07</v>
      </c>
      <c r="N29" s="28">
        <v>8.08</v>
      </c>
      <c r="O29" s="28">
        <v>7.9</v>
      </c>
      <c r="P29" s="28">
        <v>8.08</v>
      </c>
      <c r="Q29" s="28">
        <v>8.08</v>
      </c>
      <c r="R29" s="28">
        <v>8.08</v>
      </c>
      <c r="S29" s="28">
        <v>7.03</v>
      </c>
      <c r="T29" s="28">
        <v>7.03</v>
      </c>
      <c r="U29" s="28">
        <v>7.01</v>
      </c>
      <c r="V29" s="28">
        <v>7.01</v>
      </c>
      <c r="W29" s="28">
        <v>7.01</v>
      </c>
      <c r="X29" s="28">
        <v>7</v>
      </c>
      <c r="Y29" s="28">
        <v>7.01</v>
      </c>
      <c r="Z29" s="28">
        <v>7.01</v>
      </c>
      <c r="AA29" s="28">
        <v>7.01</v>
      </c>
      <c r="AB29" s="28">
        <v>7.04</v>
      </c>
      <c r="AC29" s="28">
        <v>7.74</v>
      </c>
      <c r="AD29" s="28">
        <v>7.2</v>
      </c>
      <c r="AE29" s="28">
        <v>7.2</v>
      </c>
      <c r="AF29" s="28">
        <v>7.2</v>
      </c>
    </row>
    <row r="30" spans="1:32">
      <c r="A30" s="19">
        <v>28</v>
      </c>
      <c r="B30" s="28">
        <v>0</v>
      </c>
      <c r="C30" s="28">
        <v>7.71</v>
      </c>
      <c r="D30" s="28">
        <v>7.45</v>
      </c>
      <c r="E30" s="28">
        <v>7.71</v>
      </c>
      <c r="F30" s="28">
        <v>8.33</v>
      </c>
      <c r="G30" s="28">
        <v>8.34</v>
      </c>
      <c r="H30" s="28">
        <v>8.34</v>
      </c>
      <c r="I30" s="28">
        <v>8.34</v>
      </c>
      <c r="J30" s="28">
        <v>8.07</v>
      </c>
      <c r="K30" s="28">
        <v>8.07</v>
      </c>
      <c r="L30" s="28">
        <v>8.07</v>
      </c>
      <c r="M30" s="28">
        <v>8.07</v>
      </c>
      <c r="N30" s="28">
        <v>8.08</v>
      </c>
      <c r="O30" s="28">
        <v>7.9</v>
      </c>
      <c r="P30" s="28">
        <v>8.08</v>
      </c>
      <c r="Q30" s="28">
        <v>8.08</v>
      </c>
      <c r="R30" s="28">
        <v>8.08</v>
      </c>
      <c r="S30" s="28">
        <v>7.03</v>
      </c>
      <c r="T30" s="28">
        <v>7.03</v>
      </c>
      <c r="U30" s="28">
        <v>7.01</v>
      </c>
      <c r="V30" s="28">
        <v>7.01</v>
      </c>
      <c r="W30" s="28">
        <v>7.01</v>
      </c>
      <c r="X30" s="28">
        <v>7</v>
      </c>
      <c r="Y30" s="28">
        <v>0</v>
      </c>
      <c r="Z30" s="28">
        <v>7.01</v>
      </c>
      <c r="AA30" s="28">
        <v>7.01</v>
      </c>
      <c r="AB30" s="28">
        <v>7.04</v>
      </c>
      <c r="AC30" s="28">
        <v>7.74</v>
      </c>
      <c r="AD30" s="28">
        <v>7.2</v>
      </c>
      <c r="AE30" s="28">
        <v>7.2</v>
      </c>
      <c r="AF30" s="28">
        <v>7.2</v>
      </c>
    </row>
    <row r="31" spans="1:32">
      <c r="A31" s="19">
        <v>29</v>
      </c>
      <c r="B31" s="28">
        <v>0</v>
      </c>
      <c r="C31" s="28">
        <v>7.71</v>
      </c>
      <c r="D31" s="28">
        <v>7.44</v>
      </c>
      <c r="E31" s="28">
        <v>7.71</v>
      </c>
      <c r="F31" s="28">
        <v>8.33</v>
      </c>
      <c r="G31" s="28">
        <v>8.34</v>
      </c>
      <c r="H31" s="28">
        <v>8.34</v>
      </c>
      <c r="I31" s="28">
        <v>8.34</v>
      </c>
      <c r="J31" s="28">
        <v>8.07</v>
      </c>
      <c r="K31" s="28">
        <v>8.07</v>
      </c>
      <c r="L31" s="28">
        <v>8.07</v>
      </c>
      <c r="M31" s="28">
        <v>8.07</v>
      </c>
      <c r="N31" s="28">
        <v>0</v>
      </c>
      <c r="O31" s="28">
        <v>7.9</v>
      </c>
      <c r="P31" s="28">
        <v>8.08</v>
      </c>
      <c r="Q31" s="28">
        <v>8.08</v>
      </c>
      <c r="R31" s="28">
        <v>8.08</v>
      </c>
      <c r="S31" s="28">
        <v>7.03</v>
      </c>
      <c r="T31" s="28">
        <v>7.03</v>
      </c>
      <c r="U31" s="28">
        <v>7.01</v>
      </c>
      <c r="V31" s="28">
        <v>7.01</v>
      </c>
      <c r="W31" s="28">
        <v>7.01</v>
      </c>
      <c r="X31" s="28">
        <v>7.01</v>
      </c>
      <c r="Y31" s="28">
        <v>0</v>
      </c>
      <c r="Z31" s="28">
        <v>7.01</v>
      </c>
      <c r="AA31" s="28">
        <v>7.01</v>
      </c>
      <c r="AB31" s="28">
        <v>7.04</v>
      </c>
      <c r="AC31" s="28">
        <v>7.74</v>
      </c>
      <c r="AD31" s="28">
        <v>7.2</v>
      </c>
      <c r="AE31" s="28">
        <v>7.2</v>
      </c>
      <c r="AF31" s="28">
        <v>7.2</v>
      </c>
    </row>
    <row r="32" spans="1:32">
      <c r="A32" s="19">
        <v>30</v>
      </c>
      <c r="B32" s="28">
        <v>0</v>
      </c>
      <c r="C32" s="28">
        <v>7.71</v>
      </c>
      <c r="D32" s="28">
        <v>7.45</v>
      </c>
      <c r="E32" s="28">
        <v>7.71</v>
      </c>
      <c r="F32" s="28">
        <v>8.33</v>
      </c>
      <c r="G32" s="28">
        <v>8.34</v>
      </c>
      <c r="H32" s="28">
        <v>8.34</v>
      </c>
      <c r="I32" s="28">
        <v>8.34</v>
      </c>
      <c r="J32" s="28">
        <v>8.07</v>
      </c>
      <c r="K32" s="28">
        <v>8.07</v>
      </c>
      <c r="L32" s="28">
        <v>8.07</v>
      </c>
      <c r="M32" s="28">
        <v>8.08</v>
      </c>
      <c r="N32" s="28">
        <v>0</v>
      </c>
      <c r="O32" s="28">
        <v>7.9</v>
      </c>
      <c r="P32" s="28">
        <v>8.08</v>
      </c>
      <c r="Q32" s="28">
        <v>8.08</v>
      </c>
      <c r="R32" s="28">
        <v>8.08</v>
      </c>
      <c r="S32" s="28">
        <v>7.03</v>
      </c>
      <c r="T32" s="28">
        <v>7.03</v>
      </c>
      <c r="U32" s="28">
        <v>7.01</v>
      </c>
      <c r="V32" s="28">
        <v>7.01</v>
      </c>
      <c r="W32" s="28">
        <v>7.01</v>
      </c>
      <c r="X32" s="28">
        <v>7.01</v>
      </c>
      <c r="Y32" s="28">
        <v>0</v>
      </c>
      <c r="Z32" s="28">
        <v>7.01</v>
      </c>
      <c r="AA32" s="28">
        <v>7.01</v>
      </c>
      <c r="AB32" s="28">
        <v>7.04</v>
      </c>
      <c r="AC32" s="28">
        <v>7.74</v>
      </c>
      <c r="AD32" s="28">
        <v>7.2</v>
      </c>
      <c r="AE32" s="28">
        <v>7.2</v>
      </c>
      <c r="AF32" s="28">
        <v>7.2</v>
      </c>
    </row>
    <row r="33" spans="1:32">
      <c r="A33" s="19">
        <v>31</v>
      </c>
      <c r="B33" s="28">
        <v>0</v>
      </c>
      <c r="C33" s="28">
        <v>7.71</v>
      </c>
      <c r="D33" s="28">
        <v>7.45</v>
      </c>
      <c r="E33" s="28">
        <v>7.71</v>
      </c>
      <c r="F33" s="28">
        <v>8.33</v>
      </c>
      <c r="G33" s="28">
        <v>8.34</v>
      </c>
      <c r="H33" s="28">
        <v>8.34</v>
      </c>
      <c r="I33" s="28">
        <v>8.34</v>
      </c>
      <c r="J33" s="28">
        <v>8.07</v>
      </c>
      <c r="K33" s="28">
        <v>8.07</v>
      </c>
      <c r="L33" s="28">
        <v>8.07</v>
      </c>
      <c r="M33" s="28">
        <v>8.07</v>
      </c>
      <c r="N33" s="28">
        <v>0</v>
      </c>
      <c r="O33" s="28">
        <v>7.9</v>
      </c>
      <c r="P33" s="28">
        <v>8.08</v>
      </c>
      <c r="Q33" s="28">
        <v>8.08</v>
      </c>
      <c r="R33" s="28">
        <v>8.08</v>
      </c>
      <c r="S33" s="28">
        <v>7.03</v>
      </c>
      <c r="T33" s="28">
        <v>7.03</v>
      </c>
      <c r="U33" s="28">
        <v>7.01</v>
      </c>
      <c r="V33" s="28">
        <v>7.01</v>
      </c>
      <c r="W33" s="28">
        <v>7.01</v>
      </c>
      <c r="X33" s="28">
        <v>7.01</v>
      </c>
      <c r="Y33" s="28">
        <v>7.01</v>
      </c>
      <c r="Z33" s="28">
        <v>7.01</v>
      </c>
      <c r="AA33" s="28">
        <v>7.01</v>
      </c>
      <c r="AB33" s="28">
        <v>7.04</v>
      </c>
      <c r="AC33" s="28">
        <v>7.74</v>
      </c>
      <c r="AD33" s="28">
        <v>7.2</v>
      </c>
      <c r="AE33" s="28">
        <v>7.2</v>
      </c>
      <c r="AF33" s="28">
        <v>7.2</v>
      </c>
    </row>
    <row r="34" spans="1:32">
      <c r="A34" s="19">
        <v>32</v>
      </c>
      <c r="B34" s="28">
        <v>0</v>
      </c>
      <c r="C34" s="28">
        <v>7.71</v>
      </c>
      <c r="D34" s="28">
        <v>7.45</v>
      </c>
      <c r="E34" s="28">
        <v>7.71</v>
      </c>
      <c r="F34" s="28">
        <v>8.33</v>
      </c>
      <c r="G34" s="28">
        <v>8.34</v>
      </c>
      <c r="H34" s="28">
        <v>8.34</v>
      </c>
      <c r="I34" s="28">
        <v>8.34</v>
      </c>
      <c r="J34" s="28">
        <v>8.07</v>
      </c>
      <c r="K34" s="28">
        <v>8.07</v>
      </c>
      <c r="L34" s="28">
        <v>8.07</v>
      </c>
      <c r="M34" s="28">
        <v>8.07</v>
      </c>
      <c r="N34" s="28">
        <v>0</v>
      </c>
      <c r="O34" s="28">
        <v>7.9</v>
      </c>
      <c r="P34" s="28">
        <v>8.08</v>
      </c>
      <c r="Q34" s="28">
        <v>8.08</v>
      </c>
      <c r="R34" s="28">
        <v>8.08</v>
      </c>
      <c r="S34" s="28">
        <v>7.03</v>
      </c>
      <c r="T34" s="28">
        <v>7.03</v>
      </c>
      <c r="U34" s="28">
        <v>7.01</v>
      </c>
      <c r="V34" s="28">
        <v>7.01</v>
      </c>
      <c r="W34" s="28">
        <v>7.01</v>
      </c>
      <c r="X34" s="28">
        <v>7.01</v>
      </c>
      <c r="Y34" s="28">
        <v>7.01</v>
      </c>
      <c r="Z34" s="28">
        <v>7.01</v>
      </c>
      <c r="AA34" s="28">
        <v>7.01</v>
      </c>
      <c r="AB34" s="28">
        <v>7.04</v>
      </c>
      <c r="AC34" s="28">
        <v>7.74</v>
      </c>
      <c r="AD34" s="28">
        <v>0</v>
      </c>
      <c r="AE34" s="28">
        <v>7.2</v>
      </c>
      <c r="AF34" s="28">
        <v>7.2</v>
      </c>
    </row>
    <row r="35" spans="1:32">
      <c r="A35" s="19">
        <v>33</v>
      </c>
      <c r="B35" s="28">
        <v>0</v>
      </c>
      <c r="C35" s="28">
        <v>7.72</v>
      </c>
      <c r="D35" s="28">
        <v>7.45</v>
      </c>
      <c r="E35" s="28">
        <v>0</v>
      </c>
      <c r="F35" s="28">
        <v>7.45</v>
      </c>
      <c r="G35" s="28">
        <v>7.46</v>
      </c>
      <c r="H35" s="28">
        <v>7.46</v>
      </c>
      <c r="I35" s="28">
        <v>7.46</v>
      </c>
      <c r="J35" s="28">
        <v>7.46</v>
      </c>
      <c r="K35" s="28">
        <v>7.46</v>
      </c>
      <c r="L35" s="28">
        <v>7.46</v>
      </c>
      <c r="M35" s="28">
        <v>7.45</v>
      </c>
      <c r="N35" s="28">
        <v>0</v>
      </c>
      <c r="O35" s="28">
        <v>7.9</v>
      </c>
      <c r="P35" s="28">
        <v>8.08</v>
      </c>
      <c r="Q35" s="28">
        <v>8.08</v>
      </c>
      <c r="R35" s="28">
        <v>8.08</v>
      </c>
      <c r="S35" s="28">
        <v>7.03</v>
      </c>
      <c r="T35" s="28">
        <v>7.03</v>
      </c>
      <c r="U35" s="28">
        <v>7.01</v>
      </c>
      <c r="V35" s="28">
        <v>7.01</v>
      </c>
      <c r="W35" s="28">
        <v>7.01</v>
      </c>
      <c r="X35" s="28">
        <v>7.01</v>
      </c>
      <c r="Y35" s="28">
        <v>7.01</v>
      </c>
      <c r="Z35" s="28">
        <v>7.01</v>
      </c>
      <c r="AA35" s="28">
        <v>7.01</v>
      </c>
      <c r="AB35" s="28">
        <v>7.04</v>
      </c>
      <c r="AC35" s="28">
        <v>7.74</v>
      </c>
      <c r="AD35" s="28">
        <v>7.2</v>
      </c>
      <c r="AE35" s="28">
        <v>7.2</v>
      </c>
      <c r="AF35" s="28">
        <v>7.2</v>
      </c>
    </row>
    <row r="36" spans="1:32">
      <c r="A36" s="19">
        <v>34</v>
      </c>
      <c r="B36" s="28">
        <v>0</v>
      </c>
      <c r="C36" s="28">
        <v>7.72</v>
      </c>
      <c r="D36" s="28">
        <v>7.45</v>
      </c>
      <c r="E36" s="28">
        <v>0</v>
      </c>
      <c r="F36" s="28">
        <v>7.45</v>
      </c>
      <c r="G36" s="28">
        <v>7.46</v>
      </c>
      <c r="H36" s="28">
        <v>7.46</v>
      </c>
      <c r="I36" s="28">
        <v>7.46</v>
      </c>
      <c r="J36" s="28">
        <v>7.46</v>
      </c>
      <c r="K36" s="28">
        <v>7.46</v>
      </c>
      <c r="L36" s="28">
        <v>7.46</v>
      </c>
      <c r="M36" s="28">
        <v>7.45</v>
      </c>
      <c r="N36" s="28">
        <v>0</v>
      </c>
      <c r="O36" s="28">
        <v>7.9</v>
      </c>
      <c r="P36" s="28">
        <v>8.08</v>
      </c>
      <c r="Q36" s="28">
        <v>8.08</v>
      </c>
      <c r="R36" s="28">
        <v>8.08</v>
      </c>
      <c r="S36" s="28">
        <v>7.03</v>
      </c>
      <c r="T36" s="28">
        <v>7.03</v>
      </c>
      <c r="U36" s="28">
        <v>7.01</v>
      </c>
      <c r="V36" s="28">
        <v>7.01</v>
      </c>
      <c r="W36" s="28">
        <v>7.02</v>
      </c>
      <c r="X36" s="28">
        <v>0</v>
      </c>
      <c r="Y36" s="28">
        <v>7.01</v>
      </c>
      <c r="Z36" s="28">
        <v>7.01</v>
      </c>
      <c r="AA36" s="28">
        <v>7.01</v>
      </c>
      <c r="AB36" s="28">
        <v>7.04</v>
      </c>
      <c r="AC36" s="28">
        <v>7.74</v>
      </c>
      <c r="AD36" s="28">
        <v>7.2</v>
      </c>
      <c r="AE36" s="28">
        <v>7.2</v>
      </c>
      <c r="AF36" s="28">
        <v>7.2</v>
      </c>
    </row>
    <row r="37" spans="1:32">
      <c r="A37" s="19">
        <v>35</v>
      </c>
      <c r="B37" s="28">
        <v>0</v>
      </c>
      <c r="C37" s="28">
        <v>7.71</v>
      </c>
      <c r="D37" s="28">
        <v>7.45</v>
      </c>
      <c r="E37" s="28">
        <v>0</v>
      </c>
      <c r="F37" s="28">
        <v>7.45</v>
      </c>
      <c r="G37" s="28">
        <v>7.46</v>
      </c>
      <c r="H37" s="28">
        <v>7.46</v>
      </c>
      <c r="I37" s="28">
        <v>7.46</v>
      </c>
      <c r="J37" s="28">
        <v>7.46</v>
      </c>
      <c r="K37" s="28">
        <v>7.46</v>
      </c>
      <c r="L37" s="28">
        <v>7.46</v>
      </c>
      <c r="M37" s="28">
        <v>7.45</v>
      </c>
      <c r="N37" s="28">
        <v>0</v>
      </c>
      <c r="O37" s="28">
        <v>7.9</v>
      </c>
      <c r="P37" s="28">
        <v>8.08</v>
      </c>
      <c r="Q37" s="28">
        <v>8.08</v>
      </c>
      <c r="R37" s="28">
        <v>8.08</v>
      </c>
      <c r="S37" s="28">
        <v>7.03</v>
      </c>
      <c r="T37" s="28">
        <v>7.03</v>
      </c>
      <c r="U37" s="28">
        <v>7.01</v>
      </c>
      <c r="V37" s="28">
        <v>7.01</v>
      </c>
      <c r="W37" s="28">
        <v>7.02</v>
      </c>
      <c r="X37" s="28">
        <v>7.02</v>
      </c>
      <c r="Y37" s="28">
        <v>7.01</v>
      </c>
      <c r="Z37" s="28">
        <v>7.01</v>
      </c>
      <c r="AA37" s="28">
        <v>7.01</v>
      </c>
      <c r="AB37" s="28">
        <v>7.04</v>
      </c>
      <c r="AC37" s="28">
        <v>7.74</v>
      </c>
      <c r="AD37" s="28">
        <v>7.2</v>
      </c>
      <c r="AE37" s="28">
        <v>7.2</v>
      </c>
      <c r="AF37" s="28">
        <v>7.2</v>
      </c>
    </row>
    <row r="38" spans="1:32">
      <c r="A38" s="19">
        <v>36</v>
      </c>
      <c r="B38" s="28">
        <v>0</v>
      </c>
      <c r="C38" s="28">
        <v>7.71</v>
      </c>
      <c r="D38" s="28">
        <v>7.45</v>
      </c>
      <c r="E38" s="28">
        <v>0</v>
      </c>
      <c r="F38" s="28">
        <v>7.45</v>
      </c>
      <c r="G38" s="28">
        <v>7.46</v>
      </c>
      <c r="H38" s="28">
        <v>7.46</v>
      </c>
      <c r="I38" s="28">
        <v>7.46</v>
      </c>
      <c r="J38" s="28">
        <v>7.46</v>
      </c>
      <c r="K38" s="28">
        <v>7.46</v>
      </c>
      <c r="L38" s="28">
        <v>7.46</v>
      </c>
      <c r="M38" s="28">
        <v>7.45</v>
      </c>
      <c r="N38" s="28">
        <v>0</v>
      </c>
      <c r="O38" s="28">
        <v>7.9</v>
      </c>
      <c r="P38" s="28">
        <v>8.08</v>
      </c>
      <c r="Q38" s="28">
        <v>8.08</v>
      </c>
      <c r="R38" s="28">
        <v>8.08</v>
      </c>
      <c r="S38" s="28">
        <v>7.03</v>
      </c>
      <c r="T38" s="28">
        <v>7.03</v>
      </c>
      <c r="U38" s="28">
        <v>7.01</v>
      </c>
      <c r="V38" s="28">
        <v>7.01</v>
      </c>
      <c r="W38" s="28">
        <v>7.02</v>
      </c>
      <c r="X38" s="28">
        <v>7.02</v>
      </c>
      <c r="Y38" s="28">
        <v>7.01</v>
      </c>
      <c r="Z38" s="28">
        <v>7.01</v>
      </c>
      <c r="AA38" s="28">
        <v>7.01</v>
      </c>
      <c r="AB38" s="28">
        <v>7.04</v>
      </c>
      <c r="AC38" s="28">
        <v>7.74</v>
      </c>
      <c r="AD38" s="28">
        <v>7.2</v>
      </c>
      <c r="AE38" s="28">
        <v>7.2</v>
      </c>
      <c r="AF38" s="28">
        <v>7.2</v>
      </c>
    </row>
    <row r="39" spans="1:32">
      <c r="A39" s="19">
        <v>37</v>
      </c>
      <c r="B39" s="28">
        <v>0</v>
      </c>
      <c r="C39" s="28">
        <v>7.72</v>
      </c>
      <c r="D39" s="28">
        <v>7.72</v>
      </c>
      <c r="E39" s="28">
        <v>0</v>
      </c>
      <c r="F39" s="28">
        <v>7.45</v>
      </c>
      <c r="G39" s="28">
        <v>7.46</v>
      </c>
      <c r="H39" s="28">
        <v>7.46</v>
      </c>
      <c r="I39" s="28">
        <v>7.46</v>
      </c>
      <c r="J39" s="28">
        <v>7.46</v>
      </c>
      <c r="K39" s="28">
        <v>7.46</v>
      </c>
      <c r="L39" s="28">
        <v>7.46</v>
      </c>
      <c r="M39" s="28">
        <v>7.45</v>
      </c>
      <c r="N39" s="28">
        <v>0</v>
      </c>
      <c r="O39" s="28">
        <v>7.9</v>
      </c>
      <c r="P39" s="28">
        <v>8.08</v>
      </c>
      <c r="Q39" s="28">
        <v>8.08</v>
      </c>
      <c r="R39" s="28">
        <v>8.08</v>
      </c>
      <c r="S39" s="28">
        <v>7.03</v>
      </c>
      <c r="T39" s="28">
        <v>7.03</v>
      </c>
      <c r="U39" s="28">
        <v>7.01</v>
      </c>
      <c r="V39" s="28">
        <v>7.01</v>
      </c>
      <c r="W39" s="28">
        <v>7.02</v>
      </c>
      <c r="X39" s="28">
        <v>0</v>
      </c>
      <c r="Y39" s="28">
        <v>0</v>
      </c>
      <c r="Z39" s="28">
        <v>7.01</v>
      </c>
      <c r="AA39" s="28">
        <v>7.01</v>
      </c>
      <c r="AB39" s="28">
        <v>7.04</v>
      </c>
      <c r="AC39" s="28">
        <v>7.74</v>
      </c>
      <c r="AD39" s="28">
        <v>7.2</v>
      </c>
      <c r="AE39" s="28">
        <v>7.2</v>
      </c>
      <c r="AF39" s="28">
        <v>7.2</v>
      </c>
    </row>
    <row r="40" spans="1:32">
      <c r="A40" s="19">
        <v>38</v>
      </c>
      <c r="B40" s="28">
        <v>0</v>
      </c>
      <c r="C40" s="28">
        <v>7.71</v>
      </c>
      <c r="D40" s="28">
        <v>7.72</v>
      </c>
      <c r="E40" s="28">
        <v>0</v>
      </c>
      <c r="F40" s="28">
        <v>7.45</v>
      </c>
      <c r="G40" s="28">
        <v>7.46</v>
      </c>
      <c r="H40" s="28">
        <v>7.46</v>
      </c>
      <c r="I40" s="28">
        <v>7.46</v>
      </c>
      <c r="J40" s="28">
        <v>7.46</v>
      </c>
      <c r="K40" s="28">
        <v>7.46</v>
      </c>
      <c r="L40" s="28">
        <v>7.46</v>
      </c>
      <c r="M40" s="28">
        <v>7.45</v>
      </c>
      <c r="N40" s="28">
        <v>0</v>
      </c>
      <c r="O40" s="28">
        <v>7.9</v>
      </c>
      <c r="P40" s="28">
        <v>8.08</v>
      </c>
      <c r="Q40" s="28">
        <v>8.08</v>
      </c>
      <c r="R40" s="28">
        <v>8.08</v>
      </c>
      <c r="S40" s="28">
        <v>7.03</v>
      </c>
      <c r="T40" s="28">
        <v>7.03</v>
      </c>
      <c r="U40" s="28">
        <v>7.01</v>
      </c>
      <c r="V40" s="28">
        <v>7.01</v>
      </c>
      <c r="W40" s="28">
        <v>7.02</v>
      </c>
      <c r="X40" s="28">
        <v>0</v>
      </c>
      <c r="Y40" s="28">
        <v>7.01</v>
      </c>
      <c r="Z40" s="28">
        <v>7.01</v>
      </c>
      <c r="AA40" s="28">
        <v>7.01</v>
      </c>
      <c r="AB40" s="28">
        <v>7.04</v>
      </c>
      <c r="AC40" s="28">
        <v>7.74</v>
      </c>
      <c r="AD40" s="28">
        <v>7.2</v>
      </c>
      <c r="AE40" s="28">
        <v>7.2</v>
      </c>
      <c r="AF40" s="28">
        <v>7.2</v>
      </c>
    </row>
    <row r="41" spans="1:32">
      <c r="A41" s="19">
        <v>39</v>
      </c>
      <c r="B41" s="28">
        <v>0</v>
      </c>
      <c r="C41" s="28">
        <v>7.71</v>
      </c>
      <c r="D41" s="28">
        <v>7.72</v>
      </c>
      <c r="E41" s="28">
        <v>0</v>
      </c>
      <c r="F41" s="28">
        <v>7.45</v>
      </c>
      <c r="G41" s="28">
        <v>7.46</v>
      </c>
      <c r="H41" s="28">
        <v>7.46</v>
      </c>
      <c r="I41" s="28">
        <v>7.46</v>
      </c>
      <c r="J41" s="28">
        <v>7.46</v>
      </c>
      <c r="K41" s="28">
        <v>7.46</v>
      </c>
      <c r="L41" s="28">
        <v>7.46</v>
      </c>
      <c r="M41" s="28">
        <v>7.45</v>
      </c>
      <c r="N41" s="28">
        <v>0</v>
      </c>
      <c r="O41" s="28">
        <v>7.9</v>
      </c>
      <c r="P41" s="28">
        <v>8.08</v>
      </c>
      <c r="Q41" s="28">
        <v>8.08</v>
      </c>
      <c r="R41" s="28">
        <v>8.08</v>
      </c>
      <c r="S41" s="28">
        <v>7.03</v>
      </c>
      <c r="T41" s="28">
        <v>7.03</v>
      </c>
      <c r="U41" s="28">
        <v>7.01</v>
      </c>
      <c r="V41" s="28">
        <v>7.01</v>
      </c>
      <c r="W41" s="28">
        <v>7.01</v>
      </c>
      <c r="X41" s="28">
        <v>0</v>
      </c>
      <c r="Y41" s="28">
        <v>7.01</v>
      </c>
      <c r="Z41" s="28">
        <v>7.01</v>
      </c>
      <c r="AA41" s="28">
        <v>7.01</v>
      </c>
      <c r="AB41" s="28">
        <v>7.04</v>
      </c>
      <c r="AC41" s="28">
        <v>7.74</v>
      </c>
      <c r="AD41" s="28">
        <v>7.2</v>
      </c>
      <c r="AE41" s="28">
        <v>7.2</v>
      </c>
      <c r="AF41" s="28">
        <v>7.2</v>
      </c>
    </row>
    <row r="42" spans="1:32">
      <c r="A42" s="19">
        <v>40</v>
      </c>
      <c r="B42" s="28">
        <v>0</v>
      </c>
      <c r="C42" s="28">
        <v>7.71</v>
      </c>
      <c r="D42" s="28">
        <v>7.72</v>
      </c>
      <c r="E42" s="28">
        <v>0</v>
      </c>
      <c r="F42" s="28">
        <v>7.45</v>
      </c>
      <c r="G42" s="28">
        <v>7.46</v>
      </c>
      <c r="H42" s="28">
        <v>7.46</v>
      </c>
      <c r="I42" s="28">
        <v>7.46</v>
      </c>
      <c r="J42" s="28">
        <v>7.46</v>
      </c>
      <c r="K42" s="28">
        <v>7.46</v>
      </c>
      <c r="L42" s="28">
        <v>7.46</v>
      </c>
      <c r="M42" s="28">
        <v>7.45</v>
      </c>
      <c r="N42" s="28">
        <v>0</v>
      </c>
      <c r="O42" s="28">
        <v>7.9</v>
      </c>
      <c r="P42" s="28">
        <v>8.08</v>
      </c>
      <c r="Q42" s="28">
        <v>8.08</v>
      </c>
      <c r="R42" s="28">
        <v>8.08</v>
      </c>
      <c r="S42" s="28">
        <v>7.03</v>
      </c>
      <c r="T42" s="28">
        <v>7.03</v>
      </c>
      <c r="U42" s="28">
        <v>7.01</v>
      </c>
      <c r="V42" s="28">
        <v>7.01</v>
      </c>
      <c r="W42" s="28">
        <v>7.01</v>
      </c>
      <c r="X42" s="28">
        <v>0</v>
      </c>
      <c r="Y42" s="28">
        <v>7.01</v>
      </c>
      <c r="Z42" s="28">
        <v>7.01</v>
      </c>
      <c r="AA42" s="28">
        <v>7.01</v>
      </c>
      <c r="AB42" s="28">
        <v>7.04</v>
      </c>
      <c r="AC42" s="28">
        <v>7.74</v>
      </c>
      <c r="AD42" s="28">
        <v>7.2</v>
      </c>
      <c r="AE42" s="28">
        <v>7.2</v>
      </c>
      <c r="AF42" s="28">
        <v>7.2</v>
      </c>
    </row>
    <row r="43" spans="1:32">
      <c r="A43" s="19">
        <v>41</v>
      </c>
      <c r="B43" s="28">
        <v>0</v>
      </c>
      <c r="C43" s="28">
        <v>7.71</v>
      </c>
      <c r="D43" s="28">
        <v>0</v>
      </c>
      <c r="E43" s="28">
        <v>0</v>
      </c>
      <c r="F43" s="28">
        <v>7.45</v>
      </c>
      <c r="G43" s="28">
        <v>7.46</v>
      </c>
      <c r="H43" s="28">
        <v>7.46</v>
      </c>
      <c r="I43" s="28">
        <v>7.46</v>
      </c>
      <c r="J43" s="28">
        <v>7.46</v>
      </c>
      <c r="K43" s="28">
        <v>7.46</v>
      </c>
      <c r="L43" s="28">
        <v>7.46</v>
      </c>
      <c r="M43" s="28">
        <v>7.45</v>
      </c>
      <c r="N43" s="28">
        <v>0</v>
      </c>
      <c r="O43" s="28">
        <v>7.9</v>
      </c>
      <c r="P43" s="28">
        <v>8.08</v>
      </c>
      <c r="Q43" s="28">
        <v>8.08</v>
      </c>
      <c r="R43" s="28">
        <v>8.08</v>
      </c>
      <c r="S43" s="28">
        <v>7.03</v>
      </c>
      <c r="T43" s="28">
        <v>7.03</v>
      </c>
      <c r="U43" s="28">
        <v>7.01</v>
      </c>
      <c r="V43" s="28">
        <v>7.01</v>
      </c>
      <c r="W43" s="28">
        <v>7.01</v>
      </c>
      <c r="X43" s="28">
        <v>7.02</v>
      </c>
      <c r="Y43" s="28">
        <v>7.01</v>
      </c>
      <c r="Z43" s="28">
        <v>7.01</v>
      </c>
      <c r="AA43" s="28">
        <v>7.01</v>
      </c>
      <c r="AB43" s="28">
        <v>0.43</v>
      </c>
      <c r="AC43" s="28">
        <v>7.74</v>
      </c>
      <c r="AD43" s="28">
        <v>7.2</v>
      </c>
      <c r="AE43" s="28">
        <v>7.2</v>
      </c>
      <c r="AF43" s="28">
        <v>7.2</v>
      </c>
    </row>
    <row r="44" spans="1:32">
      <c r="A44" s="19">
        <v>42</v>
      </c>
      <c r="B44" s="28">
        <v>0</v>
      </c>
      <c r="C44" s="28">
        <v>7.71</v>
      </c>
      <c r="D44" s="28">
        <v>0</v>
      </c>
      <c r="E44" s="28">
        <v>0</v>
      </c>
      <c r="F44" s="28">
        <v>7.45</v>
      </c>
      <c r="G44" s="28">
        <v>7.46</v>
      </c>
      <c r="H44" s="28">
        <v>7.46</v>
      </c>
      <c r="I44" s="28">
        <v>7.46</v>
      </c>
      <c r="J44" s="28">
        <v>7.46</v>
      </c>
      <c r="K44" s="28">
        <v>7.46</v>
      </c>
      <c r="L44" s="28">
        <v>7.46</v>
      </c>
      <c r="M44" s="28">
        <v>7.45</v>
      </c>
      <c r="N44" s="28">
        <v>0</v>
      </c>
      <c r="O44" s="28">
        <v>7.9</v>
      </c>
      <c r="P44" s="28">
        <v>8.08</v>
      </c>
      <c r="Q44" s="28">
        <v>8.08</v>
      </c>
      <c r="R44" s="28">
        <v>8.08</v>
      </c>
      <c r="S44" s="28">
        <v>7.03</v>
      </c>
      <c r="T44" s="28">
        <v>7.03</v>
      </c>
      <c r="U44" s="28">
        <v>7.01</v>
      </c>
      <c r="V44" s="28">
        <v>7.01</v>
      </c>
      <c r="W44" s="28">
        <v>7.02</v>
      </c>
      <c r="X44" s="28">
        <v>7.02</v>
      </c>
      <c r="Y44" s="28">
        <v>7.01</v>
      </c>
      <c r="Z44" s="28">
        <v>0</v>
      </c>
      <c r="AA44" s="28">
        <v>7.01</v>
      </c>
      <c r="AB44" s="28">
        <v>0</v>
      </c>
      <c r="AC44" s="28">
        <v>7.74</v>
      </c>
      <c r="AD44" s="28">
        <v>7.2</v>
      </c>
      <c r="AE44" s="28">
        <v>7.2</v>
      </c>
      <c r="AF44" s="28">
        <v>7.2</v>
      </c>
    </row>
    <row r="45" spans="1:32">
      <c r="A45" s="19">
        <v>43</v>
      </c>
      <c r="B45" s="28">
        <v>0</v>
      </c>
      <c r="C45" s="28">
        <v>7.71</v>
      </c>
      <c r="D45" s="28">
        <v>0</v>
      </c>
      <c r="E45" s="28">
        <v>0</v>
      </c>
      <c r="F45" s="28">
        <v>7.45</v>
      </c>
      <c r="G45" s="28">
        <v>7.46</v>
      </c>
      <c r="H45" s="28">
        <v>7.46</v>
      </c>
      <c r="I45" s="28">
        <v>7.46</v>
      </c>
      <c r="J45" s="28">
        <v>7.46</v>
      </c>
      <c r="K45" s="28">
        <v>7.46</v>
      </c>
      <c r="L45" s="28">
        <v>7.46</v>
      </c>
      <c r="M45" s="28">
        <v>7.45</v>
      </c>
      <c r="N45" s="28">
        <v>0</v>
      </c>
      <c r="O45" s="28">
        <v>7.9</v>
      </c>
      <c r="P45" s="28">
        <v>8.08</v>
      </c>
      <c r="Q45" s="28">
        <v>8.08</v>
      </c>
      <c r="R45" s="28">
        <v>8.08</v>
      </c>
      <c r="S45" s="28">
        <v>7.03</v>
      </c>
      <c r="T45" s="28">
        <v>7.03</v>
      </c>
      <c r="U45" s="28">
        <v>7.01</v>
      </c>
      <c r="V45" s="28">
        <v>7.01</v>
      </c>
      <c r="W45" s="28">
        <v>7.02</v>
      </c>
      <c r="X45" s="28">
        <v>7.02</v>
      </c>
      <c r="Y45" s="28">
        <v>7.01</v>
      </c>
      <c r="Z45" s="28">
        <v>7.01</v>
      </c>
      <c r="AA45" s="28">
        <v>7.01</v>
      </c>
      <c r="AB45" s="28">
        <v>0</v>
      </c>
      <c r="AC45" s="28">
        <v>7.74</v>
      </c>
      <c r="AD45" s="28">
        <v>7.2</v>
      </c>
      <c r="AE45" s="28">
        <v>7.2</v>
      </c>
      <c r="AF45" s="28">
        <v>7.2</v>
      </c>
    </row>
    <row r="46" spans="1:32">
      <c r="A46" s="19">
        <v>44</v>
      </c>
      <c r="B46" s="28">
        <v>0</v>
      </c>
      <c r="C46" s="28">
        <v>7.72</v>
      </c>
      <c r="D46" s="28">
        <v>0</v>
      </c>
      <c r="E46" s="28">
        <v>0</v>
      </c>
      <c r="F46" s="28">
        <v>7.45</v>
      </c>
      <c r="G46" s="28">
        <v>7.46</v>
      </c>
      <c r="H46" s="28">
        <v>7.46</v>
      </c>
      <c r="I46" s="28">
        <v>7.46</v>
      </c>
      <c r="J46" s="28">
        <v>7.46</v>
      </c>
      <c r="K46" s="28">
        <v>7.46</v>
      </c>
      <c r="L46" s="28">
        <v>7.46</v>
      </c>
      <c r="M46" s="28">
        <v>7.45</v>
      </c>
      <c r="N46" s="28">
        <v>0</v>
      </c>
      <c r="O46" s="28">
        <v>7.9</v>
      </c>
      <c r="P46" s="28">
        <v>8.08</v>
      </c>
      <c r="Q46" s="28">
        <v>8.08</v>
      </c>
      <c r="R46" s="28">
        <v>8.08</v>
      </c>
      <c r="S46" s="28">
        <v>7.03</v>
      </c>
      <c r="T46" s="28">
        <v>7.03</v>
      </c>
      <c r="U46" s="28">
        <v>7.01</v>
      </c>
      <c r="V46" s="28">
        <v>7.01</v>
      </c>
      <c r="W46" s="28">
        <v>7.02</v>
      </c>
      <c r="X46" s="28">
        <v>7.01</v>
      </c>
      <c r="Y46" s="28">
        <v>7.01</v>
      </c>
      <c r="Z46" s="28">
        <v>0</v>
      </c>
      <c r="AA46" s="28">
        <v>7.01</v>
      </c>
      <c r="AB46" s="28">
        <v>0</v>
      </c>
      <c r="AC46" s="28">
        <v>7.74</v>
      </c>
      <c r="AD46" s="28">
        <v>7.2</v>
      </c>
      <c r="AE46" s="28">
        <v>7.2</v>
      </c>
      <c r="AF46" s="28">
        <v>7.2</v>
      </c>
    </row>
    <row r="47" spans="1:32">
      <c r="A47" s="19">
        <v>45</v>
      </c>
      <c r="B47" s="28">
        <v>0</v>
      </c>
      <c r="C47" s="28">
        <v>7.71</v>
      </c>
      <c r="D47" s="28">
        <v>0</v>
      </c>
      <c r="E47" s="28">
        <v>0</v>
      </c>
      <c r="F47" s="28">
        <v>8.58</v>
      </c>
      <c r="G47" s="28">
        <v>8.59</v>
      </c>
      <c r="H47" s="28">
        <v>8.59</v>
      </c>
      <c r="I47" s="28">
        <v>8.59</v>
      </c>
      <c r="J47" s="28">
        <v>8.34</v>
      </c>
      <c r="K47" s="28">
        <v>8.34</v>
      </c>
      <c r="L47" s="28">
        <v>8.34</v>
      </c>
      <c r="M47" s="28">
        <v>8.33</v>
      </c>
      <c r="N47" s="28">
        <v>0</v>
      </c>
      <c r="O47" s="28">
        <v>7.9</v>
      </c>
      <c r="P47" s="28">
        <v>8.08</v>
      </c>
      <c r="Q47" s="28">
        <v>8.08</v>
      </c>
      <c r="R47" s="28">
        <v>8.08</v>
      </c>
      <c r="S47" s="28">
        <v>7.03</v>
      </c>
      <c r="T47" s="28">
        <v>7.03</v>
      </c>
      <c r="U47" s="28">
        <v>7.01</v>
      </c>
      <c r="V47" s="28">
        <v>7.01</v>
      </c>
      <c r="W47" s="28">
        <v>7.02</v>
      </c>
      <c r="X47" s="28">
        <v>7.01</v>
      </c>
      <c r="Y47" s="28">
        <v>7.01</v>
      </c>
      <c r="Z47" s="28">
        <v>7.01</v>
      </c>
      <c r="AA47" s="28">
        <v>7.01</v>
      </c>
      <c r="AB47" s="28">
        <v>0</v>
      </c>
      <c r="AC47" s="28">
        <v>7.74</v>
      </c>
      <c r="AD47" s="28">
        <v>0</v>
      </c>
      <c r="AE47" s="28">
        <v>7.2</v>
      </c>
      <c r="AF47" s="28">
        <v>7.2</v>
      </c>
    </row>
    <row r="48" spans="1:32">
      <c r="A48" s="19">
        <v>46</v>
      </c>
      <c r="B48" s="28">
        <v>0</v>
      </c>
      <c r="C48" s="28">
        <v>7.71</v>
      </c>
      <c r="D48" s="28">
        <v>0</v>
      </c>
      <c r="E48" s="28">
        <v>0</v>
      </c>
      <c r="F48" s="28">
        <v>8.58</v>
      </c>
      <c r="G48" s="28">
        <v>8.59</v>
      </c>
      <c r="H48" s="28">
        <v>8.59</v>
      </c>
      <c r="I48" s="28">
        <v>8.59</v>
      </c>
      <c r="J48" s="28">
        <v>8.34</v>
      </c>
      <c r="K48" s="28">
        <v>8.34</v>
      </c>
      <c r="L48" s="28">
        <v>8.34</v>
      </c>
      <c r="M48" s="28">
        <v>8.33</v>
      </c>
      <c r="N48" s="28">
        <v>0</v>
      </c>
      <c r="O48" s="28">
        <v>7.9</v>
      </c>
      <c r="P48" s="28">
        <v>8.08</v>
      </c>
      <c r="Q48" s="28">
        <v>8.08</v>
      </c>
      <c r="R48" s="28">
        <v>8.08</v>
      </c>
      <c r="S48" s="28">
        <v>7.03</v>
      </c>
      <c r="T48" s="28">
        <v>7.03</v>
      </c>
      <c r="U48" s="28">
        <v>7.01</v>
      </c>
      <c r="V48" s="28">
        <v>7.01</v>
      </c>
      <c r="W48" s="28">
        <v>7.02</v>
      </c>
      <c r="X48" s="28">
        <v>7.01</v>
      </c>
      <c r="Y48" s="28">
        <v>7.01</v>
      </c>
      <c r="Z48" s="28">
        <v>7.01</v>
      </c>
      <c r="AA48" s="28">
        <v>7.01</v>
      </c>
      <c r="AB48" s="28">
        <v>0</v>
      </c>
      <c r="AC48" s="28">
        <v>7.74</v>
      </c>
      <c r="AD48" s="28">
        <v>0</v>
      </c>
      <c r="AE48" s="28">
        <v>7.2</v>
      </c>
      <c r="AF48" s="28">
        <v>7.2</v>
      </c>
    </row>
    <row r="49" spans="1:32">
      <c r="A49" s="19">
        <v>47</v>
      </c>
      <c r="B49" s="28">
        <v>0</v>
      </c>
      <c r="C49" s="28">
        <v>7.72</v>
      </c>
      <c r="D49" s="28">
        <v>0</v>
      </c>
      <c r="E49" s="28">
        <v>0</v>
      </c>
      <c r="F49" s="28">
        <v>8.58</v>
      </c>
      <c r="G49" s="28">
        <v>8.59</v>
      </c>
      <c r="H49" s="28">
        <v>8.59</v>
      </c>
      <c r="I49" s="28">
        <v>8.59</v>
      </c>
      <c r="J49" s="28">
        <v>8.34</v>
      </c>
      <c r="K49" s="28">
        <v>8.34</v>
      </c>
      <c r="L49" s="28">
        <v>8.34</v>
      </c>
      <c r="M49" s="28">
        <v>8.33</v>
      </c>
      <c r="N49" s="28">
        <v>0</v>
      </c>
      <c r="O49" s="28">
        <v>7.9</v>
      </c>
      <c r="P49" s="28">
        <v>8.08</v>
      </c>
      <c r="Q49" s="28">
        <v>8.08</v>
      </c>
      <c r="R49" s="28">
        <v>8.08</v>
      </c>
      <c r="S49" s="28">
        <v>7.03</v>
      </c>
      <c r="T49" s="28">
        <v>7.03</v>
      </c>
      <c r="U49" s="28">
        <v>7.01</v>
      </c>
      <c r="V49" s="28">
        <v>7.01</v>
      </c>
      <c r="W49" s="28">
        <v>7.02</v>
      </c>
      <c r="X49" s="28">
        <v>7.02</v>
      </c>
      <c r="Y49" s="28">
        <v>7.01</v>
      </c>
      <c r="Z49" s="28">
        <v>7.01</v>
      </c>
      <c r="AA49" s="28">
        <v>7.01</v>
      </c>
      <c r="AB49" s="28">
        <v>0</v>
      </c>
      <c r="AC49" s="28">
        <v>7.74</v>
      </c>
      <c r="AD49" s="28">
        <v>0</v>
      </c>
      <c r="AE49" s="28">
        <v>7.2</v>
      </c>
      <c r="AF49" s="28">
        <v>7.2</v>
      </c>
    </row>
    <row r="50" spans="1:32">
      <c r="A50" s="19">
        <v>48</v>
      </c>
      <c r="B50" s="28">
        <v>0</v>
      </c>
      <c r="C50" s="28">
        <v>7.72</v>
      </c>
      <c r="D50" s="28">
        <v>0</v>
      </c>
      <c r="E50" s="28">
        <v>0</v>
      </c>
      <c r="F50" s="28">
        <v>8.58</v>
      </c>
      <c r="G50" s="28">
        <v>8.59</v>
      </c>
      <c r="H50" s="28">
        <v>8.59</v>
      </c>
      <c r="I50" s="28">
        <v>8.59</v>
      </c>
      <c r="J50" s="28">
        <v>8.34</v>
      </c>
      <c r="K50" s="28">
        <v>8.34</v>
      </c>
      <c r="L50" s="28">
        <v>8.34</v>
      </c>
      <c r="M50" s="28">
        <v>8.33</v>
      </c>
      <c r="N50" s="28">
        <v>0</v>
      </c>
      <c r="O50" s="28">
        <v>7.9</v>
      </c>
      <c r="P50" s="28">
        <v>8.08</v>
      </c>
      <c r="Q50" s="28">
        <v>8.08</v>
      </c>
      <c r="R50" s="28">
        <v>8.08</v>
      </c>
      <c r="S50" s="28">
        <v>7.04</v>
      </c>
      <c r="T50" s="28">
        <v>7.03</v>
      </c>
      <c r="U50" s="28">
        <v>7.01</v>
      </c>
      <c r="V50" s="28">
        <v>7.01</v>
      </c>
      <c r="W50" s="28">
        <v>7.01</v>
      </c>
      <c r="X50" s="28">
        <v>7.01</v>
      </c>
      <c r="Y50" s="28">
        <v>7.01</v>
      </c>
      <c r="Z50" s="28">
        <v>0</v>
      </c>
      <c r="AA50" s="28">
        <v>7.01</v>
      </c>
      <c r="AB50" s="28">
        <v>0</v>
      </c>
      <c r="AC50" s="28">
        <v>7.74</v>
      </c>
      <c r="AD50" s="28">
        <v>0</v>
      </c>
      <c r="AE50" s="28">
        <v>7.2</v>
      </c>
      <c r="AF50" s="28">
        <v>7.2</v>
      </c>
    </row>
    <row r="51" spans="1:32">
      <c r="A51" s="19">
        <v>49</v>
      </c>
      <c r="B51" s="28">
        <v>0</v>
      </c>
      <c r="C51" s="28">
        <v>7.72</v>
      </c>
      <c r="D51" s="28">
        <v>0</v>
      </c>
      <c r="E51" s="28">
        <v>0</v>
      </c>
      <c r="F51" s="28">
        <v>8.58</v>
      </c>
      <c r="G51" s="28">
        <v>8.59</v>
      </c>
      <c r="H51" s="28">
        <v>8.59</v>
      </c>
      <c r="I51" s="28">
        <v>8.59</v>
      </c>
      <c r="J51" s="28">
        <v>8.34</v>
      </c>
      <c r="K51" s="28">
        <v>8.34</v>
      </c>
      <c r="L51" s="28">
        <v>8.34</v>
      </c>
      <c r="M51" s="28">
        <v>8.33</v>
      </c>
      <c r="N51" s="28">
        <v>0</v>
      </c>
      <c r="O51" s="28">
        <v>7.9</v>
      </c>
      <c r="P51" s="28">
        <v>8.08</v>
      </c>
      <c r="Q51" s="28">
        <v>8.08</v>
      </c>
      <c r="R51" s="28">
        <v>8.08</v>
      </c>
      <c r="S51" s="28">
        <v>7.03</v>
      </c>
      <c r="T51" s="28">
        <v>7.03</v>
      </c>
      <c r="U51" s="28">
        <v>7.01</v>
      </c>
      <c r="V51" s="28">
        <v>7.01</v>
      </c>
      <c r="W51" s="28">
        <v>7.01</v>
      </c>
      <c r="X51" s="28">
        <v>7.01</v>
      </c>
      <c r="Y51" s="28">
        <v>7.01</v>
      </c>
      <c r="Z51" s="28">
        <v>7.01</v>
      </c>
      <c r="AA51" s="28">
        <v>7.01</v>
      </c>
      <c r="AB51" s="28">
        <v>7.04</v>
      </c>
      <c r="AC51" s="28">
        <v>7.74</v>
      </c>
      <c r="AD51" s="28">
        <v>7.2</v>
      </c>
      <c r="AE51" s="28">
        <v>7.2</v>
      </c>
      <c r="AF51" s="28">
        <v>7.2</v>
      </c>
    </row>
    <row r="52" spans="1:32">
      <c r="A52" s="19">
        <v>50</v>
      </c>
      <c r="B52" s="28">
        <v>0</v>
      </c>
      <c r="C52" s="28">
        <v>7.72</v>
      </c>
      <c r="D52" s="28">
        <v>0</v>
      </c>
      <c r="E52" s="28">
        <v>0</v>
      </c>
      <c r="F52" s="28">
        <v>8.58</v>
      </c>
      <c r="G52" s="28">
        <v>8.59</v>
      </c>
      <c r="H52" s="28">
        <v>8.59</v>
      </c>
      <c r="I52" s="28">
        <v>8.59</v>
      </c>
      <c r="J52" s="28">
        <v>8.34</v>
      </c>
      <c r="K52" s="28">
        <v>8.34</v>
      </c>
      <c r="L52" s="28">
        <v>8.34</v>
      </c>
      <c r="M52" s="28">
        <v>8.33</v>
      </c>
      <c r="N52" s="28">
        <v>0</v>
      </c>
      <c r="O52" s="28">
        <v>7.9</v>
      </c>
      <c r="P52" s="28">
        <v>8.08</v>
      </c>
      <c r="Q52" s="28">
        <v>8.08</v>
      </c>
      <c r="R52" s="28">
        <v>8.08</v>
      </c>
      <c r="S52" s="28">
        <v>7.03</v>
      </c>
      <c r="T52" s="28">
        <v>7.03</v>
      </c>
      <c r="U52" s="28">
        <v>7.01</v>
      </c>
      <c r="V52" s="28">
        <v>7.01</v>
      </c>
      <c r="W52" s="28">
        <v>7.01</v>
      </c>
      <c r="X52" s="28">
        <v>7.01</v>
      </c>
      <c r="Y52" s="28">
        <v>7.01</v>
      </c>
      <c r="Z52" s="28">
        <v>0.52</v>
      </c>
      <c r="AA52" s="28">
        <v>7.01</v>
      </c>
      <c r="AB52" s="28">
        <v>7.04</v>
      </c>
      <c r="AC52" s="28">
        <v>7.74</v>
      </c>
      <c r="AD52" s="28">
        <v>7.2</v>
      </c>
      <c r="AE52" s="28">
        <v>7.2</v>
      </c>
      <c r="AF52" s="28">
        <v>7.2</v>
      </c>
    </row>
    <row r="53" spans="1:32">
      <c r="A53" s="19">
        <v>51</v>
      </c>
      <c r="B53" s="28">
        <v>0</v>
      </c>
      <c r="C53" s="28">
        <v>7.72</v>
      </c>
      <c r="D53" s="28">
        <v>0</v>
      </c>
      <c r="E53" s="28">
        <v>0</v>
      </c>
      <c r="F53" s="28">
        <v>8.58</v>
      </c>
      <c r="G53" s="28">
        <v>8.59</v>
      </c>
      <c r="H53" s="28">
        <v>8.59</v>
      </c>
      <c r="I53" s="28">
        <v>8.59</v>
      </c>
      <c r="J53" s="28">
        <v>8.34</v>
      </c>
      <c r="K53" s="28">
        <v>8.34</v>
      </c>
      <c r="L53" s="28">
        <v>8.34</v>
      </c>
      <c r="M53" s="28">
        <v>8.33</v>
      </c>
      <c r="N53" s="28">
        <v>0</v>
      </c>
      <c r="O53" s="28">
        <v>7.9</v>
      </c>
      <c r="P53" s="28">
        <v>8.08</v>
      </c>
      <c r="Q53" s="28">
        <v>8.08</v>
      </c>
      <c r="R53" s="28">
        <v>8.08</v>
      </c>
      <c r="S53" s="28">
        <v>7.03</v>
      </c>
      <c r="T53" s="28">
        <v>7.03</v>
      </c>
      <c r="U53" s="28">
        <v>7.01</v>
      </c>
      <c r="V53" s="28">
        <v>7.01</v>
      </c>
      <c r="W53" s="28">
        <v>7.01</v>
      </c>
      <c r="X53" s="28">
        <v>7.01</v>
      </c>
      <c r="Y53" s="28">
        <v>7.01</v>
      </c>
      <c r="Z53" s="28">
        <v>7.01</v>
      </c>
      <c r="AA53" s="28">
        <v>7.01</v>
      </c>
      <c r="AB53" s="28">
        <v>0</v>
      </c>
      <c r="AC53" s="28">
        <v>7.74</v>
      </c>
      <c r="AD53" s="28">
        <v>7.2</v>
      </c>
      <c r="AE53" s="28">
        <v>7.2</v>
      </c>
      <c r="AF53" s="28">
        <v>7.2</v>
      </c>
    </row>
    <row r="54" spans="1:32">
      <c r="A54" s="19">
        <v>52</v>
      </c>
      <c r="B54" s="28">
        <v>0</v>
      </c>
      <c r="C54" s="28">
        <v>7.72</v>
      </c>
      <c r="D54" s="28">
        <v>0</v>
      </c>
      <c r="E54" s="28">
        <v>0</v>
      </c>
      <c r="F54" s="28">
        <v>8.58</v>
      </c>
      <c r="G54" s="28">
        <v>8.59</v>
      </c>
      <c r="H54" s="28">
        <v>8.59</v>
      </c>
      <c r="I54" s="28">
        <v>8.59</v>
      </c>
      <c r="J54" s="28">
        <v>8.34</v>
      </c>
      <c r="K54" s="28">
        <v>8.34</v>
      </c>
      <c r="L54" s="28">
        <v>8.34</v>
      </c>
      <c r="M54" s="28">
        <v>8.33</v>
      </c>
      <c r="N54" s="28">
        <v>0</v>
      </c>
      <c r="O54" s="28">
        <v>7.9</v>
      </c>
      <c r="P54" s="28">
        <v>8.08</v>
      </c>
      <c r="Q54" s="28">
        <v>8.08</v>
      </c>
      <c r="R54" s="28">
        <v>8.08</v>
      </c>
      <c r="S54" s="28">
        <v>7.03</v>
      </c>
      <c r="T54" s="28">
        <v>7.03</v>
      </c>
      <c r="U54" s="28">
        <v>7.01</v>
      </c>
      <c r="V54" s="28">
        <v>7.01</v>
      </c>
      <c r="W54" s="28">
        <v>7.01</v>
      </c>
      <c r="X54" s="28">
        <v>7.01</v>
      </c>
      <c r="Y54" s="28">
        <v>7.01</v>
      </c>
      <c r="Z54" s="28">
        <v>7.01</v>
      </c>
      <c r="AA54" s="28">
        <v>7.01</v>
      </c>
      <c r="AB54" s="28">
        <v>0</v>
      </c>
      <c r="AC54" s="28">
        <v>7.74</v>
      </c>
      <c r="AD54" s="28">
        <v>7.2</v>
      </c>
      <c r="AE54" s="28">
        <v>7.2</v>
      </c>
      <c r="AF54" s="28">
        <v>7.2</v>
      </c>
    </row>
    <row r="55" spans="1:32">
      <c r="A55" s="19">
        <v>53</v>
      </c>
      <c r="B55" s="28">
        <v>0</v>
      </c>
      <c r="C55" s="28">
        <v>7.72</v>
      </c>
      <c r="D55" s="28">
        <v>0</v>
      </c>
      <c r="E55" s="28">
        <v>0</v>
      </c>
      <c r="F55" s="28">
        <v>8.58</v>
      </c>
      <c r="G55" s="28">
        <v>8.59</v>
      </c>
      <c r="H55" s="28">
        <v>8.59</v>
      </c>
      <c r="I55" s="28">
        <v>8.59</v>
      </c>
      <c r="J55" s="28">
        <v>8.34</v>
      </c>
      <c r="K55" s="28">
        <v>8.34</v>
      </c>
      <c r="L55" s="28">
        <v>8.34</v>
      </c>
      <c r="M55" s="28">
        <v>8.33</v>
      </c>
      <c r="N55" s="28">
        <v>0</v>
      </c>
      <c r="O55" s="28">
        <v>7.9</v>
      </c>
      <c r="P55" s="28">
        <v>8.08</v>
      </c>
      <c r="Q55" s="28">
        <v>8.08</v>
      </c>
      <c r="R55" s="28">
        <v>8.08</v>
      </c>
      <c r="S55" s="28">
        <v>7.03</v>
      </c>
      <c r="T55" s="28">
        <v>7.03</v>
      </c>
      <c r="U55" s="28">
        <v>7.01</v>
      </c>
      <c r="V55" s="28">
        <v>7.01</v>
      </c>
      <c r="W55" s="28">
        <v>7.02</v>
      </c>
      <c r="X55" s="28">
        <v>7.02</v>
      </c>
      <c r="Y55" s="28">
        <v>7.01</v>
      </c>
      <c r="Z55" s="28">
        <v>7.01</v>
      </c>
      <c r="AA55" s="28">
        <v>7.01</v>
      </c>
      <c r="AB55" s="28">
        <v>7.04</v>
      </c>
      <c r="AC55" s="28">
        <v>7.74</v>
      </c>
      <c r="AD55" s="28">
        <v>7.2</v>
      </c>
      <c r="AE55" s="28">
        <v>7.2</v>
      </c>
      <c r="AF55" s="28">
        <v>7.2</v>
      </c>
    </row>
    <row r="56" spans="1:32">
      <c r="A56" s="19">
        <v>54</v>
      </c>
      <c r="B56" s="28">
        <v>0</v>
      </c>
      <c r="C56" s="28">
        <v>7.72</v>
      </c>
      <c r="D56" s="28">
        <v>0</v>
      </c>
      <c r="E56" s="28">
        <v>0</v>
      </c>
      <c r="F56" s="28">
        <v>8.58</v>
      </c>
      <c r="G56" s="28">
        <v>8.59</v>
      </c>
      <c r="H56" s="28">
        <v>8.59</v>
      </c>
      <c r="I56" s="28">
        <v>8.59</v>
      </c>
      <c r="J56" s="28">
        <v>8.34</v>
      </c>
      <c r="K56" s="28">
        <v>8.34</v>
      </c>
      <c r="L56" s="28">
        <v>8.34</v>
      </c>
      <c r="M56" s="28">
        <v>8.33</v>
      </c>
      <c r="N56" s="28">
        <v>0</v>
      </c>
      <c r="O56" s="28">
        <v>7.9</v>
      </c>
      <c r="P56" s="28">
        <v>8.08</v>
      </c>
      <c r="Q56" s="28">
        <v>8.08</v>
      </c>
      <c r="R56" s="28">
        <v>8.08</v>
      </c>
      <c r="S56" s="28">
        <v>7.03</v>
      </c>
      <c r="T56" s="28">
        <v>7.03</v>
      </c>
      <c r="U56" s="28">
        <v>7.01</v>
      </c>
      <c r="V56" s="28">
        <v>7.01</v>
      </c>
      <c r="W56" s="28">
        <v>7.02</v>
      </c>
      <c r="X56" s="28">
        <v>7.02</v>
      </c>
      <c r="Y56" s="28">
        <v>7.01</v>
      </c>
      <c r="Z56" s="28">
        <v>7.01</v>
      </c>
      <c r="AA56" s="28">
        <v>7.01</v>
      </c>
      <c r="AB56" s="28">
        <v>7.04</v>
      </c>
      <c r="AC56" s="28">
        <v>7.74</v>
      </c>
      <c r="AD56" s="28">
        <v>7.2</v>
      </c>
      <c r="AE56" s="28">
        <v>7.2</v>
      </c>
      <c r="AF56" s="28">
        <v>7.2</v>
      </c>
    </row>
    <row r="57" spans="1:32">
      <c r="A57" s="19">
        <v>55</v>
      </c>
      <c r="B57" s="28">
        <v>0</v>
      </c>
      <c r="C57" s="28">
        <v>7.72</v>
      </c>
      <c r="D57" s="28">
        <v>0</v>
      </c>
      <c r="E57" s="28">
        <v>0</v>
      </c>
      <c r="F57" s="28">
        <v>8.58</v>
      </c>
      <c r="G57" s="28">
        <v>8.59</v>
      </c>
      <c r="H57" s="28">
        <v>8.59</v>
      </c>
      <c r="I57" s="28">
        <v>8.59</v>
      </c>
      <c r="J57" s="28">
        <v>8.34</v>
      </c>
      <c r="K57" s="28">
        <v>8.34</v>
      </c>
      <c r="L57" s="28">
        <v>8.34</v>
      </c>
      <c r="M57" s="28">
        <v>8.33</v>
      </c>
      <c r="N57" s="28">
        <v>0</v>
      </c>
      <c r="O57" s="28">
        <v>7.9</v>
      </c>
      <c r="P57" s="28">
        <v>8.08</v>
      </c>
      <c r="Q57" s="28">
        <v>8.08</v>
      </c>
      <c r="R57" s="28">
        <v>8.08</v>
      </c>
      <c r="S57" s="28">
        <v>7.03</v>
      </c>
      <c r="T57" s="28">
        <v>7.03</v>
      </c>
      <c r="U57" s="28">
        <v>7.01</v>
      </c>
      <c r="V57" s="28">
        <v>7.01</v>
      </c>
      <c r="W57" s="28">
        <v>7.02</v>
      </c>
      <c r="X57" s="28">
        <v>7.02</v>
      </c>
      <c r="Y57" s="28">
        <v>7.01</v>
      </c>
      <c r="Z57" s="28">
        <v>7.01</v>
      </c>
      <c r="AA57" s="28">
        <v>7.01</v>
      </c>
      <c r="AB57" s="28">
        <v>7.04</v>
      </c>
      <c r="AC57" s="28">
        <v>7.74</v>
      </c>
      <c r="AD57" s="28">
        <v>7.2</v>
      </c>
      <c r="AE57" s="28">
        <v>7.2</v>
      </c>
      <c r="AF57" s="28">
        <v>7.2</v>
      </c>
    </row>
    <row r="58" spans="1:32">
      <c r="A58" s="19">
        <v>56</v>
      </c>
      <c r="B58" s="28">
        <v>0</v>
      </c>
      <c r="C58" s="28">
        <v>7.72</v>
      </c>
      <c r="D58" s="28">
        <v>0</v>
      </c>
      <c r="E58" s="28">
        <v>0</v>
      </c>
      <c r="F58" s="28">
        <v>8.58</v>
      </c>
      <c r="G58" s="28">
        <v>8.59</v>
      </c>
      <c r="H58" s="28">
        <v>8.59</v>
      </c>
      <c r="I58" s="28">
        <v>8.59</v>
      </c>
      <c r="J58" s="28">
        <v>8.34</v>
      </c>
      <c r="K58" s="28">
        <v>8.34</v>
      </c>
      <c r="L58" s="28">
        <v>8.34</v>
      </c>
      <c r="M58" s="28">
        <v>8.33</v>
      </c>
      <c r="N58" s="28">
        <v>0</v>
      </c>
      <c r="O58" s="28">
        <v>7.9</v>
      </c>
      <c r="P58" s="28">
        <v>8.08</v>
      </c>
      <c r="Q58" s="28">
        <v>8.08</v>
      </c>
      <c r="R58" s="28">
        <v>8.08</v>
      </c>
      <c r="S58" s="28">
        <v>7.03</v>
      </c>
      <c r="T58" s="28">
        <v>7.03</v>
      </c>
      <c r="U58" s="28">
        <v>7.01</v>
      </c>
      <c r="V58" s="28">
        <v>7.01</v>
      </c>
      <c r="W58" s="28">
        <v>7.02</v>
      </c>
      <c r="X58" s="28">
        <v>7.02</v>
      </c>
      <c r="Y58" s="28">
        <v>7.01</v>
      </c>
      <c r="Z58" s="28">
        <v>7.01</v>
      </c>
      <c r="AA58" s="28">
        <v>7.01</v>
      </c>
      <c r="AB58" s="28">
        <v>7.04</v>
      </c>
      <c r="AC58" s="28">
        <v>7.74</v>
      </c>
      <c r="AD58" s="28">
        <v>7.2</v>
      </c>
      <c r="AE58" s="28">
        <v>7.2</v>
      </c>
      <c r="AF58" s="28">
        <v>7.2</v>
      </c>
    </row>
    <row r="59" spans="1:32">
      <c r="A59" s="19">
        <v>57</v>
      </c>
      <c r="B59" s="28">
        <v>0</v>
      </c>
      <c r="C59" s="28">
        <v>7.45</v>
      </c>
      <c r="D59" s="28">
        <v>0</v>
      </c>
      <c r="E59" s="28">
        <v>0</v>
      </c>
      <c r="F59" s="28">
        <v>8.58</v>
      </c>
      <c r="G59" s="28">
        <v>8.59</v>
      </c>
      <c r="H59" s="28">
        <v>8.59</v>
      </c>
      <c r="I59" s="28">
        <v>8.59</v>
      </c>
      <c r="J59" s="28">
        <v>8.34</v>
      </c>
      <c r="K59" s="28">
        <v>8.34</v>
      </c>
      <c r="L59" s="28">
        <v>8.34</v>
      </c>
      <c r="M59" s="28">
        <v>8.33</v>
      </c>
      <c r="N59" s="28">
        <v>0</v>
      </c>
      <c r="O59" s="28">
        <v>7.9</v>
      </c>
      <c r="P59" s="28">
        <v>8.08</v>
      </c>
      <c r="Q59" s="28">
        <v>8.08</v>
      </c>
      <c r="R59" s="28">
        <v>8.08</v>
      </c>
      <c r="S59" s="28">
        <v>7.47</v>
      </c>
      <c r="T59" s="28">
        <v>7.47</v>
      </c>
      <c r="U59" s="28">
        <v>7.44</v>
      </c>
      <c r="V59" s="28">
        <v>7.45</v>
      </c>
      <c r="W59" s="28">
        <v>7.45</v>
      </c>
      <c r="X59" s="28">
        <v>6.58</v>
      </c>
      <c r="Y59" s="28">
        <v>6.57</v>
      </c>
      <c r="Z59" s="28">
        <v>6.57</v>
      </c>
      <c r="AA59" s="28">
        <v>6.57</v>
      </c>
      <c r="AB59" s="28">
        <v>0</v>
      </c>
      <c r="AC59" s="28">
        <v>7.47</v>
      </c>
      <c r="AD59" s="28">
        <v>7.04</v>
      </c>
      <c r="AE59" s="28">
        <v>7.03</v>
      </c>
      <c r="AF59" s="28">
        <v>7.04</v>
      </c>
    </row>
    <row r="60" spans="1:32">
      <c r="A60" s="19">
        <v>58</v>
      </c>
      <c r="B60" s="28">
        <v>0</v>
      </c>
      <c r="C60" s="28">
        <v>7.45</v>
      </c>
      <c r="D60" s="28">
        <v>0</v>
      </c>
      <c r="E60" s="28">
        <v>0</v>
      </c>
      <c r="F60" s="28">
        <v>8.58</v>
      </c>
      <c r="G60" s="28">
        <v>8.59</v>
      </c>
      <c r="H60" s="28">
        <v>8.59</v>
      </c>
      <c r="I60" s="28">
        <v>8.59</v>
      </c>
      <c r="J60" s="28">
        <v>8.34</v>
      </c>
      <c r="K60" s="28">
        <v>8.34</v>
      </c>
      <c r="L60" s="28">
        <v>8.34</v>
      </c>
      <c r="M60" s="28">
        <v>8.33</v>
      </c>
      <c r="N60" s="28">
        <v>0</v>
      </c>
      <c r="O60" s="28">
        <v>7.9</v>
      </c>
      <c r="P60" s="28">
        <v>8.08</v>
      </c>
      <c r="Q60" s="28">
        <v>8.08</v>
      </c>
      <c r="R60" s="28">
        <v>8.08</v>
      </c>
      <c r="S60" s="28">
        <v>7.47</v>
      </c>
      <c r="T60" s="28">
        <v>7.47</v>
      </c>
      <c r="U60" s="28">
        <v>7.44</v>
      </c>
      <c r="V60" s="28">
        <v>7.45</v>
      </c>
      <c r="W60" s="28">
        <v>7.45</v>
      </c>
      <c r="X60" s="28">
        <v>6.58</v>
      </c>
      <c r="Y60" s="28">
        <v>6.57</v>
      </c>
      <c r="Z60" s="28">
        <v>6.57</v>
      </c>
      <c r="AA60" s="28">
        <v>6.57</v>
      </c>
      <c r="AB60" s="28">
        <v>0</v>
      </c>
      <c r="AC60" s="28">
        <v>7.47</v>
      </c>
      <c r="AD60" s="28">
        <v>7.03</v>
      </c>
      <c r="AE60" s="28">
        <v>7.03</v>
      </c>
      <c r="AF60" s="28">
        <v>7.04</v>
      </c>
    </row>
    <row r="61" spans="1:32">
      <c r="A61" s="19">
        <v>59</v>
      </c>
      <c r="B61" s="28">
        <v>0</v>
      </c>
      <c r="C61" s="28">
        <v>7.45</v>
      </c>
      <c r="D61" s="28">
        <v>0</v>
      </c>
      <c r="E61" s="28">
        <v>0</v>
      </c>
      <c r="F61" s="28">
        <v>8.58</v>
      </c>
      <c r="G61" s="28">
        <v>8.59</v>
      </c>
      <c r="H61" s="28">
        <v>8.59</v>
      </c>
      <c r="I61" s="28">
        <v>8.59</v>
      </c>
      <c r="J61" s="28">
        <v>8.34</v>
      </c>
      <c r="K61" s="28">
        <v>8.34</v>
      </c>
      <c r="L61" s="28">
        <v>8.34</v>
      </c>
      <c r="M61" s="28">
        <v>8.33</v>
      </c>
      <c r="N61" s="28">
        <v>0</v>
      </c>
      <c r="O61" s="28">
        <v>7.9</v>
      </c>
      <c r="P61" s="28">
        <v>8.08</v>
      </c>
      <c r="Q61" s="28">
        <v>8.08</v>
      </c>
      <c r="R61" s="28">
        <v>8.08</v>
      </c>
      <c r="S61" s="28">
        <v>7.47</v>
      </c>
      <c r="T61" s="28">
        <v>7.47</v>
      </c>
      <c r="U61" s="28">
        <v>7.44</v>
      </c>
      <c r="V61" s="28">
        <v>7.45</v>
      </c>
      <c r="W61" s="28">
        <v>7.45</v>
      </c>
      <c r="X61" s="28">
        <v>6.58</v>
      </c>
      <c r="Y61" s="28">
        <v>6.57</v>
      </c>
      <c r="Z61" s="28">
        <v>6.57</v>
      </c>
      <c r="AA61" s="28">
        <v>6.57</v>
      </c>
      <c r="AB61" s="28">
        <v>0</v>
      </c>
      <c r="AC61" s="28">
        <v>7.47</v>
      </c>
      <c r="AD61" s="28">
        <v>7.03</v>
      </c>
      <c r="AE61" s="28">
        <v>0</v>
      </c>
      <c r="AF61" s="28">
        <v>7.04</v>
      </c>
    </row>
    <row r="62" spans="1:32">
      <c r="A62" s="19">
        <v>60</v>
      </c>
      <c r="B62" s="28">
        <v>0</v>
      </c>
      <c r="C62" s="28">
        <v>7.45</v>
      </c>
      <c r="D62" s="28">
        <v>0</v>
      </c>
      <c r="E62" s="28">
        <v>0</v>
      </c>
      <c r="F62" s="28">
        <v>8.58</v>
      </c>
      <c r="G62" s="28">
        <v>8.59</v>
      </c>
      <c r="H62" s="28">
        <v>8.59</v>
      </c>
      <c r="I62" s="28">
        <v>8.59</v>
      </c>
      <c r="J62" s="28">
        <v>8.34</v>
      </c>
      <c r="K62" s="28">
        <v>8.34</v>
      </c>
      <c r="L62" s="28">
        <v>8.34</v>
      </c>
      <c r="M62" s="28">
        <v>8.33</v>
      </c>
      <c r="N62" s="28">
        <v>0</v>
      </c>
      <c r="O62" s="28">
        <v>7.9</v>
      </c>
      <c r="P62" s="28">
        <v>8.08</v>
      </c>
      <c r="Q62" s="28">
        <v>8.08</v>
      </c>
      <c r="R62" s="28">
        <v>8.08</v>
      </c>
      <c r="S62" s="28">
        <v>7.47</v>
      </c>
      <c r="T62" s="28">
        <v>7.47</v>
      </c>
      <c r="U62" s="28">
        <v>7.44</v>
      </c>
      <c r="V62" s="28">
        <v>7.45</v>
      </c>
      <c r="W62" s="28">
        <v>7.45</v>
      </c>
      <c r="X62" s="28">
        <v>6.58</v>
      </c>
      <c r="Y62" s="28">
        <v>6.57</v>
      </c>
      <c r="Z62" s="28">
        <v>6.57</v>
      </c>
      <c r="AA62" s="28">
        <v>6.57</v>
      </c>
      <c r="AB62" s="28">
        <v>0</v>
      </c>
      <c r="AC62" s="28">
        <v>7.47</v>
      </c>
      <c r="AD62" s="28">
        <v>7.03</v>
      </c>
      <c r="AE62" s="28">
        <v>0</v>
      </c>
      <c r="AF62" s="28">
        <v>7.04</v>
      </c>
    </row>
    <row r="63" spans="1:32">
      <c r="A63" s="19">
        <v>61</v>
      </c>
      <c r="B63" s="28">
        <v>0</v>
      </c>
      <c r="C63" s="28">
        <v>7.45</v>
      </c>
      <c r="D63" s="28">
        <v>0</v>
      </c>
      <c r="E63" s="28">
        <v>0</v>
      </c>
      <c r="F63" s="28">
        <v>8.58</v>
      </c>
      <c r="G63" s="28">
        <v>8.59</v>
      </c>
      <c r="H63" s="28">
        <v>8.59</v>
      </c>
      <c r="I63" s="28">
        <v>8.59</v>
      </c>
      <c r="J63" s="28">
        <v>8.34</v>
      </c>
      <c r="K63" s="28">
        <v>8.34</v>
      </c>
      <c r="L63" s="28">
        <v>8.34</v>
      </c>
      <c r="M63" s="28">
        <v>8.33</v>
      </c>
      <c r="N63" s="28">
        <v>0</v>
      </c>
      <c r="O63" s="28">
        <v>7.9</v>
      </c>
      <c r="P63" s="28">
        <v>7.73</v>
      </c>
      <c r="Q63" s="28">
        <v>7.73</v>
      </c>
      <c r="R63" s="28">
        <v>7.73</v>
      </c>
      <c r="S63" s="28">
        <v>7.47</v>
      </c>
      <c r="T63" s="28">
        <v>7.47</v>
      </c>
      <c r="U63" s="28">
        <v>7.44</v>
      </c>
      <c r="V63" s="28">
        <v>7.44</v>
      </c>
      <c r="W63" s="28">
        <v>7.44</v>
      </c>
      <c r="X63" s="28">
        <v>6.57</v>
      </c>
      <c r="Y63" s="28">
        <v>6.57</v>
      </c>
      <c r="Z63" s="28">
        <v>6.57</v>
      </c>
      <c r="AA63" s="28">
        <v>6.57</v>
      </c>
      <c r="AB63" s="28">
        <v>7.47</v>
      </c>
      <c r="AC63" s="28">
        <v>7.48</v>
      </c>
      <c r="AD63" s="28">
        <v>7.03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7.45</v>
      </c>
      <c r="D64" s="28">
        <v>0</v>
      </c>
      <c r="E64" s="28">
        <v>0</v>
      </c>
      <c r="F64" s="28">
        <v>8.58</v>
      </c>
      <c r="G64" s="28">
        <v>8.59</v>
      </c>
      <c r="H64" s="28">
        <v>8.59</v>
      </c>
      <c r="I64" s="28">
        <v>8.59</v>
      </c>
      <c r="J64" s="28">
        <v>8.34</v>
      </c>
      <c r="K64" s="28">
        <v>8.34</v>
      </c>
      <c r="L64" s="28">
        <v>8.34</v>
      </c>
      <c r="M64" s="28">
        <v>8.33</v>
      </c>
      <c r="N64" s="28">
        <v>0</v>
      </c>
      <c r="O64" s="28">
        <v>7.9</v>
      </c>
      <c r="P64" s="28">
        <v>7.73</v>
      </c>
      <c r="Q64" s="28">
        <v>7.73</v>
      </c>
      <c r="R64" s="28">
        <v>7.73</v>
      </c>
      <c r="S64" s="28">
        <v>7.47</v>
      </c>
      <c r="T64" s="28">
        <v>7.47</v>
      </c>
      <c r="U64" s="28">
        <v>7.44</v>
      </c>
      <c r="V64" s="28">
        <v>7.44</v>
      </c>
      <c r="W64" s="28">
        <v>7.44</v>
      </c>
      <c r="X64" s="28">
        <v>6.57</v>
      </c>
      <c r="Y64" s="28">
        <v>6.57</v>
      </c>
      <c r="Z64" s="28">
        <v>6.57</v>
      </c>
      <c r="AA64" s="28">
        <v>6.57</v>
      </c>
      <c r="AB64" s="28">
        <v>7.47</v>
      </c>
      <c r="AC64" s="28">
        <v>7.48</v>
      </c>
      <c r="AD64" s="28">
        <v>7.03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7.45</v>
      </c>
      <c r="D65" s="28">
        <v>0</v>
      </c>
      <c r="E65" s="28">
        <v>0</v>
      </c>
      <c r="F65" s="28">
        <v>8.58</v>
      </c>
      <c r="G65" s="28">
        <v>8.59</v>
      </c>
      <c r="H65" s="28">
        <v>8.59</v>
      </c>
      <c r="I65" s="28">
        <v>8.59</v>
      </c>
      <c r="J65" s="28">
        <v>8.34</v>
      </c>
      <c r="K65" s="28">
        <v>8.34</v>
      </c>
      <c r="L65" s="28">
        <v>8.34</v>
      </c>
      <c r="M65" s="28">
        <v>8.33</v>
      </c>
      <c r="N65" s="28">
        <v>0</v>
      </c>
      <c r="O65" s="28">
        <v>7.9</v>
      </c>
      <c r="P65" s="28">
        <v>7.73</v>
      </c>
      <c r="Q65" s="28">
        <v>7.73</v>
      </c>
      <c r="R65" s="28">
        <v>7.73</v>
      </c>
      <c r="S65" s="28">
        <v>7.47</v>
      </c>
      <c r="T65" s="28">
        <v>7.47</v>
      </c>
      <c r="U65" s="28">
        <v>7.44</v>
      </c>
      <c r="V65" s="28">
        <v>7.44</v>
      </c>
      <c r="W65" s="28">
        <v>7.44</v>
      </c>
      <c r="X65" s="28">
        <v>6.57</v>
      </c>
      <c r="Y65" s="28">
        <v>6.57</v>
      </c>
      <c r="Z65" s="28">
        <v>6.57</v>
      </c>
      <c r="AA65" s="28">
        <v>6.57</v>
      </c>
      <c r="AB65" s="28">
        <v>7.47</v>
      </c>
      <c r="AC65" s="28">
        <v>7.48</v>
      </c>
      <c r="AD65" s="28">
        <v>7.03</v>
      </c>
      <c r="AE65" s="28">
        <v>0</v>
      </c>
      <c r="AF65" s="28">
        <v>7.04</v>
      </c>
    </row>
    <row r="66" spans="1:32">
      <c r="A66" s="19">
        <v>64</v>
      </c>
      <c r="B66" s="28">
        <v>0</v>
      </c>
      <c r="C66" s="28">
        <v>7.45</v>
      </c>
      <c r="D66" s="28">
        <v>0</v>
      </c>
      <c r="E66" s="28">
        <v>0</v>
      </c>
      <c r="F66" s="28">
        <v>8.58</v>
      </c>
      <c r="G66" s="28">
        <v>8.59</v>
      </c>
      <c r="H66" s="28">
        <v>8.59</v>
      </c>
      <c r="I66" s="28">
        <v>8.59</v>
      </c>
      <c r="J66" s="28">
        <v>8.34</v>
      </c>
      <c r="K66" s="28">
        <v>8.34</v>
      </c>
      <c r="L66" s="28">
        <v>8.34</v>
      </c>
      <c r="M66" s="28">
        <v>8.33</v>
      </c>
      <c r="N66" s="28">
        <v>0</v>
      </c>
      <c r="O66" s="28">
        <v>7.9</v>
      </c>
      <c r="P66" s="28">
        <v>7.73</v>
      </c>
      <c r="Q66" s="28">
        <v>7.73</v>
      </c>
      <c r="R66" s="28">
        <v>7.73</v>
      </c>
      <c r="S66" s="28">
        <v>7.47</v>
      </c>
      <c r="T66" s="28">
        <v>7.47</v>
      </c>
      <c r="U66" s="28">
        <v>7.44</v>
      </c>
      <c r="V66" s="28">
        <v>7.44</v>
      </c>
      <c r="W66" s="28">
        <v>7.44</v>
      </c>
      <c r="X66" s="28">
        <v>6.57</v>
      </c>
      <c r="Y66" s="28">
        <v>6.57</v>
      </c>
      <c r="Z66" s="28">
        <v>6.57</v>
      </c>
      <c r="AA66" s="28">
        <v>6.57</v>
      </c>
      <c r="AB66" s="28">
        <v>7.47</v>
      </c>
      <c r="AC66" s="28">
        <v>7.48</v>
      </c>
      <c r="AD66" s="28">
        <v>7.03</v>
      </c>
      <c r="AE66" s="28">
        <v>0</v>
      </c>
      <c r="AF66" s="28">
        <v>7.04</v>
      </c>
    </row>
    <row r="67" spans="1:32">
      <c r="A67" s="19">
        <v>65</v>
      </c>
      <c r="B67" s="28">
        <v>0</v>
      </c>
      <c r="C67" s="28">
        <v>7.45</v>
      </c>
      <c r="D67" s="28">
        <v>0</v>
      </c>
      <c r="E67" s="28">
        <v>0</v>
      </c>
      <c r="F67" s="28">
        <v>8.58</v>
      </c>
      <c r="G67" s="28">
        <v>8.59</v>
      </c>
      <c r="H67" s="28">
        <v>8.59</v>
      </c>
      <c r="I67" s="28">
        <v>8.59</v>
      </c>
      <c r="J67" s="28">
        <v>8.34</v>
      </c>
      <c r="K67" s="28">
        <v>8.34</v>
      </c>
      <c r="L67" s="28">
        <v>8.34</v>
      </c>
      <c r="M67" s="28">
        <v>8.33</v>
      </c>
      <c r="N67" s="28">
        <v>0</v>
      </c>
      <c r="O67" s="28">
        <v>7.9</v>
      </c>
      <c r="P67" s="28">
        <v>7.73</v>
      </c>
      <c r="Q67" s="28">
        <v>7.73</v>
      </c>
      <c r="R67" s="28">
        <v>7.73</v>
      </c>
      <c r="S67" s="28">
        <v>7.47</v>
      </c>
      <c r="T67" s="28">
        <v>7.47</v>
      </c>
      <c r="U67" s="28">
        <v>7.44</v>
      </c>
      <c r="V67" s="28">
        <v>7.44</v>
      </c>
      <c r="W67" s="28">
        <v>7.44</v>
      </c>
      <c r="X67" s="28">
        <v>6.57</v>
      </c>
      <c r="Y67" s="28">
        <v>6.57</v>
      </c>
      <c r="Z67" s="28">
        <v>6.57</v>
      </c>
      <c r="AA67" s="28">
        <v>6.57</v>
      </c>
      <c r="AB67" s="28">
        <v>7.47</v>
      </c>
      <c r="AC67" s="28">
        <v>7.47</v>
      </c>
      <c r="AD67" s="28">
        <v>7.04</v>
      </c>
      <c r="AE67" s="28">
        <v>7.03</v>
      </c>
      <c r="AF67" s="28">
        <v>7.04</v>
      </c>
    </row>
    <row r="68" spans="1:32">
      <c r="A68" s="19">
        <v>66</v>
      </c>
      <c r="B68" s="28">
        <v>0</v>
      </c>
      <c r="C68" s="28">
        <v>7.45</v>
      </c>
      <c r="D68" s="28">
        <v>0</v>
      </c>
      <c r="E68" s="28">
        <v>0</v>
      </c>
      <c r="F68" s="28">
        <v>8.58</v>
      </c>
      <c r="G68" s="28">
        <v>8.59</v>
      </c>
      <c r="H68" s="28">
        <v>8.59</v>
      </c>
      <c r="I68" s="28">
        <v>8.59</v>
      </c>
      <c r="J68" s="28">
        <v>8.34</v>
      </c>
      <c r="K68" s="28">
        <v>8.34</v>
      </c>
      <c r="L68" s="28">
        <v>8.34</v>
      </c>
      <c r="M68" s="28">
        <v>8.33</v>
      </c>
      <c r="N68" s="28">
        <v>0</v>
      </c>
      <c r="O68" s="28">
        <v>7.9</v>
      </c>
      <c r="P68" s="28">
        <v>7.73</v>
      </c>
      <c r="Q68" s="28">
        <v>7.73</v>
      </c>
      <c r="R68" s="28">
        <v>7.73</v>
      </c>
      <c r="S68" s="28">
        <v>7.47</v>
      </c>
      <c r="T68" s="28">
        <v>7.47</v>
      </c>
      <c r="U68" s="28">
        <v>7.44</v>
      </c>
      <c r="V68" s="28">
        <v>7.44</v>
      </c>
      <c r="W68" s="28">
        <v>7.44</v>
      </c>
      <c r="X68" s="28">
        <v>6.57</v>
      </c>
      <c r="Y68" s="28">
        <v>6.57</v>
      </c>
      <c r="Z68" s="28">
        <v>6.57</v>
      </c>
      <c r="AA68" s="28">
        <v>6.57</v>
      </c>
      <c r="AB68" s="28">
        <v>7.47</v>
      </c>
      <c r="AC68" s="28">
        <v>7.47</v>
      </c>
      <c r="AD68" s="28">
        <v>7.04</v>
      </c>
      <c r="AE68" s="28">
        <v>7.03</v>
      </c>
      <c r="AF68" s="28">
        <v>7.04</v>
      </c>
    </row>
    <row r="69" spans="1:32">
      <c r="A69" s="19">
        <v>67</v>
      </c>
      <c r="B69" s="28">
        <v>0</v>
      </c>
      <c r="C69" s="28">
        <v>7.45</v>
      </c>
      <c r="D69" s="28">
        <v>0</v>
      </c>
      <c r="E69" s="28">
        <v>0</v>
      </c>
      <c r="F69" s="28">
        <v>8.58</v>
      </c>
      <c r="G69" s="28">
        <v>8.59</v>
      </c>
      <c r="H69" s="28">
        <v>8.59</v>
      </c>
      <c r="I69" s="28">
        <v>8.59</v>
      </c>
      <c r="J69" s="28">
        <v>8.34</v>
      </c>
      <c r="K69" s="28">
        <v>8.34</v>
      </c>
      <c r="L69" s="28">
        <v>8.34</v>
      </c>
      <c r="M69" s="28">
        <v>8.33</v>
      </c>
      <c r="N69" s="28">
        <v>0</v>
      </c>
      <c r="O69" s="28">
        <v>7.9</v>
      </c>
      <c r="P69" s="28">
        <v>7.73</v>
      </c>
      <c r="Q69" s="28">
        <v>7.73</v>
      </c>
      <c r="R69" s="28">
        <v>7.73</v>
      </c>
      <c r="S69" s="28">
        <v>7.47</v>
      </c>
      <c r="T69" s="28">
        <v>7.47</v>
      </c>
      <c r="U69" s="28">
        <v>7.44</v>
      </c>
      <c r="V69" s="28">
        <v>7.44</v>
      </c>
      <c r="W69" s="28">
        <v>7.44</v>
      </c>
      <c r="X69" s="28">
        <v>6.57</v>
      </c>
      <c r="Y69" s="28">
        <v>6.57</v>
      </c>
      <c r="Z69" s="28">
        <v>6.57</v>
      </c>
      <c r="AA69" s="28">
        <v>6.57</v>
      </c>
      <c r="AB69" s="28">
        <v>7.47</v>
      </c>
      <c r="AC69" s="28">
        <v>7.47</v>
      </c>
      <c r="AD69" s="28">
        <v>7.04</v>
      </c>
      <c r="AE69" s="28">
        <v>7.03</v>
      </c>
      <c r="AF69" s="28">
        <v>7.04</v>
      </c>
    </row>
    <row r="70" spans="1:32">
      <c r="A70" s="19">
        <v>68</v>
      </c>
      <c r="B70" s="28">
        <v>0</v>
      </c>
      <c r="C70" s="28">
        <v>7.45</v>
      </c>
      <c r="D70" s="28">
        <v>0</v>
      </c>
      <c r="E70" s="28">
        <v>0</v>
      </c>
      <c r="F70" s="28">
        <v>8.58</v>
      </c>
      <c r="G70" s="28">
        <v>8.59</v>
      </c>
      <c r="H70" s="28">
        <v>8.59</v>
      </c>
      <c r="I70" s="28">
        <v>8.59</v>
      </c>
      <c r="J70" s="28">
        <v>8.34</v>
      </c>
      <c r="K70" s="28">
        <v>8.34</v>
      </c>
      <c r="L70" s="28">
        <v>8.34</v>
      </c>
      <c r="M70" s="28">
        <v>8.33</v>
      </c>
      <c r="N70" s="28">
        <v>0</v>
      </c>
      <c r="O70" s="28">
        <v>7.9</v>
      </c>
      <c r="P70" s="28">
        <v>7.73</v>
      </c>
      <c r="Q70" s="28">
        <v>7.73</v>
      </c>
      <c r="R70" s="28">
        <v>7.73</v>
      </c>
      <c r="S70" s="28">
        <v>7.47</v>
      </c>
      <c r="T70" s="28">
        <v>7.47</v>
      </c>
      <c r="U70" s="28">
        <v>7.44</v>
      </c>
      <c r="V70" s="28">
        <v>7.44</v>
      </c>
      <c r="W70" s="28">
        <v>7.44</v>
      </c>
      <c r="X70" s="28">
        <v>6.57</v>
      </c>
      <c r="Y70" s="28">
        <v>6.57</v>
      </c>
      <c r="Z70" s="28">
        <v>6.57</v>
      </c>
      <c r="AA70" s="28">
        <v>6.57</v>
      </c>
      <c r="AB70" s="28">
        <v>7.47</v>
      </c>
      <c r="AC70" s="28">
        <v>7.47</v>
      </c>
      <c r="AD70" s="28">
        <v>7.04</v>
      </c>
      <c r="AE70" s="28">
        <v>7.03</v>
      </c>
      <c r="AF70" s="28">
        <v>7.04</v>
      </c>
    </row>
    <row r="71" spans="1:32">
      <c r="A71" s="19">
        <v>69</v>
      </c>
      <c r="B71" s="28">
        <v>0</v>
      </c>
      <c r="C71" s="28">
        <v>7.72</v>
      </c>
      <c r="D71" s="28">
        <v>0</v>
      </c>
      <c r="E71" s="28">
        <v>7.71</v>
      </c>
      <c r="F71" s="28">
        <v>7.71</v>
      </c>
      <c r="G71" s="28">
        <v>7.72</v>
      </c>
      <c r="H71" s="28">
        <v>7.72</v>
      </c>
      <c r="I71" s="28">
        <v>7.72</v>
      </c>
      <c r="J71" s="28">
        <v>7.72</v>
      </c>
      <c r="K71" s="28">
        <v>7.72</v>
      </c>
      <c r="L71" s="28">
        <v>7.72</v>
      </c>
      <c r="M71" s="28">
        <v>7.72</v>
      </c>
      <c r="N71" s="28">
        <v>7.73</v>
      </c>
      <c r="O71" s="28">
        <v>7.73</v>
      </c>
      <c r="P71" s="28">
        <v>7.73</v>
      </c>
      <c r="Q71" s="28">
        <v>7.73</v>
      </c>
      <c r="R71" s="28">
        <v>7.73</v>
      </c>
      <c r="S71" s="28">
        <v>7.47</v>
      </c>
      <c r="T71" s="28">
        <v>7.47</v>
      </c>
      <c r="U71" s="28">
        <v>7.44</v>
      </c>
      <c r="V71" s="28">
        <v>7.44</v>
      </c>
      <c r="W71" s="28">
        <v>7.44</v>
      </c>
      <c r="X71" s="28">
        <v>6.57</v>
      </c>
      <c r="Y71" s="28">
        <v>6.57</v>
      </c>
      <c r="Z71" s="28">
        <v>6.57</v>
      </c>
      <c r="AA71" s="28">
        <v>6.57</v>
      </c>
      <c r="AB71" s="28">
        <v>7.47</v>
      </c>
      <c r="AC71" s="28">
        <v>7.74</v>
      </c>
      <c r="AD71" s="28">
        <v>7.04</v>
      </c>
      <c r="AE71" s="28">
        <v>7.04</v>
      </c>
      <c r="AF71" s="28">
        <v>7.04</v>
      </c>
    </row>
    <row r="72" spans="1:32">
      <c r="A72" s="19">
        <v>70</v>
      </c>
      <c r="B72" s="28">
        <v>0</v>
      </c>
      <c r="C72" s="28">
        <v>7.72</v>
      </c>
      <c r="D72" s="28">
        <v>0</v>
      </c>
      <c r="E72" s="28">
        <v>7.71</v>
      </c>
      <c r="F72" s="28">
        <v>7.71</v>
      </c>
      <c r="G72" s="28">
        <v>7.72</v>
      </c>
      <c r="H72" s="28">
        <v>7.72</v>
      </c>
      <c r="I72" s="28">
        <v>7.72</v>
      </c>
      <c r="J72" s="28">
        <v>7.72</v>
      </c>
      <c r="K72" s="28">
        <v>7.72</v>
      </c>
      <c r="L72" s="28">
        <v>7.72</v>
      </c>
      <c r="M72" s="28">
        <v>7.72</v>
      </c>
      <c r="N72" s="28">
        <v>7.73</v>
      </c>
      <c r="O72" s="28">
        <v>7.73</v>
      </c>
      <c r="P72" s="28">
        <v>7.73</v>
      </c>
      <c r="Q72" s="28">
        <v>7.73</v>
      </c>
      <c r="R72" s="28">
        <v>7.73</v>
      </c>
      <c r="S72" s="28">
        <v>7.47</v>
      </c>
      <c r="T72" s="28">
        <v>7.47</v>
      </c>
      <c r="U72" s="28">
        <v>7.44</v>
      </c>
      <c r="V72" s="28">
        <v>7.44</v>
      </c>
      <c r="W72" s="28">
        <v>7.44</v>
      </c>
      <c r="X72" s="28">
        <v>6.57</v>
      </c>
      <c r="Y72" s="28">
        <v>6.57</v>
      </c>
      <c r="Z72" s="28">
        <v>6.57</v>
      </c>
      <c r="AA72" s="28">
        <v>6.57</v>
      </c>
      <c r="AB72" s="28">
        <v>7.47</v>
      </c>
      <c r="AC72" s="28">
        <v>7.74</v>
      </c>
      <c r="AD72" s="28">
        <v>7.04</v>
      </c>
      <c r="AE72" s="28">
        <v>7.04</v>
      </c>
      <c r="AF72" s="28">
        <v>7.04</v>
      </c>
    </row>
    <row r="73" spans="1:32">
      <c r="A73" s="19">
        <v>71</v>
      </c>
      <c r="B73" s="28">
        <v>0</v>
      </c>
      <c r="C73" s="28">
        <v>7.72</v>
      </c>
      <c r="D73" s="28">
        <v>0</v>
      </c>
      <c r="E73" s="28">
        <v>7.71</v>
      </c>
      <c r="F73" s="28">
        <v>7.71</v>
      </c>
      <c r="G73" s="28">
        <v>7.72</v>
      </c>
      <c r="H73" s="28">
        <v>7.72</v>
      </c>
      <c r="I73" s="28">
        <v>7.72</v>
      </c>
      <c r="J73" s="28">
        <v>7.72</v>
      </c>
      <c r="K73" s="28">
        <v>7.72</v>
      </c>
      <c r="L73" s="28">
        <v>7.72</v>
      </c>
      <c r="M73" s="28">
        <v>7.71</v>
      </c>
      <c r="N73" s="28">
        <v>7.73</v>
      </c>
      <c r="O73" s="28">
        <v>7.73</v>
      </c>
      <c r="P73" s="28">
        <v>7.73</v>
      </c>
      <c r="Q73" s="28">
        <v>7.73</v>
      </c>
      <c r="R73" s="28">
        <v>7.73</v>
      </c>
      <c r="S73" s="28">
        <v>7.47</v>
      </c>
      <c r="T73" s="28">
        <v>7.47</v>
      </c>
      <c r="U73" s="28">
        <v>7.44</v>
      </c>
      <c r="V73" s="28">
        <v>7.44</v>
      </c>
      <c r="W73" s="28">
        <v>7.44</v>
      </c>
      <c r="X73" s="28">
        <v>6.57</v>
      </c>
      <c r="Y73" s="28">
        <v>6.57</v>
      </c>
      <c r="Z73" s="28">
        <v>6.57</v>
      </c>
      <c r="AA73" s="28">
        <v>6.57</v>
      </c>
      <c r="AB73" s="28">
        <v>7.47</v>
      </c>
      <c r="AC73" s="28">
        <v>7.74</v>
      </c>
      <c r="AD73" s="28">
        <v>7.04</v>
      </c>
      <c r="AE73" s="28">
        <v>7.04</v>
      </c>
      <c r="AF73" s="28">
        <v>7.04</v>
      </c>
    </row>
    <row r="74" spans="1:32">
      <c r="A74" s="19">
        <v>72</v>
      </c>
      <c r="B74" s="28">
        <v>0</v>
      </c>
      <c r="C74" s="28">
        <v>7.72</v>
      </c>
      <c r="D74" s="28">
        <v>0</v>
      </c>
      <c r="E74" s="28">
        <v>7.71</v>
      </c>
      <c r="F74" s="28">
        <v>7.71</v>
      </c>
      <c r="G74" s="28">
        <v>7.72</v>
      </c>
      <c r="H74" s="28">
        <v>7.72</v>
      </c>
      <c r="I74" s="28">
        <v>7.72</v>
      </c>
      <c r="J74" s="28">
        <v>7.72</v>
      </c>
      <c r="K74" s="28">
        <v>7.72</v>
      </c>
      <c r="L74" s="28">
        <v>7.72</v>
      </c>
      <c r="M74" s="28">
        <v>7.71</v>
      </c>
      <c r="N74" s="28">
        <v>7.73</v>
      </c>
      <c r="O74" s="28">
        <v>7.73</v>
      </c>
      <c r="P74" s="28">
        <v>7.73</v>
      </c>
      <c r="Q74" s="28">
        <v>7.73</v>
      </c>
      <c r="R74" s="28">
        <v>7.73</v>
      </c>
      <c r="S74" s="28">
        <v>7.47</v>
      </c>
      <c r="T74" s="28">
        <v>7.47</v>
      </c>
      <c r="U74" s="28">
        <v>7.44</v>
      </c>
      <c r="V74" s="28">
        <v>7.44</v>
      </c>
      <c r="W74" s="28">
        <v>7.44</v>
      </c>
      <c r="X74" s="28">
        <v>6.57</v>
      </c>
      <c r="Y74" s="28">
        <v>6.57</v>
      </c>
      <c r="Z74" s="28">
        <v>6.57</v>
      </c>
      <c r="AA74" s="28">
        <v>6.57</v>
      </c>
      <c r="AB74" s="28">
        <v>7.47</v>
      </c>
      <c r="AC74" s="28">
        <v>7.74</v>
      </c>
      <c r="AD74" s="28">
        <v>7.04</v>
      </c>
      <c r="AE74" s="28">
        <v>7.03</v>
      </c>
      <c r="AF74" s="28">
        <v>7.04</v>
      </c>
    </row>
    <row r="75" spans="1:32">
      <c r="A75" s="19">
        <v>73</v>
      </c>
      <c r="B75" s="28">
        <v>0</v>
      </c>
      <c r="C75" s="28">
        <v>7.71</v>
      </c>
      <c r="D75" s="28">
        <v>0</v>
      </c>
      <c r="E75" s="28">
        <v>7.71</v>
      </c>
      <c r="F75" s="28">
        <v>7.71</v>
      </c>
      <c r="G75" s="28">
        <v>7.72</v>
      </c>
      <c r="H75" s="28">
        <v>7.72</v>
      </c>
      <c r="I75" s="28">
        <v>7.72</v>
      </c>
      <c r="J75" s="28">
        <v>7.72</v>
      </c>
      <c r="K75" s="28">
        <v>7.72</v>
      </c>
      <c r="L75" s="28">
        <v>7.72</v>
      </c>
      <c r="M75" s="28">
        <v>7.71</v>
      </c>
      <c r="N75" s="28">
        <v>7.73</v>
      </c>
      <c r="O75" s="28">
        <v>7.73</v>
      </c>
      <c r="P75" s="28">
        <v>7.73</v>
      </c>
      <c r="Q75" s="28">
        <v>7.73</v>
      </c>
      <c r="R75" s="28">
        <v>7.73</v>
      </c>
      <c r="S75" s="28">
        <v>7.47</v>
      </c>
      <c r="T75" s="28">
        <v>7.47</v>
      </c>
      <c r="U75" s="28">
        <v>7.44</v>
      </c>
      <c r="V75" s="28">
        <v>7.44</v>
      </c>
      <c r="W75" s="28">
        <v>7.44</v>
      </c>
      <c r="X75" s="28">
        <v>6.57</v>
      </c>
      <c r="Y75" s="28">
        <v>6.57</v>
      </c>
      <c r="Z75" s="28">
        <v>6.57</v>
      </c>
      <c r="AA75" s="28">
        <v>6.57</v>
      </c>
      <c r="AB75" s="28">
        <v>7.47</v>
      </c>
      <c r="AC75" s="28">
        <v>7.74</v>
      </c>
      <c r="AD75" s="28">
        <v>7.04</v>
      </c>
      <c r="AE75" s="28">
        <v>0</v>
      </c>
      <c r="AF75" s="28">
        <v>7.04</v>
      </c>
    </row>
    <row r="76" spans="1:32">
      <c r="A76" s="19">
        <v>74</v>
      </c>
      <c r="B76" s="28">
        <v>0</v>
      </c>
      <c r="C76" s="28">
        <v>7.71</v>
      </c>
      <c r="D76" s="28">
        <v>0</v>
      </c>
      <c r="E76" s="28">
        <v>7.71</v>
      </c>
      <c r="F76" s="28">
        <v>7.71</v>
      </c>
      <c r="G76" s="28">
        <v>7.72</v>
      </c>
      <c r="H76" s="28">
        <v>7.72</v>
      </c>
      <c r="I76" s="28">
        <v>7.72</v>
      </c>
      <c r="J76" s="28">
        <v>7.72</v>
      </c>
      <c r="K76" s="28">
        <v>7.72</v>
      </c>
      <c r="L76" s="28">
        <v>7.72</v>
      </c>
      <c r="M76" s="28">
        <v>7.71</v>
      </c>
      <c r="N76" s="28">
        <v>7.73</v>
      </c>
      <c r="O76" s="28">
        <v>7.73</v>
      </c>
      <c r="P76" s="28">
        <v>7.73</v>
      </c>
      <c r="Q76" s="28">
        <v>7.73</v>
      </c>
      <c r="R76" s="28">
        <v>7.73</v>
      </c>
      <c r="S76" s="28">
        <v>7.47</v>
      </c>
      <c r="T76" s="28">
        <v>7.47</v>
      </c>
      <c r="U76" s="28">
        <v>7.44</v>
      </c>
      <c r="V76" s="28">
        <v>7.44</v>
      </c>
      <c r="W76" s="28">
        <v>7.44</v>
      </c>
      <c r="X76" s="28">
        <v>6.57</v>
      </c>
      <c r="Y76" s="28">
        <v>6.57</v>
      </c>
      <c r="Z76" s="28">
        <v>6.57</v>
      </c>
      <c r="AA76" s="28">
        <v>6.57</v>
      </c>
      <c r="AB76" s="28">
        <v>7.47</v>
      </c>
      <c r="AC76" s="28">
        <v>7.74</v>
      </c>
      <c r="AD76" s="28">
        <v>7.04</v>
      </c>
      <c r="AE76" s="28">
        <v>0</v>
      </c>
      <c r="AF76" s="28">
        <v>7.04</v>
      </c>
    </row>
    <row r="77" spans="1:32">
      <c r="A77" s="19">
        <v>75</v>
      </c>
      <c r="B77" s="28">
        <v>0</v>
      </c>
      <c r="C77" s="28">
        <v>7.71</v>
      </c>
      <c r="D77" s="28">
        <v>0</v>
      </c>
      <c r="E77" s="28">
        <v>7.71</v>
      </c>
      <c r="F77" s="28">
        <v>7.71</v>
      </c>
      <c r="G77" s="28">
        <v>7.72</v>
      </c>
      <c r="H77" s="28">
        <v>7.72</v>
      </c>
      <c r="I77" s="28">
        <v>7.72</v>
      </c>
      <c r="J77" s="28">
        <v>7.72</v>
      </c>
      <c r="K77" s="28">
        <v>7.72</v>
      </c>
      <c r="L77" s="28">
        <v>7.72</v>
      </c>
      <c r="M77" s="28">
        <v>7.71</v>
      </c>
      <c r="N77" s="28">
        <v>7.73</v>
      </c>
      <c r="O77" s="28">
        <v>7.73</v>
      </c>
      <c r="P77" s="28">
        <v>7.73</v>
      </c>
      <c r="Q77" s="28">
        <v>7.73</v>
      </c>
      <c r="R77" s="28">
        <v>7.73</v>
      </c>
      <c r="S77" s="28">
        <v>7.47</v>
      </c>
      <c r="T77" s="28">
        <v>7.47</v>
      </c>
      <c r="U77" s="28">
        <v>7.44</v>
      </c>
      <c r="V77" s="28">
        <v>7.44</v>
      </c>
      <c r="W77" s="28">
        <v>7.44</v>
      </c>
      <c r="X77" s="28">
        <v>6.57</v>
      </c>
      <c r="Y77" s="28">
        <v>6.57</v>
      </c>
      <c r="Z77" s="28">
        <v>6.57</v>
      </c>
      <c r="AA77" s="28">
        <v>6.57</v>
      </c>
      <c r="AB77" s="28">
        <v>7.47</v>
      </c>
      <c r="AC77" s="28">
        <v>7.74</v>
      </c>
      <c r="AD77" s="28">
        <v>0</v>
      </c>
      <c r="AE77" s="28">
        <v>0</v>
      </c>
      <c r="AF77" s="28">
        <v>7.04</v>
      </c>
    </row>
    <row r="78" spans="1:32">
      <c r="A78" s="19">
        <v>76</v>
      </c>
      <c r="B78" s="28">
        <v>0</v>
      </c>
      <c r="C78" s="28">
        <v>7.71</v>
      </c>
      <c r="D78" s="28">
        <v>0</v>
      </c>
      <c r="E78" s="28">
        <v>7.71</v>
      </c>
      <c r="F78" s="28">
        <v>7.71</v>
      </c>
      <c r="G78" s="28">
        <v>7.72</v>
      </c>
      <c r="H78" s="28">
        <v>7.72</v>
      </c>
      <c r="I78" s="28">
        <v>7.72</v>
      </c>
      <c r="J78" s="28">
        <v>7.72</v>
      </c>
      <c r="K78" s="28">
        <v>7.72</v>
      </c>
      <c r="L78" s="28">
        <v>7.72</v>
      </c>
      <c r="M78" s="28">
        <v>7.71</v>
      </c>
      <c r="N78" s="28">
        <v>7.73</v>
      </c>
      <c r="O78" s="28">
        <v>7.73</v>
      </c>
      <c r="P78" s="28">
        <v>7.73</v>
      </c>
      <c r="Q78" s="28">
        <v>7.73</v>
      </c>
      <c r="R78" s="28">
        <v>7.73</v>
      </c>
      <c r="S78" s="28">
        <v>7.47</v>
      </c>
      <c r="T78" s="28">
        <v>7.47</v>
      </c>
      <c r="U78" s="28">
        <v>7.44</v>
      </c>
      <c r="V78" s="28">
        <v>7.44</v>
      </c>
      <c r="W78" s="28">
        <v>7.44</v>
      </c>
      <c r="X78" s="28">
        <v>6.57</v>
      </c>
      <c r="Y78" s="28">
        <v>6.57</v>
      </c>
      <c r="Z78" s="28">
        <v>6.57</v>
      </c>
      <c r="AA78" s="28">
        <v>6.57</v>
      </c>
      <c r="AB78" s="28">
        <v>0</v>
      </c>
      <c r="AC78" s="28">
        <v>7.75</v>
      </c>
      <c r="AD78" s="28">
        <v>7.03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7.71</v>
      </c>
      <c r="D79" s="28">
        <v>0</v>
      </c>
      <c r="E79" s="28">
        <v>7.71</v>
      </c>
      <c r="F79" s="28">
        <v>8.33</v>
      </c>
      <c r="G79" s="28">
        <v>8.34</v>
      </c>
      <c r="H79" s="28">
        <v>8.34</v>
      </c>
      <c r="I79" s="28">
        <v>8.34</v>
      </c>
      <c r="J79" s="28">
        <v>8.34</v>
      </c>
      <c r="K79" s="28">
        <v>8.34</v>
      </c>
      <c r="L79" s="28">
        <v>8.34</v>
      </c>
      <c r="M79" s="28">
        <v>8.32</v>
      </c>
      <c r="N79" s="28">
        <v>8.34</v>
      </c>
      <c r="O79" s="28">
        <v>7.73</v>
      </c>
      <c r="P79" s="28">
        <v>8.34</v>
      </c>
      <c r="Q79" s="28">
        <v>8.34</v>
      </c>
      <c r="R79" s="28">
        <v>8.34</v>
      </c>
      <c r="S79" s="28">
        <v>7.47</v>
      </c>
      <c r="T79" s="28">
        <v>7.47</v>
      </c>
      <c r="U79" s="28">
        <v>7.44</v>
      </c>
      <c r="V79" s="28">
        <v>7.44</v>
      </c>
      <c r="W79" s="28">
        <v>7.44</v>
      </c>
      <c r="X79" s="28">
        <v>6.57</v>
      </c>
      <c r="Y79" s="28">
        <v>6.57</v>
      </c>
      <c r="Z79" s="28">
        <v>6.57</v>
      </c>
      <c r="AA79" s="28">
        <v>6.57</v>
      </c>
      <c r="AB79" s="28">
        <v>0</v>
      </c>
      <c r="AC79" s="28">
        <v>0</v>
      </c>
      <c r="AD79" s="28">
        <v>7.03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7.71</v>
      </c>
      <c r="D80" s="28">
        <v>0</v>
      </c>
      <c r="E80" s="28">
        <v>7.71</v>
      </c>
      <c r="F80" s="28">
        <v>8.33</v>
      </c>
      <c r="G80" s="28">
        <v>8.34</v>
      </c>
      <c r="H80" s="28">
        <v>8.34</v>
      </c>
      <c r="I80" s="28">
        <v>8.34</v>
      </c>
      <c r="J80" s="28">
        <v>8.34</v>
      </c>
      <c r="K80" s="28">
        <v>8.34</v>
      </c>
      <c r="L80" s="28">
        <v>8.34</v>
      </c>
      <c r="M80" s="28">
        <v>8.32</v>
      </c>
      <c r="N80" s="28">
        <v>8.34</v>
      </c>
      <c r="O80" s="28">
        <v>7.73</v>
      </c>
      <c r="P80" s="28">
        <v>8.34</v>
      </c>
      <c r="Q80" s="28">
        <v>8.34</v>
      </c>
      <c r="R80" s="28">
        <v>8.34</v>
      </c>
      <c r="S80" s="28">
        <v>7.47</v>
      </c>
      <c r="T80" s="28">
        <v>7.47</v>
      </c>
      <c r="U80" s="28">
        <v>7.44</v>
      </c>
      <c r="V80" s="28">
        <v>7.44</v>
      </c>
      <c r="W80" s="28">
        <v>7.44</v>
      </c>
      <c r="X80" s="28">
        <v>6.57</v>
      </c>
      <c r="Y80" s="28">
        <v>6.57</v>
      </c>
      <c r="Z80" s="28">
        <v>6.57</v>
      </c>
      <c r="AA80" s="28">
        <v>6.57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7.71</v>
      </c>
      <c r="D81" s="28">
        <v>0</v>
      </c>
      <c r="E81" s="28">
        <v>7.71</v>
      </c>
      <c r="F81" s="28">
        <v>8.33</v>
      </c>
      <c r="G81" s="28">
        <v>8.34</v>
      </c>
      <c r="H81" s="28">
        <v>8.34</v>
      </c>
      <c r="I81" s="28">
        <v>8.34</v>
      </c>
      <c r="J81" s="28">
        <v>8.34</v>
      </c>
      <c r="K81" s="28">
        <v>8.34</v>
      </c>
      <c r="L81" s="28">
        <v>8.34</v>
      </c>
      <c r="M81" s="28">
        <v>8.32</v>
      </c>
      <c r="N81" s="28">
        <v>8.34</v>
      </c>
      <c r="O81" s="28">
        <v>7.73</v>
      </c>
      <c r="P81" s="28">
        <v>8.34</v>
      </c>
      <c r="Q81" s="28">
        <v>8.34</v>
      </c>
      <c r="R81" s="28">
        <v>8.34</v>
      </c>
      <c r="S81" s="28">
        <v>7.47</v>
      </c>
      <c r="T81" s="28">
        <v>7.47</v>
      </c>
      <c r="U81" s="28">
        <v>7.44</v>
      </c>
      <c r="V81" s="28">
        <v>7.44</v>
      </c>
      <c r="W81" s="28">
        <v>7.45</v>
      </c>
      <c r="X81" s="28">
        <v>0</v>
      </c>
      <c r="Y81" s="28">
        <v>6.57</v>
      </c>
      <c r="Z81" s="28">
        <v>6.57</v>
      </c>
      <c r="AA81" s="28">
        <v>6.57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7.71</v>
      </c>
      <c r="D82" s="28">
        <v>0</v>
      </c>
      <c r="E82" s="28">
        <v>7.71</v>
      </c>
      <c r="F82" s="28">
        <v>8.33</v>
      </c>
      <c r="G82" s="28">
        <v>8.34</v>
      </c>
      <c r="H82" s="28">
        <v>8.34</v>
      </c>
      <c r="I82" s="28">
        <v>8.34</v>
      </c>
      <c r="J82" s="28">
        <v>8.34</v>
      </c>
      <c r="K82" s="28">
        <v>8.34</v>
      </c>
      <c r="L82" s="28">
        <v>8.34</v>
      </c>
      <c r="M82" s="28">
        <v>8.32</v>
      </c>
      <c r="N82" s="28">
        <v>8.34</v>
      </c>
      <c r="O82" s="28">
        <v>7.73</v>
      </c>
      <c r="P82" s="28">
        <v>8.34</v>
      </c>
      <c r="Q82" s="28">
        <v>8.34</v>
      </c>
      <c r="R82" s="28">
        <v>8.34</v>
      </c>
      <c r="S82" s="28">
        <v>7.47</v>
      </c>
      <c r="T82" s="28">
        <v>7.47</v>
      </c>
      <c r="U82" s="28">
        <v>7.44</v>
      </c>
      <c r="V82" s="28">
        <v>7.44</v>
      </c>
      <c r="W82" s="28">
        <v>7.45</v>
      </c>
      <c r="X82" s="28">
        <v>0</v>
      </c>
      <c r="Y82" s="28">
        <v>0</v>
      </c>
      <c r="Z82" s="28">
        <v>6.57</v>
      </c>
      <c r="AA82" s="28">
        <v>6.57</v>
      </c>
      <c r="AB82" s="28">
        <v>0</v>
      </c>
      <c r="AC82" s="28">
        <v>0</v>
      </c>
      <c r="AD82" s="28">
        <v>0</v>
      </c>
      <c r="AE82" s="28">
        <v>0</v>
      </c>
      <c r="AF82" s="28">
        <v>7.04</v>
      </c>
    </row>
    <row r="83" spans="1:32">
      <c r="A83" s="19">
        <v>81</v>
      </c>
      <c r="B83" s="28">
        <v>0</v>
      </c>
      <c r="C83" s="28">
        <v>7.71</v>
      </c>
      <c r="D83" s="28">
        <v>7.45</v>
      </c>
      <c r="E83" s="28">
        <v>7.71</v>
      </c>
      <c r="F83" s="28">
        <v>8.33</v>
      </c>
      <c r="G83" s="28">
        <v>8.34</v>
      </c>
      <c r="H83" s="28">
        <v>8.34</v>
      </c>
      <c r="I83" s="28">
        <v>8.34</v>
      </c>
      <c r="J83" s="28">
        <v>8.34</v>
      </c>
      <c r="K83" s="28">
        <v>8.34</v>
      </c>
      <c r="L83" s="28">
        <v>8.34</v>
      </c>
      <c r="M83" s="28">
        <v>8.32</v>
      </c>
      <c r="N83" s="28">
        <v>8.34</v>
      </c>
      <c r="O83" s="28">
        <v>7.73</v>
      </c>
      <c r="P83" s="28">
        <v>8.34</v>
      </c>
      <c r="Q83" s="28">
        <v>8.34</v>
      </c>
      <c r="R83" s="28">
        <v>8.34</v>
      </c>
      <c r="S83" s="28">
        <v>8.34</v>
      </c>
      <c r="T83" s="28">
        <v>8.34</v>
      </c>
      <c r="U83" s="28">
        <v>8.32</v>
      </c>
      <c r="V83" s="28">
        <v>8.32</v>
      </c>
      <c r="W83" s="28">
        <v>8.32</v>
      </c>
      <c r="X83" s="28">
        <v>7.44</v>
      </c>
      <c r="Y83" s="28">
        <v>7.44</v>
      </c>
      <c r="Z83" s="28">
        <v>7.44</v>
      </c>
      <c r="AA83" s="28">
        <v>7.44</v>
      </c>
      <c r="AB83" s="28">
        <v>0</v>
      </c>
      <c r="AC83" s="28">
        <v>7.74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7.71</v>
      </c>
      <c r="D84" s="28">
        <v>7.45</v>
      </c>
      <c r="E84" s="28">
        <v>7.71</v>
      </c>
      <c r="F84" s="28">
        <v>8.33</v>
      </c>
      <c r="G84" s="28">
        <v>8.34</v>
      </c>
      <c r="H84" s="28">
        <v>8.34</v>
      </c>
      <c r="I84" s="28">
        <v>8.34</v>
      </c>
      <c r="J84" s="28">
        <v>8.34</v>
      </c>
      <c r="K84" s="28">
        <v>8.34</v>
      </c>
      <c r="L84" s="28">
        <v>8.34</v>
      </c>
      <c r="M84" s="28">
        <v>8.32</v>
      </c>
      <c r="N84" s="28">
        <v>8.34</v>
      </c>
      <c r="O84" s="28">
        <v>7.73</v>
      </c>
      <c r="P84" s="28">
        <v>8.34</v>
      </c>
      <c r="Q84" s="28">
        <v>8.34</v>
      </c>
      <c r="R84" s="28">
        <v>8.34</v>
      </c>
      <c r="S84" s="28">
        <v>8.34</v>
      </c>
      <c r="T84" s="28">
        <v>8.34</v>
      </c>
      <c r="U84" s="28">
        <v>8.32</v>
      </c>
      <c r="V84" s="28">
        <v>8.32</v>
      </c>
      <c r="W84" s="28">
        <v>8.32</v>
      </c>
      <c r="X84" s="28">
        <v>0</v>
      </c>
      <c r="Y84" s="28">
        <v>7.44</v>
      </c>
      <c r="Z84" s="28">
        <v>7.44</v>
      </c>
      <c r="AA84" s="28">
        <v>7.44</v>
      </c>
      <c r="AB84" s="28">
        <v>0</v>
      </c>
      <c r="AC84" s="28">
        <v>7.74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7.71</v>
      </c>
      <c r="D85" s="28">
        <v>7.45</v>
      </c>
      <c r="E85" s="28">
        <v>7.71</v>
      </c>
      <c r="F85" s="28">
        <v>8.33</v>
      </c>
      <c r="G85" s="28">
        <v>8.34</v>
      </c>
      <c r="H85" s="28">
        <v>8.34</v>
      </c>
      <c r="I85" s="28">
        <v>8.34</v>
      </c>
      <c r="J85" s="28">
        <v>8.34</v>
      </c>
      <c r="K85" s="28">
        <v>8.34</v>
      </c>
      <c r="L85" s="28">
        <v>8.34</v>
      </c>
      <c r="M85" s="28">
        <v>8.32</v>
      </c>
      <c r="N85" s="28">
        <v>8.34</v>
      </c>
      <c r="O85" s="28">
        <v>7.73</v>
      </c>
      <c r="P85" s="28">
        <v>8.34</v>
      </c>
      <c r="Q85" s="28">
        <v>8.34</v>
      </c>
      <c r="R85" s="28">
        <v>8.34</v>
      </c>
      <c r="S85" s="28">
        <v>8.34</v>
      </c>
      <c r="T85" s="28">
        <v>8.34</v>
      </c>
      <c r="U85" s="28">
        <v>8.32</v>
      </c>
      <c r="V85" s="28">
        <v>8.32</v>
      </c>
      <c r="W85" s="28">
        <v>8.32</v>
      </c>
      <c r="X85" s="28">
        <v>7.44</v>
      </c>
      <c r="Y85" s="28">
        <v>6.26</v>
      </c>
      <c r="Z85" s="28">
        <v>7.44</v>
      </c>
      <c r="AA85" s="28">
        <v>7.44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7.71</v>
      </c>
      <c r="D86" s="28">
        <v>7.45</v>
      </c>
      <c r="E86" s="28">
        <v>7.71</v>
      </c>
      <c r="F86" s="28">
        <v>8.33</v>
      </c>
      <c r="G86" s="28">
        <v>8.34</v>
      </c>
      <c r="H86" s="28">
        <v>8.34</v>
      </c>
      <c r="I86" s="28">
        <v>8.34</v>
      </c>
      <c r="J86" s="28">
        <v>8.34</v>
      </c>
      <c r="K86" s="28">
        <v>8.34</v>
      </c>
      <c r="L86" s="28">
        <v>8.34</v>
      </c>
      <c r="M86" s="28">
        <v>8.32</v>
      </c>
      <c r="N86" s="28">
        <v>8.34</v>
      </c>
      <c r="O86" s="28">
        <v>7.73</v>
      </c>
      <c r="P86" s="28">
        <v>8.34</v>
      </c>
      <c r="Q86" s="28">
        <v>8.34</v>
      </c>
      <c r="R86" s="28">
        <v>8.34</v>
      </c>
      <c r="S86" s="28">
        <v>8.34</v>
      </c>
      <c r="T86" s="28">
        <v>8.34</v>
      </c>
      <c r="U86" s="28">
        <v>8.32</v>
      </c>
      <c r="V86" s="28">
        <v>8.32</v>
      </c>
      <c r="W86" s="28">
        <v>8.32</v>
      </c>
      <c r="X86" s="28">
        <v>7.44</v>
      </c>
      <c r="Y86" s="28">
        <v>7.44</v>
      </c>
      <c r="Z86" s="28">
        <v>7.44</v>
      </c>
      <c r="AA86" s="28">
        <v>7.44</v>
      </c>
      <c r="AB86" s="28">
        <v>0</v>
      </c>
      <c r="AC86" s="28">
        <v>7.74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7.71</v>
      </c>
      <c r="D87" s="28">
        <v>7.45</v>
      </c>
      <c r="E87" s="28">
        <v>7.71</v>
      </c>
      <c r="F87" s="28">
        <v>8.33</v>
      </c>
      <c r="G87" s="28">
        <v>8.34</v>
      </c>
      <c r="H87" s="28">
        <v>8.34</v>
      </c>
      <c r="I87" s="28">
        <v>8.34</v>
      </c>
      <c r="J87" s="28">
        <v>8.34</v>
      </c>
      <c r="K87" s="28">
        <v>8.34</v>
      </c>
      <c r="L87" s="28">
        <v>8.34</v>
      </c>
      <c r="M87" s="28">
        <v>8.32</v>
      </c>
      <c r="N87" s="28">
        <v>8.34</v>
      </c>
      <c r="O87" s="28">
        <v>7.73</v>
      </c>
      <c r="P87" s="28">
        <v>8.34</v>
      </c>
      <c r="Q87" s="28">
        <v>8.34</v>
      </c>
      <c r="R87" s="28">
        <v>8.34</v>
      </c>
      <c r="S87" s="28">
        <v>8.34</v>
      </c>
      <c r="T87" s="28">
        <v>8.34</v>
      </c>
      <c r="U87" s="28">
        <v>8.32</v>
      </c>
      <c r="V87" s="28">
        <v>8.32</v>
      </c>
      <c r="W87" s="28">
        <v>8.32</v>
      </c>
      <c r="X87" s="28">
        <v>0</v>
      </c>
      <c r="Y87" s="28">
        <v>7.44</v>
      </c>
      <c r="Z87" s="28">
        <v>0</v>
      </c>
      <c r="AA87" s="28">
        <v>7.44</v>
      </c>
      <c r="AB87" s="28">
        <v>0</v>
      </c>
      <c r="AC87" s="28">
        <v>0</v>
      </c>
      <c r="AD87" s="28">
        <v>7.47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7.71</v>
      </c>
      <c r="D88" s="28">
        <v>7.45</v>
      </c>
      <c r="E88" s="28">
        <v>7.71</v>
      </c>
      <c r="F88" s="28">
        <v>8.33</v>
      </c>
      <c r="G88" s="28">
        <v>8.34</v>
      </c>
      <c r="H88" s="28">
        <v>8.34</v>
      </c>
      <c r="I88" s="28">
        <v>8.34</v>
      </c>
      <c r="J88" s="28">
        <v>8.34</v>
      </c>
      <c r="K88" s="28">
        <v>8.34</v>
      </c>
      <c r="L88" s="28">
        <v>8.34</v>
      </c>
      <c r="M88" s="28">
        <v>8.32</v>
      </c>
      <c r="N88" s="28">
        <v>8.34</v>
      </c>
      <c r="O88" s="28">
        <v>7.73</v>
      </c>
      <c r="P88" s="28">
        <v>8.34</v>
      </c>
      <c r="Q88" s="28">
        <v>8.34</v>
      </c>
      <c r="R88" s="28">
        <v>8.34</v>
      </c>
      <c r="S88" s="28">
        <v>8.34</v>
      </c>
      <c r="T88" s="28">
        <v>8.34</v>
      </c>
      <c r="U88" s="28">
        <v>8.32</v>
      </c>
      <c r="V88" s="28">
        <v>8.32</v>
      </c>
      <c r="W88" s="28">
        <v>8.32</v>
      </c>
      <c r="X88" s="28">
        <v>0</v>
      </c>
      <c r="Y88" s="28">
        <v>7.44</v>
      </c>
      <c r="Z88" s="28">
        <v>6.3</v>
      </c>
      <c r="AA88" s="28">
        <v>7.44</v>
      </c>
      <c r="AB88" s="28">
        <v>0</v>
      </c>
      <c r="AC88" s="28">
        <v>0</v>
      </c>
      <c r="AD88" s="28">
        <v>7.47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7.71</v>
      </c>
      <c r="D89" s="28">
        <v>7.45</v>
      </c>
      <c r="E89" s="28">
        <v>7.71</v>
      </c>
      <c r="F89" s="28">
        <v>8.33</v>
      </c>
      <c r="G89" s="28">
        <v>8.34</v>
      </c>
      <c r="H89" s="28">
        <v>8.34</v>
      </c>
      <c r="I89" s="28">
        <v>8.34</v>
      </c>
      <c r="J89" s="28">
        <v>8.34</v>
      </c>
      <c r="K89" s="28">
        <v>8.34</v>
      </c>
      <c r="L89" s="28">
        <v>8.34</v>
      </c>
      <c r="M89" s="28">
        <v>8.33</v>
      </c>
      <c r="N89" s="28">
        <v>8.34</v>
      </c>
      <c r="O89" s="28">
        <v>7.73</v>
      </c>
      <c r="P89" s="28">
        <v>8.34</v>
      </c>
      <c r="Q89" s="28">
        <v>8.34</v>
      </c>
      <c r="R89" s="28">
        <v>8.34</v>
      </c>
      <c r="S89" s="28">
        <v>8.34</v>
      </c>
      <c r="T89" s="28">
        <v>8.34</v>
      </c>
      <c r="U89" s="28">
        <v>8.32</v>
      </c>
      <c r="V89" s="28">
        <v>8.32</v>
      </c>
      <c r="W89" s="28">
        <v>8.32</v>
      </c>
      <c r="X89" s="28">
        <v>0</v>
      </c>
      <c r="Y89" s="28">
        <v>7.44</v>
      </c>
      <c r="Z89" s="28">
        <v>0</v>
      </c>
      <c r="AA89" s="28">
        <v>7.44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7.71</v>
      </c>
      <c r="D90" s="28">
        <v>7.45</v>
      </c>
      <c r="E90" s="28">
        <v>7.71</v>
      </c>
      <c r="F90" s="28">
        <v>8.33</v>
      </c>
      <c r="G90" s="28">
        <v>8.34</v>
      </c>
      <c r="H90" s="28">
        <v>8.34</v>
      </c>
      <c r="I90" s="28">
        <v>8.34</v>
      </c>
      <c r="J90" s="28">
        <v>8.34</v>
      </c>
      <c r="K90" s="28">
        <v>8.34</v>
      </c>
      <c r="L90" s="28">
        <v>8.34</v>
      </c>
      <c r="M90" s="28">
        <v>8.33</v>
      </c>
      <c r="N90" s="28">
        <v>8.34</v>
      </c>
      <c r="O90" s="28">
        <v>7.73</v>
      </c>
      <c r="P90" s="28">
        <v>8.34</v>
      </c>
      <c r="Q90" s="28">
        <v>8.34</v>
      </c>
      <c r="R90" s="28">
        <v>8.34</v>
      </c>
      <c r="S90" s="28">
        <v>8.34</v>
      </c>
      <c r="T90" s="28">
        <v>8.34</v>
      </c>
      <c r="U90" s="28">
        <v>8.32</v>
      </c>
      <c r="V90" s="28">
        <v>8.32</v>
      </c>
      <c r="W90" s="28">
        <v>8.32</v>
      </c>
      <c r="X90" s="28">
        <v>0</v>
      </c>
      <c r="Y90" s="28">
        <v>7.44</v>
      </c>
      <c r="Z90" s="28">
        <v>0</v>
      </c>
      <c r="AA90" s="28">
        <v>7.44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7.71</v>
      </c>
      <c r="D91" s="28">
        <v>7.45</v>
      </c>
      <c r="E91" s="28">
        <v>7.71</v>
      </c>
      <c r="F91" s="28">
        <v>8.33</v>
      </c>
      <c r="G91" s="28">
        <v>8.34</v>
      </c>
      <c r="H91" s="28">
        <v>8.34</v>
      </c>
      <c r="I91" s="28">
        <v>8.34</v>
      </c>
      <c r="J91" s="28">
        <v>8.34</v>
      </c>
      <c r="K91" s="28">
        <v>8.34</v>
      </c>
      <c r="L91" s="28">
        <v>8.34</v>
      </c>
      <c r="M91" s="28">
        <v>8.33</v>
      </c>
      <c r="N91" s="28">
        <v>8.34</v>
      </c>
      <c r="O91" s="28">
        <v>7.73</v>
      </c>
      <c r="P91" s="28">
        <v>8.34</v>
      </c>
      <c r="Q91" s="28">
        <v>8.34</v>
      </c>
      <c r="R91" s="28">
        <v>8.34</v>
      </c>
      <c r="S91" s="28">
        <v>8.34</v>
      </c>
      <c r="T91" s="28">
        <v>8.34</v>
      </c>
      <c r="U91" s="28">
        <v>8.32</v>
      </c>
      <c r="V91" s="28">
        <v>8.32</v>
      </c>
      <c r="W91" s="28">
        <v>8.32</v>
      </c>
      <c r="X91" s="28">
        <v>7.44</v>
      </c>
      <c r="Y91" s="28">
        <v>7.44</v>
      </c>
      <c r="Z91" s="28">
        <v>0</v>
      </c>
      <c r="AA91" s="28">
        <v>0</v>
      </c>
      <c r="AB91" s="28">
        <v>2.41</v>
      </c>
      <c r="AC91" s="28">
        <v>7.74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7.71</v>
      </c>
      <c r="D92" s="28">
        <v>7.45</v>
      </c>
      <c r="E92" s="28">
        <v>7.71</v>
      </c>
      <c r="F92" s="28">
        <v>8.33</v>
      </c>
      <c r="G92" s="28">
        <v>8.34</v>
      </c>
      <c r="H92" s="28">
        <v>8.34</v>
      </c>
      <c r="I92" s="28">
        <v>8.34</v>
      </c>
      <c r="J92" s="28">
        <v>8.34</v>
      </c>
      <c r="K92" s="28">
        <v>8.34</v>
      </c>
      <c r="L92" s="28">
        <v>8.34</v>
      </c>
      <c r="M92" s="28">
        <v>8.33</v>
      </c>
      <c r="N92" s="28">
        <v>8.34</v>
      </c>
      <c r="O92" s="28">
        <v>7.73</v>
      </c>
      <c r="P92" s="28">
        <v>8.34</v>
      </c>
      <c r="Q92" s="28">
        <v>8.34</v>
      </c>
      <c r="R92" s="28">
        <v>8.34</v>
      </c>
      <c r="S92" s="28">
        <v>8.34</v>
      </c>
      <c r="T92" s="28">
        <v>8.34</v>
      </c>
      <c r="U92" s="28">
        <v>8.32</v>
      </c>
      <c r="V92" s="28">
        <v>8.32</v>
      </c>
      <c r="W92" s="28">
        <v>8.32</v>
      </c>
      <c r="X92" s="28">
        <v>7.44</v>
      </c>
      <c r="Y92" s="28">
        <v>7.44</v>
      </c>
      <c r="Z92" s="28">
        <v>0</v>
      </c>
      <c r="AA92" s="28">
        <v>0</v>
      </c>
      <c r="AB92" s="28">
        <v>8.34</v>
      </c>
      <c r="AC92" s="28">
        <v>7.74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7.71</v>
      </c>
      <c r="D93" s="28">
        <v>7.45</v>
      </c>
      <c r="E93" s="28">
        <v>7.71</v>
      </c>
      <c r="F93" s="28">
        <v>8.33</v>
      </c>
      <c r="G93" s="28">
        <v>8.34</v>
      </c>
      <c r="H93" s="28">
        <v>8.34</v>
      </c>
      <c r="I93" s="28">
        <v>8.34</v>
      </c>
      <c r="J93" s="28">
        <v>8.34</v>
      </c>
      <c r="K93" s="28">
        <v>8.34</v>
      </c>
      <c r="L93" s="28">
        <v>8.34</v>
      </c>
      <c r="M93" s="28">
        <v>8.33</v>
      </c>
      <c r="N93" s="28">
        <v>8.34</v>
      </c>
      <c r="O93" s="28">
        <v>7.73</v>
      </c>
      <c r="P93" s="28">
        <v>8.34</v>
      </c>
      <c r="Q93" s="28">
        <v>8.34</v>
      </c>
      <c r="R93" s="28">
        <v>8.34</v>
      </c>
      <c r="S93" s="28">
        <v>8.34</v>
      </c>
      <c r="T93" s="28">
        <v>8.34</v>
      </c>
      <c r="U93" s="28">
        <v>8.32</v>
      </c>
      <c r="V93" s="28">
        <v>8.32</v>
      </c>
      <c r="W93" s="28">
        <v>8.32</v>
      </c>
      <c r="X93" s="28">
        <v>7.44</v>
      </c>
      <c r="Y93" s="28">
        <v>7.44</v>
      </c>
      <c r="Z93" s="28">
        <v>0</v>
      </c>
      <c r="AA93" s="28">
        <v>0</v>
      </c>
      <c r="AB93" s="28">
        <v>8.34</v>
      </c>
      <c r="AC93" s="28">
        <v>7.74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7.71</v>
      </c>
      <c r="D94" s="28">
        <v>7.45</v>
      </c>
      <c r="E94" s="28">
        <v>7.71</v>
      </c>
      <c r="F94" s="28">
        <v>8.33</v>
      </c>
      <c r="G94" s="28">
        <v>8.34</v>
      </c>
      <c r="H94" s="28">
        <v>8.34</v>
      </c>
      <c r="I94" s="28">
        <v>8.34</v>
      </c>
      <c r="J94" s="28">
        <v>8.34</v>
      </c>
      <c r="K94" s="28">
        <v>8.34</v>
      </c>
      <c r="L94" s="28">
        <v>8.34</v>
      </c>
      <c r="M94" s="28">
        <v>8.33</v>
      </c>
      <c r="N94" s="28">
        <v>8.34</v>
      </c>
      <c r="O94" s="28">
        <v>7.73</v>
      </c>
      <c r="P94" s="28">
        <v>8.34</v>
      </c>
      <c r="Q94" s="28">
        <v>8.34</v>
      </c>
      <c r="R94" s="28">
        <v>8.34</v>
      </c>
      <c r="S94" s="28">
        <v>8.34</v>
      </c>
      <c r="T94" s="28">
        <v>8.34</v>
      </c>
      <c r="U94" s="28">
        <v>8.32</v>
      </c>
      <c r="V94" s="28">
        <v>8.32</v>
      </c>
      <c r="W94" s="28">
        <v>8.32</v>
      </c>
      <c r="X94" s="28">
        <v>7.44</v>
      </c>
      <c r="Y94" s="28">
        <v>7.44</v>
      </c>
      <c r="Z94" s="28">
        <v>7.44</v>
      </c>
      <c r="AA94" s="28">
        <v>7.44</v>
      </c>
      <c r="AB94" s="28">
        <v>8.34</v>
      </c>
      <c r="AC94" s="28">
        <v>7.74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7.71</v>
      </c>
      <c r="D95" s="28">
        <v>7.45</v>
      </c>
      <c r="E95" s="28">
        <v>7.71</v>
      </c>
      <c r="F95" s="28">
        <v>8.33</v>
      </c>
      <c r="G95" s="28">
        <v>8.34</v>
      </c>
      <c r="H95" s="28">
        <v>8.34</v>
      </c>
      <c r="I95" s="28">
        <v>8.34</v>
      </c>
      <c r="J95" s="28">
        <v>8.34</v>
      </c>
      <c r="K95" s="28">
        <v>8.34</v>
      </c>
      <c r="L95" s="28">
        <v>8.34</v>
      </c>
      <c r="M95" s="28">
        <v>8.34</v>
      </c>
      <c r="N95" s="28">
        <v>8.34</v>
      </c>
      <c r="O95" s="28">
        <v>7.73</v>
      </c>
      <c r="P95" s="28">
        <v>8.34</v>
      </c>
      <c r="Q95" s="28">
        <v>8.34</v>
      </c>
      <c r="R95" s="28">
        <v>8.34</v>
      </c>
      <c r="S95" s="28">
        <v>8.34</v>
      </c>
      <c r="T95" s="28">
        <v>8.34</v>
      </c>
      <c r="U95" s="28">
        <v>8.32</v>
      </c>
      <c r="V95" s="28">
        <v>8.32</v>
      </c>
      <c r="W95" s="28">
        <v>8.32</v>
      </c>
      <c r="X95" s="28">
        <v>0</v>
      </c>
      <c r="Y95" s="28">
        <v>0</v>
      </c>
      <c r="Z95" s="28">
        <v>0.51</v>
      </c>
      <c r="AA95" s="28">
        <v>7.44</v>
      </c>
      <c r="AB95" s="28">
        <v>8.34</v>
      </c>
      <c r="AC95" s="28">
        <v>0</v>
      </c>
      <c r="AD95" s="28">
        <v>0</v>
      </c>
      <c r="AE95" s="28">
        <v>0</v>
      </c>
      <c r="AF95" s="28">
        <v>7.47</v>
      </c>
    </row>
    <row r="96" spans="1:32">
      <c r="A96" s="19">
        <v>94</v>
      </c>
      <c r="B96" s="28">
        <v>0</v>
      </c>
      <c r="C96" s="28">
        <v>7.71</v>
      </c>
      <c r="D96" s="28">
        <v>7.45</v>
      </c>
      <c r="E96" s="28">
        <v>7.71</v>
      </c>
      <c r="F96" s="28">
        <v>8.33</v>
      </c>
      <c r="G96" s="28">
        <v>8.34</v>
      </c>
      <c r="H96" s="28">
        <v>8.34</v>
      </c>
      <c r="I96" s="28">
        <v>8.34</v>
      </c>
      <c r="J96" s="28">
        <v>8.34</v>
      </c>
      <c r="K96" s="28">
        <v>8.34</v>
      </c>
      <c r="L96" s="28">
        <v>8.34</v>
      </c>
      <c r="M96" s="28">
        <v>8.34</v>
      </c>
      <c r="N96" s="28">
        <v>8.34</v>
      </c>
      <c r="O96" s="28">
        <v>7.73</v>
      </c>
      <c r="P96" s="28">
        <v>8.34</v>
      </c>
      <c r="Q96" s="28">
        <v>8.34</v>
      </c>
      <c r="R96" s="28">
        <v>8.34</v>
      </c>
      <c r="S96" s="28">
        <v>8.34</v>
      </c>
      <c r="T96" s="28">
        <v>8.34</v>
      </c>
      <c r="U96" s="28">
        <v>8.32</v>
      </c>
      <c r="V96" s="28">
        <v>8.32</v>
      </c>
      <c r="W96" s="28">
        <v>8.32</v>
      </c>
      <c r="X96" s="28">
        <v>7.44</v>
      </c>
      <c r="Y96" s="28">
        <v>7.44</v>
      </c>
      <c r="Z96" s="28">
        <v>7.44</v>
      </c>
      <c r="AA96" s="28">
        <v>7.44</v>
      </c>
      <c r="AB96" s="28">
        <v>8.34</v>
      </c>
      <c r="AC96" s="28">
        <v>7.74</v>
      </c>
      <c r="AD96" s="28">
        <v>7.47</v>
      </c>
      <c r="AE96" s="28">
        <v>0</v>
      </c>
      <c r="AF96" s="28">
        <v>7.47</v>
      </c>
    </row>
    <row r="97" spans="1:32">
      <c r="A97" s="19">
        <v>95</v>
      </c>
      <c r="B97" s="28">
        <v>0</v>
      </c>
      <c r="C97" s="28">
        <v>7.71</v>
      </c>
      <c r="D97" s="28">
        <v>7.45</v>
      </c>
      <c r="E97" s="28">
        <v>7.71</v>
      </c>
      <c r="F97" s="28">
        <v>8.33</v>
      </c>
      <c r="G97" s="28">
        <v>8.34</v>
      </c>
      <c r="H97" s="28">
        <v>8.34</v>
      </c>
      <c r="I97" s="28">
        <v>8.34</v>
      </c>
      <c r="J97" s="28">
        <v>8.34</v>
      </c>
      <c r="K97" s="28">
        <v>8.34</v>
      </c>
      <c r="L97" s="28">
        <v>8.34</v>
      </c>
      <c r="M97" s="28">
        <v>8.34</v>
      </c>
      <c r="N97" s="28">
        <v>8.34</v>
      </c>
      <c r="O97" s="28">
        <v>7.73</v>
      </c>
      <c r="P97" s="28">
        <v>8.34</v>
      </c>
      <c r="Q97" s="28">
        <v>8.34</v>
      </c>
      <c r="R97" s="28">
        <v>8.34</v>
      </c>
      <c r="S97" s="28">
        <v>8.34</v>
      </c>
      <c r="T97" s="28">
        <v>8.34</v>
      </c>
      <c r="U97" s="28">
        <v>8.32</v>
      </c>
      <c r="V97" s="28">
        <v>8.32</v>
      </c>
      <c r="W97" s="28">
        <v>8.32</v>
      </c>
      <c r="X97" s="28">
        <v>7.44</v>
      </c>
      <c r="Y97" s="28">
        <v>7.44</v>
      </c>
      <c r="Z97" s="28">
        <v>7.44</v>
      </c>
      <c r="AA97" s="28">
        <v>7.44</v>
      </c>
      <c r="AB97" s="28">
        <v>8.34</v>
      </c>
      <c r="AC97" s="28">
        <v>7.74</v>
      </c>
      <c r="AD97" s="28">
        <v>7.47</v>
      </c>
      <c r="AE97" s="28">
        <v>0</v>
      </c>
      <c r="AF97" s="28">
        <v>7.47</v>
      </c>
    </row>
    <row r="98" spans="1:32">
      <c r="A98" s="19">
        <v>96</v>
      </c>
      <c r="B98" s="28">
        <v>0</v>
      </c>
      <c r="C98" s="28">
        <v>7.71</v>
      </c>
      <c r="D98" s="28">
        <v>7.45</v>
      </c>
      <c r="E98" s="28">
        <v>7.71</v>
      </c>
      <c r="F98" s="28">
        <v>8.33</v>
      </c>
      <c r="G98" s="28">
        <v>8.34</v>
      </c>
      <c r="H98" s="28">
        <v>8.34</v>
      </c>
      <c r="I98" s="28">
        <v>8.34</v>
      </c>
      <c r="J98" s="28">
        <v>8.34</v>
      </c>
      <c r="K98" s="28">
        <v>8.34</v>
      </c>
      <c r="L98" s="28">
        <v>8.34</v>
      </c>
      <c r="M98" s="28">
        <v>8.34</v>
      </c>
      <c r="N98" s="28">
        <v>8.34</v>
      </c>
      <c r="O98" s="28">
        <v>7.73</v>
      </c>
      <c r="P98" s="28">
        <v>8.34</v>
      </c>
      <c r="Q98" s="28">
        <v>8.34</v>
      </c>
      <c r="R98" s="28">
        <v>8.34</v>
      </c>
      <c r="S98" s="28">
        <v>8.34</v>
      </c>
      <c r="T98" s="28">
        <v>8.34</v>
      </c>
      <c r="U98" s="28">
        <v>8.32</v>
      </c>
      <c r="V98" s="28">
        <v>8.32</v>
      </c>
      <c r="W98" s="28">
        <v>8.32</v>
      </c>
      <c r="X98" s="28">
        <v>7.44</v>
      </c>
      <c r="Y98" s="28">
        <v>7.44</v>
      </c>
      <c r="Z98" s="28">
        <v>7.44</v>
      </c>
      <c r="AA98" s="28">
        <v>7.44</v>
      </c>
      <c r="AB98" s="28">
        <v>8.34</v>
      </c>
      <c r="AC98" s="28">
        <v>7.74</v>
      </c>
      <c r="AD98" s="28">
        <v>7.47</v>
      </c>
      <c r="AE98" s="28">
        <v>0</v>
      </c>
      <c r="AF98" s="28">
        <v>7.47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0.1864025000000003</v>
      </c>
      <c r="D99" s="49">
        <f t="shared" si="0"/>
        <v>0.10822749999999996</v>
      </c>
      <c r="E99" s="50">
        <f t="shared" si="0"/>
        <v>0.11774999999999988</v>
      </c>
      <c r="F99" s="49">
        <f t="shared" si="0"/>
        <v>0.19754000000000027</v>
      </c>
      <c r="G99" s="50">
        <f t="shared" si="0"/>
        <v>0.19778000000000009</v>
      </c>
      <c r="H99" s="50">
        <f t="shared" si="0"/>
        <v>0.19778000000000009</v>
      </c>
      <c r="I99" s="50">
        <f t="shared" si="0"/>
        <v>0.19778000000000009</v>
      </c>
      <c r="J99" s="49">
        <f t="shared" si="0"/>
        <v>0.19412000000000004</v>
      </c>
      <c r="K99" s="49">
        <f t="shared" si="0"/>
        <v>0.19412000000000004</v>
      </c>
      <c r="L99" s="49">
        <f t="shared" si="0"/>
        <v>0.19412000000000004</v>
      </c>
      <c r="M99" s="50">
        <f t="shared" si="0"/>
        <v>0.19395250000000019</v>
      </c>
      <c r="N99" s="50">
        <f t="shared" si="0"/>
        <v>0.11371999999999993</v>
      </c>
      <c r="O99" s="49">
        <f t="shared" si="0"/>
        <v>0.19078999999999996</v>
      </c>
      <c r="P99" s="52">
        <f t="shared" si="0"/>
        <v>0.19382000000000016</v>
      </c>
      <c r="Q99" s="49">
        <f t="shared" si="0"/>
        <v>0.19382000000000016</v>
      </c>
      <c r="R99" s="49">
        <f t="shared" si="0"/>
        <v>0.19382000000000016</v>
      </c>
      <c r="S99" s="49">
        <f t="shared" si="0"/>
        <v>0.18290250000000016</v>
      </c>
      <c r="T99" s="49">
        <f t="shared" si="0"/>
        <v>0.18290000000000015</v>
      </c>
      <c r="U99" s="52">
        <f t="shared" si="0"/>
        <v>0.1823600000000003</v>
      </c>
      <c r="V99" s="49">
        <f t="shared" si="0"/>
        <v>0.18237000000000028</v>
      </c>
      <c r="W99" s="52">
        <f t="shared" si="0"/>
        <v>0.18241250000000025</v>
      </c>
      <c r="X99" s="49">
        <f t="shared" si="0"/>
        <v>0.14161750000000001</v>
      </c>
      <c r="Y99" s="49">
        <f t="shared" si="0"/>
        <v>0.15759250000000011</v>
      </c>
      <c r="Z99" s="49">
        <f t="shared" si="0"/>
        <v>0.14834250000000002</v>
      </c>
      <c r="AA99" s="49">
        <f t="shared" si="0"/>
        <v>0.16282000000000016</v>
      </c>
      <c r="AB99" s="49">
        <f t="shared" si="0"/>
        <v>0.13057750000000015</v>
      </c>
      <c r="AC99" s="49">
        <f t="shared" si="0"/>
        <v>0.16771250000000018</v>
      </c>
      <c r="AD99" s="50">
        <f t="shared" si="0"/>
        <v>0.14165499999999998</v>
      </c>
      <c r="AE99" s="50">
        <f t="shared" si="0"/>
        <v>0.11765499999999988</v>
      </c>
      <c r="AF99" s="50">
        <f t="shared" si="0"/>
        <v>0.14326749999999999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15">
      <c r="A101" s="1" t="s">
        <v>2</v>
      </c>
      <c r="D101" s="130">
        <f>SUM(B99:AF99)</f>
        <v>5.0897275000000031</v>
      </c>
      <c r="E101" s="130"/>
      <c r="F101" s="130"/>
      <c r="G101" s="130"/>
    </row>
    <row r="102" spans="1:32">
      <c r="A102" s="24" t="s">
        <v>3</v>
      </c>
    </row>
    <row r="111" spans="1:32" ht="14.25" customHeight="1"/>
    <row r="112" spans="1:32" ht="14.25" customHeight="1"/>
  </sheetData>
  <mergeCells count="2">
    <mergeCell ref="D101:G101"/>
    <mergeCell ref="A1:AF1"/>
  </mergeCells>
  <pageMargins left="0.28999999999999998" right="0.18" top="0.75" bottom="0.75" header="0.3" footer="0.3"/>
  <pageSetup paperSize="9" scale="50" orientation="landscape" verticalDpi="0" r:id="rId1"/>
</worksheet>
</file>

<file path=xl/worksheets/sheet49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C81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RowHeight="12.75"/>
  <cols>
    <col min="1" max="1" width="12" style="24" customWidth="1"/>
    <col min="2" max="2" width="4.140625" style="24" customWidth="1"/>
    <col min="3" max="32" width="5.7109375" style="24" customWidth="1"/>
    <col min="33" max="16384" width="9.140625" style="24"/>
  </cols>
  <sheetData>
    <row r="1" spans="1:32" ht="18">
      <c r="A1" s="120" t="s">
        <v>19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8.7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0</v>
      </c>
      <c r="C3" s="40">
        <v>1.76</v>
      </c>
      <c r="D3" s="40">
        <v>1.67</v>
      </c>
      <c r="E3" s="40">
        <v>1.76</v>
      </c>
      <c r="F3" s="40">
        <v>0</v>
      </c>
      <c r="G3" s="40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0</v>
      </c>
      <c r="C4" s="28">
        <v>1.76</v>
      </c>
      <c r="D4" s="28">
        <v>1.67</v>
      </c>
      <c r="E4" s="28">
        <v>1.76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1.76</v>
      </c>
      <c r="D5" s="28">
        <v>1.67</v>
      </c>
      <c r="E5" s="28">
        <v>1.76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1.76</v>
      </c>
      <c r="D6" s="28">
        <v>1.67</v>
      </c>
      <c r="E6" s="28">
        <v>1.76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1.76</v>
      </c>
      <c r="D7" s="28">
        <v>1.67</v>
      </c>
      <c r="E7" s="28">
        <v>1.76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1.76</v>
      </c>
      <c r="D8" s="28">
        <v>1.67</v>
      </c>
      <c r="E8" s="28">
        <v>1.76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1.76</v>
      </c>
      <c r="D9" s="28">
        <v>1.67</v>
      </c>
      <c r="E9" s="28">
        <v>1.76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1.76</v>
      </c>
      <c r="D10" s="28">
        <v>1.67</v>
      </c>
      <c r="E10" s="28">
        <v>1.76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1.76</v>
      </c>
      <c r="D11" s="28">
        <v>1.67</v>
      </c>
      <c r="E11" s="28">
        <v>1.76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1.76</v>
      </c>
      <c r="D12" s="28">
        <v>1.67</v>
      </c>
      <c r="E12" s="28">
        <v>1.76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1.76</v>
      </c>
      <c r="D13" s="28">
        <v>1.67</v>
      </c>
      <c r="E13" s="28">
        <v>1.76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1.76</v>
      </c>
      <c r="D14" s="28">
        <v>1.67</v>
      </c>
      <c r="E14" s="28">
        <v>1.76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1.76</v>
      </c>
      <c r="D15" s="28">
        <v>1.67</v>
      </c>
      <c r="E15" s="28">
        <v>1.76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1.76</v>
      </c>
      <c r="D16" s="28">
        <v>1.67</v>
      </c>
      <c r="E16" s="28">
        <v>1.76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1.76</v>
      </c>
      <c r="D17" s="28">
        <v>1.67</v>
      </c>
      <c r="E17" s="28">
        <v>1.76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1.76</v>
      </c>
      <c r="D18" s="28">
        <v>1.67</v>
      </c>
      <c r="E18" s="28">
        <v>1.76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1.76</v>
      </c>
      <c r="D19" s="28">
        <v>1.67</v>
      </c>
      <c r="E19" s="28">
        <v>1.76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1.76</v>
      </c>
      <c r="D20" s="28">
        <v>1.67</v>
      </c>
      <c r="E20" s="28">
        <v>1.76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1.76</v>
      </c>
      <c r="D21" s="28">
        <v>1.67</v>
      </c>
      <c r="E21" s="28">
        <v>1.76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1.76</v>
      </c>
      <c r="D22" s="28">
        <v>1.67</v>
      </c>
      <c r="E22" s="28">
        <v>1.76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1.76</v>
      </c>
      <c r="D23" s="28">
        <v>1.67</v>
      </c>
      <c r="E23" s="28">
        <v>1.76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1.76</v>
      </c>
      <c r="D24" s="28">
        <v>1.67</v>
      </c>
      <c r="E24" s="28">
        <v>1.76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1.76</v>
      </c>
      <c r="D25" s="28">
        <v>1.67</v>
      </c>
      <c r="E25" s="28">
        <v>1.76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1.76</v>
      </c>
      <c r="D26" s="28">
        <v>1.67</v>
      </c>
      <c r="E26" s="28">
        <v>1.76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1.76</v>
      </c>
      <c r="D27" s="28">
        <v>1.67</v>
      </c>
      <c r="E27" s="28">
        <v>1.76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1.76</v>
      </c>
      <c r="D28" s="28">
        <v>1.67</v>
      </c>
      <c r="E28" s="28">
        <v>1.76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1.76</v>
      </c>
      <c r="D29" s="28">
        <v>1.67</v>
      </c>
      <c r="E29" s="28">
        <v>1.76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1.76</v>
      </c>
      <c r="D30" s="28">
        <v>1.67</v>
      </c>
      <c r="E30" s="28">
        <v>1.76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1.76</v>
      </c>
      <c r="D31" s="28">
        <v>1.67</v>
      </c>
      <c r="E31" s="28">
        <v>1.76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1.76</v>
      </c>
      <c r="D32" s="28">
        <v>1.67</v>
      </c>
      <c r="E32" s="28">
        <v>1.76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1.76</v>
      </c>
      <c r="D33" s="28">
        <v>1.67</v>
      </c>
      <c r="E33" s="28">
        <v>1.76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1.76</v>
      </c>
      <c r="D34" s="28">
        <v>1.67</v>
      </c>
      <c r="E34" s="28">
        <v>1.76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1.76</v>
      </c>
      <c r="D35" s="28">
        <v>1.67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1.76</v>
      </c>
      <c r="D36" s="28">
        <v>1.67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1.76</v>
      </c>
      <c r="D37" s="28">
        <v>1.67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1.76</v>
      </c>
      <c r="D38" s="28">
        <v>1.67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1.76</v>
      </c>
      <c r="D39" s="28">
        <v>1.67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1.76</v>
      </c>
      <c r="D40" s="28">
        <v>1.67</v>
      </c>
      <c r="E40" s="28">
        <v>1.76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1.76</v>
      </c>
      <c r="D41" s="28">
        <v>1.67</v>
      </c>
      <c r="E41" s="28">
        <v>1.76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1.76</v>
      </c>
      <c r="D42" s="28">
        <v>1.67</v>
      </c>
      <c r="E42" s="28">
        <v>1.76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1.76</v>
      </c>
      <c r="D43" s="28">
        <v>1.67</v>
      </c>
      <c r="E43" s="28">
        <v>1.76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1.76</v>
      </c>
      <c r="D44" s="28">
        <v>1.67</v>
      </c>
      <c r="E44" s="28">
        <v>1.76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1.76</v>
      </c>
      <c r="D45" s="28">
        <v>1.67</v>
      </c>
      <c r="E45" s="28">
        <v>1.76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1.76</v>
      </c>
      <c r="D46" s="28">
        <v>1.67</v>
      </c>
      <c r="E46" s="28">
        <v>1.76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1.76</v>
      </c>
      <c r="D47" s="28">
        <v>1.67</v>
      </c>
      <c r="E47" s="28">
        <v>1.76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1.76</v>
      </c>
      <c r="D48" s="28">
        <v>1.67</v>
      </c>
      <c r="E48" s="28">
        <v>1.76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1.76</v>
      </c>
      <c r="D49" s="28">
        <v>1.67</v>
      </c>
      <c r="E49" s="28">
        <v>1.76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1.76</v>
      </c>
      <c r="D50" s="28">
        <v>1.67</v>
      </c>
      <c r="E50" s="28">
        <v>1.76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1.76</v>
      </c>
      <c r="D51" s="28">
        <v>1.67</v>
      </c>
      <c r="E51" s="28">
        <v>1.76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1.76</v>
      </c>
      <c r="D52" s="28">
        <v>1.67</v>
      </c>
      <c r="E52" s="28">
        <v>1.76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1.76</v>
      </c>
      <c r="D53" s="28">
        <v>1.67</v>
      </c>
      <c r="E53" s="28">
        <v>1.76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1.76</v>
      </c>
      <c r="D54" s="28">
        <v>1.67</v>
      </c>
      <c r="E54" s="28">
        <v>1.76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1.76</v>
      </c>
      <c r="D55" s="28">
        <v>1.67</v>
      </c>
      <c r="E55" s="28">
        <v>1.76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1.76</v>
      </c>
      <c r="D56" s="28">
        <v>1.67</v>
      </c>
      <c r="E56" s="28">
        <v>1.76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1.76</v>
      </c>
      <c r="D57" s="28">
        <v>1.67</v>
      </c>
      <c r="E57" s="28">
        <v>1.76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1.76</v>
      </c>
      <c r="D58" s="28">
        <v>1.67</v>
      </c>
      <c r="E58" s="28">
        <v>1.76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1.76</v>
      </c>
      <c r="D59" s="28">
        <v>1.67</v>
      </c>
      <c r="E59" s="28">
        <v>1.76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1.76</v>
      </c>
      <c r="D60" s="28">
        <v>1.67</v>
      </c>
      <c r="E60" s="28">
        <v>1.76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1.76</v>
      </c>
      <c r="D61" s="28">
        <v>1.67</v>
      </c>
      <c r="E61" s="28">
        <v>1.76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1.76</v>
      </c>
      <c r="D62" s="28">
        <v>1.67</v>
      </c>
      <c r="E62" s="28">
        <v>1.76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1.76</v>
      </c>
      <c r="D63" s="28">
        <v>1.67</v>
      </c>
      <c r="E63" s="28">
        <v>1.76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1.76</v>
      </c>
      <c r="D64" s="28">
        <v>1.67</v>
      </c>
      <c r="E64" s="28">
        <v>1.76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1.76</v>
      </c>
      <c r="D65" s="28">
        <v>1.67</v>
      </c>
      <c r="E65" s="28">
        <v>1.76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1.76</v>
      </c>
      <c r="D66" s="28">
        <v>1.67</v>
      </c>
      <c r="E66" s="28">
        <v>1.76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1.76</v>
      </c>
      <c r="D67" s="28">
        <v>1.67</v>
      </c>
      <c r="E67" s="28">
        <v>1.76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1.76</v>
      </c>
      <c r="D68" s="28">
        <v>1.67</v>
      </c>
      <c r="E68" s="28">
        <v>1.76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1.76</v>
      </c>
      <c r="D69" s="28">
        <v>1.67</v>
      </c>
      <c r="E69" s="28">
        <v>1.76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1.76</v>
      </c>
      <c r="D70" s="28">
        <v>1.67</v>
      </c>
      <c r="E70" s="28">
        <v>1.76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1.76</v>
      </c>
      <c r="D71" s="28">
        <v>1.67</v>
      </c>
      <c r="E71" s="28">
        <v>1.76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1.76</v>
      </c>
      <c r="D72" s="28">
        <v>1.67</v>
      </c>
      <c r="E72" s="28">
        <v>1.76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1.76</v>
      </c>
      <c r="D73" s="28">
        <v>1.67</v>
      </c>
      <c r="E73" s="28">
        <v>1.76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1.76</v>
      </c>
      <c r="D74" s="28">
        <v>1.67</v>
      </c>
      <c r="E74" s="28">
        <v>1.76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1.76</v>
      </c>
      <c r="D75" s="28">
        <v>1.67</v>
      </c>
      <c r="E75" s="28">
        <v>1.76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1.76</v>
      </c>
      <c r="D76" s="28">
        <v>1.67</v>
      </c>
      <c r="E76" s="28">
        <v>1.76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1.76</v>
      </c>
      <c r="D77" s="28">
        <v>1.67</v>
      </c>
      <c r="E77" s="28">
        <v>1.76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1.76</v>
      </c>
      <c r="D78" s="28">
        <v>1.67</v>
      </c>
      <c r="E78" s="28">
        <v>1.76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1.76</v>
      </c>
      <c r="D79" s="28">
        <v>1.67</v>
      </c>
      <c r="E79" s="28">
        <v>1.76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1.76</v>
      </c>
      <c r="D80" s="28">
        <v>1.67</v>
      </c>
      <c r="E80" s="28">
        <v>1.76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1.76</v>
      </c>
      <c r="D81" s="28">
        <v>1.67</v>
      </c>
      <c r="E81" s="28">
        <v>1.76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1.76</v>
      </c>
      <c r="D82" s="28">
        <v>1.67</v>
      </c>
      <c r="E82" s="28">
        <v>1.76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1.76</v>
      </c>
      <c r="D83" s="28">
        <v>1.67</v>
      </c>
      <c r="E83" s="28">
        <v>1.76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1.76</v>
      </c>
      <c r="D84" s="28">
        <v>1.67</v>
      </c>
      <c r="E84" s="28">
        <v>1.76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1.76</v>
      </c>
      <c r="D85" s="28">
        <v>1.67</v>
      </c>
      <c r="E85" s="28">
        <v>1.76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1.76</v>
      </c>
      <c r="D86" s="28">
        <v>1.67</v>
      </c>
      <c r="E86" s="28">
        <v>1.76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1.76</v>
      </c>
      <c r="D87" s="28">
        <v>1.67</v>
      </c>
      <c r="E87" s="28">
        <v>1.76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1.76</v>
      </c>
      <c r="D88" s="28">
        <v>1.67</v>
      </c>
      <c r="E88" s="28">
        <v>1.76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1.76</v>
      </c>
      <c r="D89" s="28">
        <v>1.67</v>
      </c>
      <c r="E89" s="28">
        <v>1.76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1.76</v>
      </c>
      <c r="D90" s="28">
        <v>1.67</v>
      </c>
      <c r="E90" s="28">
        <v>1.76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1.76</v>
      </c>
      <c r="D91" s="28">
        <v>1.67</v>
      </c>
      <c r="E91" s="28">
        <v>1.76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1.76</v>
      </c>
      <c r="D92" s="28">
        <v>1.67</v>
      </c>
      <c r="E92" s="28">
        <v>1.76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1.76</v>
      </c>
      <c r="D93" s="28">
        <v>1.67</v>
      </c>
      <c r="E93" s="28">
        <v>1.76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1.76</v>
      </c>
      <c r="D94" s="28">
        <v>1.67</v>
      </c>
      <c r="E94" s="28">
        <v>1.76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1.76</v>
      </c>
      <c r="D95" s="28">
        <v>1.67</v>
      </c>
      <c r="E95" s="28">
        <v>1.76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1.76</v>
      </c>
      <c r="D96" s="28">
        <v>1.67</v>
      </c>
      <c r="E96" s="28">
        <v>1.76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1.76</v>
      </c>
      <c r="D97" s="28">
        <v>1.67</v>
      </c>
      <c r="E97" s="28">
        <v>1.76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1.76</v>
      </c>
      <c r="D98" s="28">
        <v>1.67</v>
      </c>
      <c r="E98" s="28">
        <v>1.76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4.2239999999999986E-2</v>
      </c>
      <c r="D99" s="49">
        <f t="shared" si="0"/>
        <v>4.0079999999999963E-2</v>
      </c>
      <c r="E99" s="50">
        <f t="shared" si="0"/>
        <v>4.0039999999999999E-2</v>
      </c>
      <c r="F99" s="49">
        <f t="shared" si="0"/>
        <v>0</v>
      </c>
      <c r="G99" s="50">
        <f t="shared" si="0"/>
        <v>0</v>
      </c>
      <c r="H99" s="50">
        <f t="shared" si="0"/>
        <v>0</v>
      </c>
      <c r="I99" s="50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50">
        <f t="shared" si="0"/>
        <v>0</v>
      </c>
      <c r="N99" s="50">
        <f t="shared" si="0"/>
        <v>0</v>
      </c>
      <c r="O99" s="49">
        <f t="shared" si="0"/>
        <v>0</v>
      </c>
      <c r="P99" s="54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51">
        <f t="shared" si="0"/>
        <v>0</v>
      </c>
      <c r="AE99" s="51">
        <f t="shared" si="0"/>
        <v>0</v>
      </c>
      <c r="AF99" s="51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15">
      <c r="A101" s="1" t="s">
        <v>2</v>
      </c>
      <c r="D101" s="130">
        <f>SUM(B99:AF99)</f>
        <v>0.12235999999999994</v>
      </c>
      <c r="E101" s="130"/>
      <c r="F101" s="130"/>
      <c r="G101" s="130"/>
    </row>
    <row r="102" spans="1:32">
      <c r="A102" s="24" t="s">
        <v>3</v>
      </c>
    </row>
    <row r="111" spans="1:32" ht="14.25" customHeight="1"/>
    <row r="112" spans="1:32" ht="14.25" customHeight="1"/>
  </sheetData>
  <mergeCells count="2">
    <mergeCell ref="D101:G101"/>
    <mergeCell ref="A1:AF1"/>
  </mergeCells>
  <pageMargins left="0.19" right="0.17" top="0.75" bottom="0.75" header="0.3" footer="0.3"/>
  <pageSetup paperSize="9" scale="54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F111"/>
  <sheetViews>
    <sheetView workbookViewId="0">
      <pane ySplit="2" topLeftCell="A84" activePane="bottomLeft" state="frozen"/>
      <selection activeCell="AF3" sqref="AF3:AF98"/>
      <selection pane="bottomLeft" activeCell="AF3" sqref="AF3:AF98"/>
    </sheetView>
  </sheetViews>
  <sheetFormatPr defaultColWidth="4.7109375" defaultRowHeight="12.75"/>
  <cols>
    <col min="1" max="1" width="9.42578125" customWidth="1"/>
    <col min="2" max="2" width="4.42578125" customWidth="1"/>
    <col min="7" max="7" width="6.28515625" customWidth="1"/>
    <col min="9" max="9" width="5.140625" style="24" customWidth="1"/>
    <col min="10" max="13" width="4.7109375" style="24"/>
    <col min="14" max="14" width="5.28515625" customWidth="1"/>
    <col min="16" max="29" width="5.42578125" customWidth="1"/>
  </cols>
  <sheetData>
    <row r="1" spans="1:32" ht="15.75">
      <c r="A1" s="115" t="s">
        <v>69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</row>
    <row r="2" spans="1:32" ht="30" customHeight="1">
      <c r="A2" s="83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9</v>
      </c>
      <c r="C3" s="3">
        <v>9</v>
      </c>
      <c r="D3" s="3">
        <v>9</v>
      </c>
      <c r="E3" s="3">
        <v>1</v>
      </c>
      <c r="F3" s="3">
        <v>1.1000000000000001</v>
      </c>
      <c r="G3" s="3">
        <v>9.1</v>
      </c>
      <c r="H3" s="3">
        <v>9</v>
      </c>
      <c r="I3" s="3">
        <v>9</v>
      </c>
      <c r="J3" s="3">
        <v>9</v>
      </c>
      <c r="K3" s="3">
        <v>9</v>
      </c>
      <c r="L3" s="3">
        <v>8.8000000000000007</v>
      </c>
      <c r="M3" s="3">
        <v>1</v>
      </c>
      <c r="N3" s="3">
        <v>1</v>
      </c>
      <c r="O3" s="3">
        <v>3.4</v>
      </c>
      <c r="P3" s="3">
        <v>9.1</v>
      </c>
      <c r="Q3" s="3">
        <v>9.1</v>
      </c>
      <c r="R3" s="3">
        <v>9</v>
      </c>
      <c r="S3" s="3">
        <v>8.9</v>
      </c>
      <c r="T3" s="3">
        <v>8.9</v>
      </c>
      <c r="U3" s="3">
        <v>9.1</v>
      </c>
      <c r="V3" s="3">
        <v>1.1000000000000001</v>
      </c>
      <c r="W3" s="3">
        <v>1</v>
      </c>
      <c r="X3" s="3">
        <v>9.6999999999999993</v>
      </c>
      <c r="Y3" s="3">
        <v>9.6</v>
      </c>
      <c r="Z3" s="3">
        <v>9.6</v>
      </c>
      <c r="AA3" s="3">
        <v>2.6</v>
      </c>
      <c r="AB3" s="3">
        <v>9.6</v>
      </c>
      <c r="AC3" s="3">
        <v>3.6</v>
      </c>
      <c r="AD3" s="3">
        <v>3.6</v>
      </c>
      <c r="AE3" s="3">
        <v>3.1</v>
      </c>
      <c r="AF3" s="3">
        <v>3.1</v>
      </c>
    </row>
    <row r="4" spans="1:32">
      <c r="A4" s="19">
        <v>2</v>
      </c>
      <c r="B4" s="3">
        <v>9</v>
      </c>
      <c r="C4" s="3">
        <v>9</v>
      </c>
      <c r="D4" s="3">
        <v>9</v>
      </c>
      <c r="E4" s="3">
        <v>1</v>
      </c>
      <c r="F4" s="3">
        <v>1.1000000000000001</v>
      </c>
      <c r="G4" s="3">
        <v>9.1</v>
      </c>
      <c r="H4" s="3">
        <v>9</v>
      </c>
      <c r="I4" s="3">
        <v>9</v>
      </c>
      <c r="J4" s="3">
        <v>9</v>
      </c>
      <c r="K4" s="3">
        <v>9</v>
      </c>
      <c r="L4" s="3">
        <v>8.8000000000000007</v>
      </c>
      <c r="M4" s="3">
        <v>1</v>
      </c>
      <c r="N4" s="3">
        <v>1</v>
      </c>
      <c r="O4" s="3">
        <v>3.4</v>
      </c>
      <c r="P4" s="3">
        <v>9.1</v>
      </c>
      <c r="Q4" s="3">
        <v>9.1</v>
      </c>
      <c r="R4" s="3">
        <v>9</v>
      </c>
      <c r="S4" s="3">
        <v>8.9</v>
      </c>
      <c r="T4" s="3">
        <v>8.9</v>
      </c>
      <c r="U4" s="3">
        <v>9.1</v>
      </c>
      <c r="V4" s="3">
        <v>1.1000000000000001</v>
      </c>
      <c r="W4" s="3">
        <v>1</v>
      </c>
      <c r="X4" s="3">
        <v>9.6999999999999993</v>
      </c>
      <c r="Y4" s="3">
        <v>9.6</v>
      </c>
      <c r="Z4" s="3">
        <v>9.6</v>
      </c>
      <c r="AA4" s="3">
        <v>2.6</v>
      </c>
      <c r="AB4" s="3">
        <v>9.6</v>
      </c>
      <c r="AC4" s="3">
        <v>3.6</v>
      </c>
      <c r="AD4" s="3">
        <v>3.6</v>
      </c>
      <c r="AE4" s="3">
        <v>3.1</v>
      </c>
      <c r="AF4" s="3">
        <v>3.1</v>
      </c>
    </row>
    <row r="5" spans="1:32">
      <c r="A5" s="19">
        <v>3</v>
      </c>
      <c r="B5" s="3">
        <v>9</v>
      </c>
      <c r="C5" s="3">
        <v>9</v>
      </c>
      <c r="D5" s="3">
        <v>9</v>
      </c>
      <c r="E5" s="3">
        <v>1</v>
      </c>
      <c r="F5" s="3">
        <v>1.1000000000000001</v>
      </c>
      <c r="G5" s="3">
        <v>9.1</v>
      </c>
      <c r="H5" s="3">
        <v>9</v>
      </c>
      <c r="I5" s="3">
        <v>9</v>
      </c>
      <c r="J5" s="3">
        <v>9</v>
      </c>
      <c r="K5" s="3">
        <v>9</v>
      </c>
      <c r="L5" s="3">
        <v>8.8000000000000007</v>
      </c>
      <c r="M5" s="3">
        <v>1</v>
      </c>
      <c r="N5" s="3">
        <v>1</v>
      </c>
      <c r="O5" s="3">
        <v>3.4</v>
      </c>
      <c r="P5" s="3">
        <v>9.1</v>
      </c>
      <c r="Q5" s="3">
        <v>9.1</v>
      </c>
      <c r="R5" s="3">
        <v>9</v>
      </c>
      <c r="S5" s="3">
        <v>8.9</v>
      </c>
      <c r="T5" s="3">
        <v>8.9</v>
      </c>
      <c r="U5" s="3">
        <v>9.1</v>
      </c>
      <c r="V5" s="3">
        <v>1.1000000000000001</v>
      </c>
      <c r="W5" s="3">
        <v>1</v>
      </c>
      <c r="X5" s="3">
        <v>9.6999999999999993</v>
      </c>
      <c r="Y5" s="3">
        <v>9.6</v>
      </c>
      <c r="Z5" s="3">
        <v>9.6</v>
      </c>
      <c r="AA5" s="3">
        <v>2.6</v>
      </c>
      <c r="AB5" s="3">
        <v>9.6</v>
      </c>
      <c r="AC5" s="3">
        <v>3.6</v>
      </c>
      <c r="AD5" s="3">
        <v>3.6</v>
      </c>
      <c r="AE5" s="3">
        <v>3.1</v>
      </c>
      <c r="AF5" s="3">
        <v>3.1</v>
      </c>
    </row>
    <row r="6" spans="1:32">
      <c r="A6" s="19">
        <v>4</v>
      </c>
      <c r="B6" s="3">
        <v>9</v>
      </c>
      <c r="C6" s="3">
        <v>9</v>
      </c>
      <c r="D6" s="3">
        <v>9</v>
      </c>
      <c r="E6" s="3">
        <v>1</v>
      </c>
      <c r="F6" s="3">
        <v>1.1000000000000001</v>
      </c>
      <c r="G6" s="3">
        <v>9.1</v>
      </c>
      <c r="H6" s="3">
        <v>9</v>
      </c>
      <c r="I6" s="3">
        <v>9</v>
      </c>
      <c r="J6" s="3">
        <v>9</v>
      </c>
      <c r="K6" s="3">
        <v>9</v>
      </c>
      <c r="L6" s="3">
        <v>8.8000000000000007</v>
      </c>
      <c r="M6" s="3">
        <v>1</v>
      </c>
      <c r="N6" s="3">
        <v>1</v>
      </c>
      <c r="O6" s="3">
        <v>3.4</v>
      </c>
      <c r="P6" s="3">
        <v>9.1</v>
      </c>
      <c r="Q6" s="3">
        <v>9.1</v>
      </c>
      <c r="R6" s="3">
        <v>9</v>
      </c>
      <c r="S6" s="3">
        <v>8.9</v>
      </c>
      <c r="T6" s="3">
        <v>8.9</v>
      </c>
      <c r="U6" s="3">
        <v>9.1</v>
      </c>
      <c r="V6" s="3">
        <v>1.1000000000000001</v>
      </c>
      <c r="W6" s="3">
        <v>1</v>
      </c>
      <c r="X6" s="3">
        <v>9.6999999999999993</v>
      </c>
      <c r="Y6" s="3">
        <v>9.6</v>
      </c>
      <c r="Z6" s="3">
        <v>9.6</v>
      </c>
      <c r="AA6" s="3">
        <v>2.6</v>
      </c>
      <c r="AB6" s="3">
        <v>9.6</v>
      </c>
      <c r="AC6" s="3">
        <v>3.6</v>
      </c>
      <c r="AD6" s="3">
        <v>3.6</v>
      </c>
      <c r="AE6" s="3">
        <v>3.1</v>
      </c>
      <c r="AF6" s="3">
        <v>3.1</v>
      </c>
    </row>
    <row r="7" spans="1:32">
      <c r="A7" s="19">
        <v>5</v>
      </c>
      <c r="B7" s="3">
        <v>9</v>
      </c>
      <c r="C7" s="3">
        <v>9</v>
      </c>
      <c r="D7" s="3">
        <v>9</v>
      </c>
      <c r="E7" s="3">
        <v>1</v>
      </c>
      <c r="F7" s="3">
        <v>1.1000000000000001</v>
      </c>
      <c r="G7" s="3">
        <v>9.1</v>
      </c>
      <c r="H7" s="3">
        <v>9</v>
      </c>
      <c r="I7" s="3">
        <v>9</v>
      </c>
      <c r="J7" s="3">
        <v>9</v>
      </c>
      <c r="K7" s="3">
        <v>9</v>
      </c>
      <c r="L7" s="3">
        <v>8.8000000000000007</v>
      </c>
      <c r="M7" s="3">
        <v>1</v>
      </c>
      <c r="N7" s="3">
        <v>1</v>
      </c>
      <c r="O7" s="3">
        <v>9.3000000000000007</v>
      </c>
      <c r="P7" s="3">
        <v>9.1</v>
      </c>
      <c r="Q7" s="3">
        <v>9.1</v>
      </c>
      <c r="R7" s="3">
        <v>9</v>
      </c>
      <c r="S7" s="3">
        <v>8.9</v>
      </c>
      <c r="T7" s="3">
        <v>8.9</v>
      </c>
      <c r="U7" s="3">
        <v>9.1</v>
      </c>
      <c r="V7" s="3">
        <v>1.1000000000000001</v>
      </c>
      <c r="W7" s="3">
        <v>1.1000000000000001</v>
      </c>
      <c r="X7" s="3">
        <v>9.6999999999999993</v>
      </c>
      <c r="Y7" s="3">
        <v>9.6</v>
      </c>
      <c r="Z7" s="3">
        <v>9.6</v>
      </c>
      <c r="AA7" s="3">
        <v>2.6</v>
      </c>
      <c r="AB7" s="3">
        <v>9.6</v>
      </c>
      <c r="AC7" s="3">
        <v>3.6</v>
      </c>
      <c r="AD7" s="3">
        <v>3.6</v>
      </c>
      <c r="AE7" s="3">
        <v>3.1</v>
      </c>
      <c r="AF7" s="3">
        <v>3.1</v>
      </c>
    </row>
    <row r="8" spans="1:32">
      <c r="A8" s="19">
        <v>6</v>
      </c>
      <c r="B8" s="3">
        <v>9</v>
      </c>
      <c r="C8" s="3">
        <v>9</v>
      </c>
      <c r="D8" s="3">
        <v>9</v>
      </c>
      <c r="E8" s="3">
        <v>1</v>
      </c>
      <c r="F8" s="3">
        <v>1.1000000000000001</v>
      </c>
      <c r="G8" s="3">
        <v>9.1</v>
      </c>
      <c r="H8" s="3">
        <v>9</v>
      </c>
      <c r="I8" s="3">
        <v>9</v>
      </c>
      <c r="J8" s="3">
        <v>9</v>
      </c>
      <c r="K8" s="3">
        <v>9</v>
      </c>
      <c r="L8" s="3">
        <v>8.8000000000000007</v>
      </c>
      <c r="M8" s="3">
        <v>1</v>
      </c>
      <c r="N8" s="3">
        <v>1</v>
      </c>
      <c r="O8" s="3">
        <v>9.3000000000000007</v>
      </c>
      <c r="P8" s="3">
        <v>9.1</v>
      </c>
      <c r="Q8" s="3">
        <v>9.1</v>
      </c>
      <c r="R8" s="3">
        <v>9</v>
      </c>
      <c r="S8" s="3">
        <v>8.9</v>
      </c>
      <c r="T8" s="3">
        <v>8.9</v>
      </c>
      <c r="U8" s="3">
        <v>9.1</v>
      </c>
      <c r="V8" s="3">
        <v>1.1000000000000001</v>
      </c>
      <c r="W8" s="3">
        <v>1.1000000000000001</v>
      </c>
      <c r="X8" s="3">
        <v>9.6999999999999993</v>
      </c>
      <c r="Y8" s="3">
        <v>9.6</v>
      </c>
      <c r="Z8" s="3">
        <v>9.6</v>
      </c>
      <c r="AA8" s="3">
        <v>2.6</v>
      </c>
      <c r="AB8" s="3">
        <v>9.6</v>
      </c>
      <c r="AC8" s="3">
        <v>3.6</v>
      </c>
      <c r="AD8" s="3">
        <v>3.6</v>
      </c>
      <c r="AE8" s="3">
        <v>3.1</v>
      </c>
      <c r="AF8" s="3">
        <v>3.1</v>
      </c>
    </row>
    <row r="9" spans="1:32">
      <c r="A9" s="19">
        <v>7</v>
      </c>
      <c r="B9" s="3">
        <v>9</v>
      </c>
      <c r="C9" s="3">
        <v>9</v>
      </c>
      <c r="D9" s="3">
        <v>9</v>
      </c>
      <c r="E9" s="3">
        <v>1</v>
      </c>
      <c r="F9" s="3">
        <v>1.1000000000000001</v>
      </c>
      <c r="G9" s="3">
        <v>9.1</v>
      </c>
      <c r="H9" s="3">
        <v>9</v>
      </c>
      <c r="I9" s="3">
        <v>9</v>
      </c>
      <c r="J9" s="3">
        <v>9</v>
      </c>
      <c r="K9" s="3">
        <v>9</v>
      </c>
      <c r="L9" s="3">
        <v>8.8000000000000007</v>
      </c>
      <c r="M9" s="3">
        <v>1</v>
      </c>
      <c r="N9" s="3">
        <v>1</v>
      </c>
      <c r="O9" s="3">
        <v>9.3000000000000007</v>
      </c>
      <c r="P9" s="3">
        <v>9.1</v>
      </c>
      <c r="Q9" s="3">
        <v>9.1</v>
      </c>
      <c r="R9" s="3">
        <v>9</v>
      </c>
      <c r="S9" s="3">
        <v>8.9</v>
      </c>
      <c r="T9" s="3">
        <v>8.9</v>
      </c>
      <c r="U9" s="3">
        <v>9.1</v>
      </c>
      <c r="V9" s="3">
        <v>1.1000000000000001</v>
      </c>
      <c r="W9" s="3">
        <v>1.1000000000000001</v>
      </c>
      <c r="X9" s="3">
        <v>9.6999999999999993</v>
      </c>
      <c r="Y9" s="3">
        <v>9.6</v>
      </c>
      <c r="Z9" s="3">
        <v>9.6</v>
      </c>
      <c r="AA9" s="3">
        <v>2.6</v>
      </c>
      <c r="AB9" s="3">
        <v>9.6</v>
      </c>
      <c r="AC9" s="3">
        <v>3.6</v>
      </c>
      <c r="AD9" s="3">
        <v>3.6</v>
      </c>
      <c r="AE9" s="3">
        <v>3.1</v>
      </c>
      <c r="AF9" s="3">
        <v>3.1</v>
      </c>
    </row>
    <row r="10" spans="1:32">
      <c r="A10" s="19">
        <v>8</v>
      </c>
      <c r="B10" s="3">
        <v>9</v>
      </c>
      <c r="C10" s="3">
        <v>9</v>
      </c>
      <c r="D10" s="3">
        <v>9</v>
      </c>
      <c r="E10" s="3">
        <v>1</v>
      </c>
      <c r="F10" s="3">
        <v>1.1000000000000001</v>
      </c>
      <c r="G10" s="3">
        <v>9.1</v>
      </c>
      <c r="H10" s="3">
        <v>9</v>
      </c>
      <c r="I10" s="3">
        <v>9</v>
      </c>
      <c r="J10" s="3">
        <v>9</v>
      </c>
      <c r="K10" s="3">
        <v>9</v>
      </c>
      <c r="L10" s="3">
        <v>8.8000000000000007</v>
      </c>
      <c r="M10" s="3">
        <v>1</v>
      </c>
      <c r="N10" s="3">
        <v>1</v>
      </c>
      <c r="O10" s="3">
        <v>9.3000000000000007</v>
      </c>
      <c r="P10" s="3">
        <v>9.1</v>
      </c>
      <c r="Q10" s="3">
        <v>9.1</v>
      </c>
      <c r="R10" s="3">
        <v>9</v>
      </c>
      <c r="S10" s="3">
        <v>8.9</v>
      </c>
      <c r="T10" s="3">
        <v>8.9</v>
      </c>
      <c r="U10" s="3">
        <v>9.1</v>
      </c>
      <c r="V10" s="3">
        <v>1.1000000000000001</v>
      </c>
      <c r="W10" s="3">
        <v>1.1000000000000001</v>
      </c>
      <c r="X10" s="3">
        <v>9.6999999999999993</v>
      </c>
      <c r="Y10" s="3">
        <v>9.6</v>
      </c>
      <c r="Z10" s="3">
        <v>9.6</v>
      </c>
      <c r="AA10" s="3">
        <v>2.6</v>
      </c>
      <c r="AB10" s="3">
        <v>9.6</v>
      </c>
      <c r="AC10" s="3">
        <v>3.6</v>
      </c>
      <c r="AD10" s="3">
        <v>3.6</v>
      </c>
      <c r="AE10" s="3">
        <v>3.1</v>
      </c>
      <c r="AF10" s="3">
        <v>3.1</v>
      </c>
    </row>
    <row r="11" spans="1:32">
      <c r="A11" s="19">
        <v>9</v>
      </c>
      <c r="B11" s="3">
        <v>9</v>
      </c>
      <c r="C11" s="3">
        <v>9</v>
      </c>
      <c r="D11" s="3">
        <v>9</v>
      </c>
      <c r="E11" s="3">
        <v>1.1000000000000001</v>
      </c>
      <c r="F11" s="3">
        <v>1.1000000000000001</v>
      </c>
      <c r="G11" s="3">
        <v>9.1</v>
      </c>
      <c r="H11" s="3">
        <v>9</v>
      </c>
      <c r="I11" s="3">
        <v>9</v>
      </c>
      <c r="J11" s="3">
        <v>9</v>
      </c>
      <c r="K11" s="3">
        <v>9</v>
      </c>
      <c r="L11" s="3">
        <v>8.8000000000000007</v>
      </c>
      <c r="M11" s="3">
        <v>1</v>
      </c>
      <c r="N11" s="3">
        <v>1</v>
      </c>
      <c r="O11" s="3">
        <v>9.3000000000000007</v>
      </c>
      <c r="P11" s="3">
        <v>8.8000000000000007</v>
      </c>
      <c r="Q11" s="3">
        <v>9.1</v>
      </c>
      <c r="R11" s="3">
        <v>9</v>
      </c>
      <c r="S11" s="3">
        <v>8.9</v>
      </c>
      <c r="T11" s="3">
        <v>8.9</v>
      </c>
      <c r="U11" s="3">
        <v>9.1</v>
      </c>
      <c r="V11" s="3">
        <v>1.1000000000000001</v>
      </c>
      <c r="W11" s="3">
        <v>1.1000000000000001</v>
      </c>
      <c r="X11" s="3">
        <v>9.1999999999999993</v>
      </c>
      <c r="Y11" s="3">
        <v>9.1999999999999993</v>
      </c>
      <c r="Z11" s="3">
        <v>9.1999999999999993</v>
      </c>
      <c r="AA11" s="3">
        <v>2.6</v>
      </c>
      <c r="AB11" s="3">
        <v>9.1999999999999993</v>
      </c>
      <c r="AC11" s="3">
        <v>3.6</v>
      </c>
      <c r="AD11" s="3">
        <v>3.6</v>
      </c>
      <c r="AE11" s="3">
        <v>3.1</v>
      </c>
      <c r="AF11" s="3">
        <v>3.1</v>
      </c>
    </row>
    <row r="12" spans="1:32">
      <c r="A12" s="19">
        <v>10</v>
      </c>
      <c r="B12" s="3">
        <v>9</v>
      </c>
      <c r="C12" s="3">
        <v>9</v>
      </c>
      <c r="D12" s="3">
        <v>9</v>
      </c>
      <c r="E12" s="3">
        <v>1.1000000000000001</v>
      </c>
      <c r="F12" s="3">
        <v>1.1000000000000001</v>
      </c>
      <c r="G12" s="3">
        <v>9.1</v>
      </c>
      <c r="H12" s="3">
        <v>9</v>
      </c>
      <c r="I12" s="3">
        <v>9</v>
      </c>
      <c r="J12" s="3">
        <v>9</v>
      </c>
      <c r="K12" s="3">
        <v>9</v>
      </c>
      <c r="L12" s="3">
        <v>8.8000000000000007</v>
      </c>
      <c r="M12" s="3">
        <v>1</v>
      </c>
      <c r="N12" s="3">
        <v>1</v>
      </c>
      <c r="O12" s="3">
        <v>9.3000000000000007</v>
      </c>
      <c r="P12" s="3">
        <v>8.8000000000000007</v>
      </c>
      <c r="Q12" s="3">
        <v>9.1</v>
      </c>
      <c r="R12" s="3">
        <v>9</v>
      </c>
      <c r="S12" s="3">
        <v>8.9</v>
      </c>
      <c r="T12" s="3">
        <v>8.9</v>
      </c>
      <c r="U12" s="3">
        <v>9.1</v>
      </c>
      <c r="V12" s="3">
        <v>1.1000000000000001</v>
      </c>
      <c r="W12" s="3">
        <v>1.1000000000000001</v>
      </c>
      <c r="X12" s="3">
        <v>9.1999999999999993</v>
      </c>
      <c r="Y12" s="3">
        <v>9.1999999999999993</v>
      </c>
      <c r="Z12" s="3">
        <v>9.1999999999999993</v>
      </c>
      <c r="AA12" s="3">
        <v>2.6</v>
      </c>
      <c r="AB12" s="3">
        <v>9.1999999999999993</v>
      </c>
      <c r="AC12" s="3">
        <v>3.6</v>
      </c>
      <c r="AD12" s="3">
        <v>3.6</v>
      </c>
      <c r="AE12" s="3">
        <v>3.1</v>
      </c>
      <c r="AF12" s="3">
        <v>3.1</v>
      </c>
    </row>
    <row r="13" spans="1:32">
      <c r="A13" s="19">
        <v>11</v>
      </c>
      <c r="B13" s="3">
        <v>9</v>
      </c>
      <c r="C13" s="3">
        <v>9</v>
      </c>
      <c r="D13" s="3">
        <v>9</v>
      </c>
      <c r="E13" s="3">
        <v>1.1000000000000001</v>
      </c>
      <c r="F13" s="3">
        <v>1.1000000000000001</v>
      </c>
      <c r="G13" s="3">
        <v>9.1</v>
      </c>
      <c r="H13" s="3">
        <v>9</v>
      </c>
      <c r="I13" s="3">
        <v>9</v>
      </c>
      <c r="J13" s="3">
        <v>9</v>
      </c>
      <c r="K13" s="3">
        <v>9</v>
      </c>
      <c r="L13" s="3">
        <v>8.8000000000000007</v>
      </c>
      <c r="M13" s="3">
        <v>1</v>
      </c>
      <c r="N13" s="3">
        <v>1</v>
      </c>
      <c r="O13" s="3">
        <v>9.3000000000000007</v>
      </c>
      <c r="P13" s="3">
        <v>8.8000000000000007</v>
      </c>
      <c r="Q13" s="3">
        <v>9.1</v>
      </c>
      <c r="R13" s="3">
        <v>9</v>
      </c>
      <c r="S13" s="3">
        <v>8.9</v>
      </c>
      <c r="T13" s="3">
        <v>8.9</v>
      </c>
      <c r="U13" s="3">
        <v>9.1</v>
      </c>
      <c r="V13" s="3">
        <v>1.1000000000000001</v>
      </c>
      <c r="W13" s="3">
        <v>1.1000000000000001</v>
      </c>
      <c r="X13" s="3">
        <v>9.1999999999999993</v>
      </c>
      <c r="Y13" s="3">
        <v>9.1999999999999993</v>
      </c>
      <c r="Z13" s="3">
        <v>9.1999999999999993</v>
      </c>
      <c r="AA13" s="3">
        <v>2.6</v>
      </c>
      <c r="AB13" s="3">
        <v>9.1999999999999993</v>
      </c>
      <c r="AC13" s="3">
        <v>3.6</v>
      </c>
      <c r="AD13" s="3">
        <v>3.6</v>
      </c>
      <c r="AE13" s="3">
        <v>3.1</v>
      </c>
      <c r="AF13" s="3">
        <v>3.1</v>
      </c>
    </row>
    <row r="14" spans="1:32">
      <c r="A14" s="19">
        <v>12</v>
      </c>
      <c r="B14" s="3">
        <v>9</v>
      </c>
      <c r="C14" s="3">
        <v>9</v>
      </c>
      <c r="D14" s="3">
        <v>9</v>
      </c>
      <c r="E14" s="3">
        <v>1.1000000000000001</v>
      </c>
      <c r="F14" s="3">
        <v>1.1000000000000001</v>
      </c>
      <c r="G14" s="3">
        <v>9.1</v>
      </c>
      <c r="H14" s="3">
        <v>9</v>
      </c>
      <c r="I14" s="3">
        <v>9</v>
      </c>
      <c r="J14" s="3">
        <v>9</v>
      </c>
      <c r="K14" s="3">
        <v>9</v>
      </c>
      <c r="L14" s="3">
        <v>8.8000000000000007</v>
      </c>
      <c r="M14" s="3">
        <v>1</v>
      </c>
      <c r="N14" s="3">
        <v>1</v>
      </c>
      <c r="O14" s="3">
        <v>9.3000000000000007</v>
      </c>
      <c r="P14" s="3">
        <v>8.8000000000000007</v>
      </c>
      <c r="Q14" s="3">
        <v>9.1</v>
      </c>
      <c r="R14" s="3">
        <v>9</v>
      </c>
      <c r="S14" s="3">
        <v>8.9</v>
      </c>
      <c r="T14" s="3">
        <v>8.9</v>
      </c>
      <c r="U14" s="3">
        <v>9.1</v>
      </c>
      <c r="V14" s="3">
        <v>1.1000000000000001</v>
      </c>
      <c r="W14" s="3">
        <v>1.1000000000000001</v>
      </c>
      <c r="X14" s="3">
        <v>9.1999999999999993</v>
      </c>
      <c r="Y14" s="3">
        <v>9.1999999999999993</v>
      </c>
      <c r="Z14" s="3">
        <v>9.1999999999999993</v>
      </c>
      <c r="AA14" s="3">
        <v>2.6</v>
      </c>
      <c r="AB14" s="3">
        <v>9.1999999999999993</v>
      </c>
      <c r="AC14" s="3">
        <v>3.6</v>
      </c>
      <c r="AD14" s="3">
        <v>3.6</v>
      </c>
      <c r="AE14" s="3">
        <v>3.1</v>
      </c>
      <c r="AF14" s="3">
        <v>3.1</v>
      </c>
    </row>
    <row r="15" spans="1:32">
      <c r="A15" s="19">
        <v>13</v>
      </c>
      <c r="B15" s="3">
        <v>9</v>
      </c>
      <c r="C15" s="3">
        <v>9</v>
      </c>
      <c r="D15" s="3">
        <v>9</v>
      </c>
      <c r="E15" s="3">
        <v>1.1000000000000001</v>
      </c>
      <c r="F15" s="3">
        <v>1.1000000000000001</v>
      </c>
      <c r="G15" s="3">
        <v>9.3000000000000007</v>
      </c>
      <c r="H15" s="3">
        <v>9</v>
      </c>
      <c r="I15" s="3">
        <v>9</v>
      </c>
      <c r="J15" s="3">
        <v>9</v>
      </c>
      <c r="K15" s="3">
        <v>9</v>
      </c>
      <c r="L15" s="3">
        <v>8.8000000000000007</v>
      </c>
      <c r="M15" s="3">
        <v>1</v>
      </c>
      <c r="N15" s="3">
        <v>1</v>
      </c>
      <c r="O15" s="3">
        <v>8.8000000000000007</v>
      </c>
      <c r="P15" s="3">
        <v>8.8000000000000007</v>
      </c>
      <c r="Q15" s="3">
        <v>9.1</v>
      </c>
      <c r="R15" s="3">
        <v>9</v>
      </c>
      <c r="S15" s="3">
        <v>8.9</v>
      </c>
      <c r="T15" s="3">
        <v>8.9</v>
      </c>
      <c r="U15" s="3">
        <v>9.4</v>
      </c>
      <c r="V15" s="3">
        <v>1.1000000000000001</v>
      </c>
      <c r="W15" s="3">
        <v>1.1000000000000001</v>
      </c>
      <c r="X15" s="3">
        <v>9.1999999999999993</v>
      </c>
      <c r="Y15" s="3">
        <v>9.1999999999999993</v>
      </c>
      <c r="Z15" s="3">
        <v>9.1999999999999993</v>
      </c>
      <c r="AA15" s="3">
        <v>2.6</v>
      </c>
      <c r="AB15" s="3">
        <v>9.1999999999999993</v>
      </c>
      <c r="AC15" s="3">
        <v>3.6</v>
      </c>
      <c r="AD15" s="3">
        <v>3.6</v>
      </c>
      <c r="AE15" s="3">
        <v>3.1</v>
      </c>
      <c r="AF15" s="3">
        <v>3.1</v>
      </c>
    </row>
    <row r="16" spans="1:32">
      <c r="A16" s="19">
        <v>14</v>
      </c>
      <c r="B16" s="3">
        <v>9</v>
      </c>
      <c r="C16" s="3">
        <v>9</v>
      </c>
      <c r="D16" s="3">
        <v>9</v>
      </c>
      <c r="E16" s="3">
        <v>1.1000000000000001</v>
      </c>
      <c r="F16" s="3">
        <v>1.1000000000000001</v>
      </c>
      <c r="G16" s="3">
        <v>9.3000000000000007</v>
      </c>
      <c r="H16" s="3">
        <v>9</v>
      </c>
      <c r="I16" s="3">
        <v>9</v>
      </c>
      <c r="J16" s="3">
        <v>9</v>
      </c>
      <c r="K16" s="3">
        <v>9</v>
      </c>
      <c r="L16" s="3">
        <v>8.8000000000000007</v>
      </c>
      <c r="M16" s="3">
        <v>1</v>
      </c>
      <c r="N16" s="3">
        <v>1</v>
      </c>
      <c r="O16" s="3">
        <v>8.8000000000000007</v>
      </c>
      <c r="P16" s="3">
        <v>8.8000000000000007</v>
      </c>
      <c r="Q16" s="3">
        <v>9.1</v>
      </c>
      <c r="R16" s="3">
        <v>9</v>
      </c>
      <c r="S16" s="3">
        <v>8.9</v>
      </c>
      <c r="T16" s="3">
        <v>8.9</v>
      </c>
      <c r="U16" s="3">
        <v>9.4</v>
      </c>
      <c r="V16" s="3">
        <v>1.1000000000000001</v>
      </c>
      <c r="W16" s="3">
        <v>1.1000000000000001</v>
      </c>
      <c r="X16" s="3">
        <v>9.1999999999999993</v>
      </c>
      <c r="Y16" s="3">
        <v>9.1999999999999993</v>
      </c>
      <c r="Z16" s="3">
        <v>9.1999999999999993</v>
      </c>
      <c r="AA16" s="3">
        <v>2.6</v>
      </c>
      <c r="AB16" s="3">
        <v>9.1999999999999993</v>
      </c>
      <c r="AC16" s="3">
        <v>3.6</v>
      </c>
      <c r="AD16" s="3">
        <v>3.6</v>
      </c>
      <c r="AE16" s="3">
        <v>3.1</v>
      </c>
      <c r="AF16" s="3">
        <v>3.1</v>
      </c>
    </row>
    <row r="17" spans="1:32">
      <c r="A17" s="19">
        <v>15</v>
      </c>
      <c r="B17" s="3">
        <v>9</v>
      </c>
      <c r="C17" s="3">
        <v>9</v>
      </c>
      <c r="D17" s="3">
        <v>9</v>
      </c>
      <c r="E17" s="3">
        <v>1.1000000000000001</v>
      </c>
      <c r="F17" s="3">
        <v>1.1000000000000001</v>
      </c>
      <c r="G17" s="3">
        <v>9.3000000000000007</v>
      </c>
      <c r="H17" s="3">
        <v>9</v>
      </c>
      <c r="I17" s="3">
        <v>9</v>
      </c>
      <c r="J17" s="3">
        <v>9</v>
      </c>
      <c r="K17" s="3">
        <v>9</v>
      </c>
      <c r="L17" s="3">
        <v>8.8000000000000007</v>
      </c>
      <c r="M17" s="3">
        <v>1</v>
      </c>
      <c r="N17" s="3">
        <v>1</v>
      </c>
      <c r="O17" s="3">
        <v>8.8000000000000007</v>
      </c>
      <c r="P17" s="3">
        <v>8.8000000000000007</v>
      </c>
      <c r="Q17" s="3">
        <v>9.1</v>
      </c>
      <c r="R17" s="3">
        <v>9</v>
      </c>
      <c r="S17" s="3">
        <v>8.9</v>
      </c>
      <c r="T17" s="3">
        <v>8.9</v>
      </c>
      <c r="U17" s="3">
        <v>9.4</v>
      </c>
      <c r="V17" s="3">
        <v>1.1000000000000001</v>
      </c>
      <c r="W17" s="3">
        <v>1.1000000000000001</v>
      </c>
      <c r="X17" s="3">
        <v>9.1999999999999993</v>
      </c>
      <c r="Y17" s="3">
        <v>9.1999999999999993</v>
      </c>
      <c r="Z17" s="3">
        <v>9.1999999999999993</v>
      </c>
      <c r="AA17" s="3">
        <v>2.6</v>
      </c>
      <c r="AB17" s="3">
        <v>9.1999999999999993</v>
      </c>
      <c r="AC17" s="3">
        <v>3.6</v>
      </c>
      <c r="AD17" s="3">
        <v>3.6</v>
      </c>
      <c r="AE17" s="3">
        <v>3.1</v>
      </c>
      <c r="AF17" s="3">
        <v>3.1</v>
      </c>
    </row>
    <row r="18" spans="1:32">
      <c r="A18" s="19">
        <v>16</v>
      </c>
      <c r="B18" s="3">
        <v>9</v>
      </c>
      <c r="C18" s="3">
        <v>9</v>
      </c>
      <c r="D18" s="3">
        <v>9</v>
      </c>
      <c r="E18" s="3">
        <v>1.1000000000000001</v>
      </c>
      <c r="F18" s="3">
        <v>1.1000000000000001</v>
      </c>
      <c r="G18" s="3">
        <v>9.3000000000000007</v>
      </c>
      <c r="H18" s="3">
        <v>9</v>
      </c>
      <c r="I18" s="3">
        <v>9</v>
      </c>
      <c r="J18" s="3">
        <v>9</v>
      </c>
      <c r="K18" s="3">
        <v>9</v>
      </c>
      <c r="L18" s="3">
        <v>8.8000000000000007</v>
      </c>
      <c r="M18" s="3">
        <v>1</v>
      </c>
      <c r="N18" s="3">
        <v>1</v>
      </c>
      <c r="O18" s="3">
        <v>8.8000000000000007</v>
      </c>
      <c r="P18" s="3">
        <v>8.8000000000000007</v>
      </c>
      <c r="Q18" s="3">
        <v>9.1</v>
      </c>
      <c r="R18" s="3">
        <v>9</v>
      </c>
      <c r="S18" s="3">
        <v>8.9</v>
      </c>
      <c r="T18" s="3">
        <v>8.9</v>
      </c>
      <c r="U18" s="3">
        <v>9.4</v>
      </c>
      <c r="V18" s="3">
        <v>1.1000000000000001</v>
      </c>
      <c r="W18" s="3">
        <v>1.1000000000000001</v>
      </c>
      <c r="X18" s="3">
        <v>9.1999999999999993</v>
      </c>
      <c r="Y18" s="3">
        <v>9.1999999999999993</v>
      </c>
      <c r="Z18" s="3">
        <v>9.1999999999999993</v>
      </c>
      <c r="AA18" s="3">
        <v>2.6</v>
      </c>
      <c r="AB18" s="3">
        <v>9.1999999999999993</v>
      </c>
      <c r="AC18" s="3">
        <v>3.6</v>
      </c>
      <c r="AD18" s="3">
        <v>3.6</v>
      </c>
      <c r="AE18" s="3">
        <v>3.1</v>
      </c>
      <c r="AF18" s="3">
        <v>3.1</v>
      </c>
    </row>
    <row r="19" spans="1:32">
      <c r="A19" s="19">
        <v>17</v>
      </c>
      <c r="B19" s="3">
        <v>9</v>
      </c>
      <c r="C19" s="3">
        <v>9.1999999999999993</v>
      </c>
      <c r="D19" s="3">
        <v>9</v>
      </c>
      <c r="E19" s="3">
        <v>1.1000000000000001</v>
      </c>
      <c r="F19" s="3">
        <v>3.4</v>
      </c>
      <c r="G19" s="3">
        <v>9.3000000000000007</v>
      </c>
      <c r="H19" s="3">
        <v>9.1</v>
      </c>
      <c r="I19" s="3">
        <v>9.1</v>
      </c>
      <c r="J19" s="3">
        <v>9.1</v>
      </c>
      <c r="K19" s="3">
        <v>9</v>
      </c>
      <c r="L19" s="3">
        <v>8.9</v>
      </c>
      <c r="M19" s="3">
        <v>1</v>
      </c>
      <c r="N19" s="3">
        <v>1</v>
      </c>
      <c r="O19" s="3">
        <v>8.8000000000000007</v>
      </c>
      <c r="P19" s="3">
        <v>8.9</v>
      </c>
      <c r="Q19" s="3">
        <v>9.1999999999999993</v>
      </c>
      <c r="R19" s="3">
        <v>9</v>
      </c>
      <c r="S19" s="3">
        <v>8.9</v>
      </c>
      <c r="T19" s="3">
        <v>8.9</v>
      </c>
      <c r="U19" s="3">
        <v>9.4</v>
      </c>
      <c r="V19" s="3">
        <v>1.1000000000000001</v>
      </c>
      <c r="W19" s="3">
        <v>1.1000000000000001</v>
      </c>
      <c r="X19" s="3">
        <v>9.1999999999999993</v>
      </c>
      <c r="Y19" s="3">
        <v>9.1999999999999993</v>
      </c>
      <c r="Z19" s="3">
        <v>9.1999999999999993</v>
      </c>
      <c r="AA19" s="3">
        <v>2.8</v>
      </c>
      <c r="AB19" s="3">
        <v>9.1999999999999993</v>
      </c>
      <c r="AC19" s="3">
        <v>3.8</v>
      </c>
      <c r="AD19" s="3">
        <v>3.8</v>
      </c>
      <c r="AE19" s="3">
        <v>3.1</v>
      </c>
      <c r="AF19" s="3">
        <v>3.1</v>
      </c>
    </row>
    <row r="20" spans="1:32">
      <c r="A20" s="19">
        <v>18</v>
      </c>
      <c r="B20" s="3">
        <v>9</v>
      </c>
      <c r="C20" s="3">
        <v>9.1999999999999993</v>
      </c>
      <c r="D20" s="3">
        <v>9</v>
      </c>
      <c r="E20" s="3">
        <v>1.1000000000000001</v>
      </c>
      <c r="F20" s="3">
        <v>3.4</v>
      </c>
      <c r="G20" s="3">
        <v>9.3000000000000007</v>
      </c>
      <c r="H20" s="3">
        <v>9.1</v>
      </c>
      <c r="I20" s="3">
        <v>9.1</v>
      </c>
      <c r="J20" s="3">
        <v>9.1</v>
      </c>
      <c r="K20" s="3">
        <v>9</v>
      </c>
      <c r="L20" s="3">
        <v>8.9</v>
      </c>
      <c r="M20" s="3">
        <v>1</v>
      </c>
      <c r="N20" s="3">
        <v>1</v>
      </c>
      <c r="O20" s="3">
        <v>8.8000000000000007</v>
      </c>
      <c r="P20" s="3">
        <v>8.9</v>
      </c>
      <c r="Q20" s="3">
        <v>9.1999999999999993</v>
      </c>
      <c r="R20" s="3">
        <v>9</v>
      </c>
      <c r="S20" s="3">
        <v>8.9</v>
      </c>
      <c r="T20" s="3">
        <v>8.9</v>
      </c>
      <c r="U20" s="3">
        <v>9.4</v>
      </c>
      <c r="V20" s="3">
        <v>1.1000000000000001</v>
      </c>
      <c r="W20" s="3">
        <v>1.1000000000000001</v>
      </c>
      <c r="X20" s="3">
        <v>9.1999999999999993</v>
      </c>
      <c r="Y20" s="3">
        <v>9.1999999999999993</v>
      </c>
      <c r="Z20" s="3">
        <v>9.1999999999999993</v>
      </c>
      <c r="AA20" s="3">
        <v>2.8</v>
      </c>
      <c r="AB20" s="3">
        <v>9.1999999999999993</v>
      </c>
      <c r="AC20" s="3">
        <v>3.8</v>
      </c>
      <c r="AD20" s="3">
        <v>3.8</v>
      </c>
      <c r="AE20" s="3">
        <v>3.1</v>
      </c>
      <c r="AF20" s="3">
        <v>3.1</v>
      </c>
    </row>
    <row r="21" spans="1:32">
      <c r="A21" s="19">
        <v>19</v>
      </c>
      <c r="B21" s="3">
        <v>9</v>
      </c>
      <c r="C21" s="3">
        <v>9.1999999999999993</v>
      </c>
      <c r="D21" s="3">
        <v>9</v>
      </c>
      <c r="E21" s="3">
        <v>1.1000000000000001</v>
      </c>
      <c r="F21" s="3">
        <v>3.4</v>
      </c>
      <c r="G21" s="3">
        <v>9.3000000000000007</v>
      </c>
      <c r="H21" s="3">
        <v>9.1</v>
      </c>
      <c r="I21" s="3">
        <v>9.1</v>
      </c>
      <c r="J21" s="3">
        <v>9.1</v>
      </c>
      <c r="K21" s="3">
        <v>9</v>
      </c>
      <c r="L21" s="3">
        <v>8.9</v>
      </c>
      <c r="M21" s="3">
        <v>1</v>
      </c>
      <c r="N21" s="3">
        <v>1</v>
      </c>
      <c r="O21" s="3">
        <v>8.8000000000000007</v>
      </c>
      <c r="P21" s="3">
        <v>8.9</v>
      </c>
      <c r="Q21" s="3">
        <v>9.1999999999999993</v>
      </c>
      <c r="R21" s="3">
        <v>9</v>
      </c>
      <c r="S21" s="3">
        <v>8.9</v>
      </c>
      <c r="T21" s="3">
        <v>8.9</v>
      </c>
      <c r="U21" s="3">
        <v>9.4</v>
      </c>
      <c r="V21" s="3">
        <v>1.1000000000000001</v>
      </c>
      <c r="W21" s="3">
        <v>1.1000000000000001</v>
      </c>
      <c r="X21" s="3">
        <v>9.1999999999999993</v>
      </c>
      <c r="Y21" s="3">
        <v>9.1999999999999993</v>
      </c>
      <c r="Z21" s="3">
        <v>9.1999999999999993</v>
      </c>
      <c r="AA21" s="3">
        <v>2.8</v>
      </c>
      <c r="AB21" s="3">
        <v>9.1999999999999993</v>
      </c>
      <c r="AC21" s="3">
        <v>3.8</v>
      </c>
      <c r="AD21" s="3">
        <v>3.8</v>
      </c>
      <c r="AE21" s="3">
        <v>3.1</v>
      </c>
      <c r="AF21" s="3">
        <v>3.1</v>
      </c>
    </row>
    <row r="22" spans="1:32">
      <c r="A22" s="19">
        <v>20</v>
      </c>
      <c r="B22" s="3">
        <v>9</v>
      </c>
      <c r="C22" s="3">
        <v>9.1999999999999993</v>
      </c>
      <c r="D22" s="3">
        <v>9</v>
      </c>
      <c r="E22" s="3">
        <v>1.1000000000000001</v>
      </c>
      <c r="F22" s="3">
        <v>3.4</v>
      </c>
      <c r="G22" s="3">
        <v>9.3000000000000007</v>
      </c>
      <c r="H22" s="3">
        <v>9.1</v>
      </c>
      <c r="I22" s="3">
        <v>9.1</v>
      </c>
      <c r="J22" s="3">
        <v>9.1</v>
      </c>
      <c r="K22" s="3">
        <v>9</v>
      </c>
      <c r="L22" s="3">
        <v>8.9</v>
      </c>
      <c r="M22" s="3">
        <v>1</v>
      </c>
      <c r="N22" s="3">
        <v>1</v>
      </c>
      <c r="O22" s="3">
        <v>8.8000000000000007</v>
      </c>
      <c r="P22" s="3">
        <v>8.9</v>
      </c>
      <c r="Q22" s="3">
        <v>9.1999999999999993</v>
      </c>
      <c r="R22" s="3">
        <v>9</v>
      </c>
      <c r="S22" s="3">
        <v>8.9</v>
      </c>
      <c r="T22" s="3">
        <v>8.9</v>
      </c>
      <c r="U22" s="3">
        <v>9.4</v>
      </c>
      <c r="V22" s="3">
        <v>1.1000000000000001</v>
      </c>
      <c r="W22" s="3">
        <v>1.1000000000000001</v>
      </c>
      <c r="X22" s="3">
        <v>9.1999999999999993</v>
      </c>
      <c r="Y22" s="3">
        <v>9.1999999999999993</v>
      </c>
      <c r="Z22" s="3">
        <v>9.1999999999999993</v>
      </c>
      <c r="AA22" s="3">
        <v>2.8</v>
      </c>
      <c r="AB22" s="3">
        <v>9.1999999999999993</v>
      </c>
      <c r="AC22" s="3">
        <v>3.8</v>
      </c>
      <c r="AD22" s="3">
        <v>3.8</v>
      </c>
      <c r="AE22" s="3">
        <v>3.1</v>
      </c>
      <c r="AF22" s="3">
        <v>3.1</v>
      </c>
    </row>
    <row r="23" spans="1:32">
      <c r="A23" s="19">
        <v>21</v>
      </c>
      <c r="B23" s="3">
        <v>9</v>
      </c>
      <c r="C23" s="3">
        <v>9.1999999999999993</v>
      </c>
      <c r="D23" s="3">
        <v>9</v>
      </c>
      <c r="E23" s="3">
        <v>1.1000000000000001</v>
      </c>
      <c r="F23" s="3">
        <v>9.3000000000000007</v>
      </c>
      <c r="G23" s="3">
        <v>9.3000000000000007</v>
      </c>
      <c r="H23" s="3">
        <v>9.1999999999999993</v>
      </c>
      <c r="I23" s="3">
        <v>9.1999999999999993</v>
      </c>
      <c r="J23" s="3">
        <v>9.1999999999999993</v>
      </c>
      <c r="K23" s="3">
        <v>9.1999999999999993</v>
      </c>
      <c r="L23" s="3">
        <v>8.9</v>
      </c>
      <c r="M23" s="3">
        <v>1</v>
      </c>
      <c r="N23" s="3">
        <v>1</v>
      </c>
      <c r="O23" s="3">
        <v>8.8000000000000007</v>
      </c>
      <c r="P23" s="3">
        <v>8.9</v>
      </c>
      <c r="Q23" s="3">
        <v>9.1999999999999993</v>
      </c>
      <c r="R23" s="3">
        <v>9</v>
      </c>
      <c r="S23" s="3">
        <v>8.9</v>
      </c>
      <c r="T23" s="3">
        <v>8.9</v>
      </c>
      <c r="U23" s="3">
        <v>9.4</v>
      </c>
      <c r="V23" s="3">
        <v>1.1000000000000001</v>
      </c>
      <c r="W23" s="3">
        <v>1.1000000000000001</v>
      </c>
      <c r="X23" s="3">
        <v>9.1999999999999993</v>
      </c>
      <c r="Y23" s="3">
        <v>9.1999999999999993</v>
      </c>
      <c r="Z23" s="3">
        <v>9.1999999999999993</v>
      </c>
      <c r="AA23" s="3">
        <v>2.8</v>
      </c>
      <c r="AB23" s="3">
        <v>9.1999999999999993</v>
      </c>
      <c r="AC23" s="3">
        <v>9</v>
      </c>
      <c r="AD23" s="3">
        <v>3.8</v>
      </c>
      <c r="AE23" s="3">
        <v>3.1</v>
      </c>
      <c r="AF23" s="3">
        <v>3.1</v>
      </c>
    </row>
    <row r="24" spans="1:32">
      <c r="A24" s="19">
        <v>22</v>
      </c>
      <c r="B24" s="3">
        <v>9</v>
      </c>
      <c r="C24" s="3">
        <v>9.1999999999999993</v>
      </c>
      <c r="D24" s="3">
        <v>9</v>
      </c>
      <c r="E24" s="3">
        <v>1.1000000000000001</v>
      </c>
      <c r="F24" s="3">
        <v>9.3000000000000007</v>
      </c>
      <c r="G24" s="3">
        <v>9.3000000000000007</v>
      </c>
      <c r="H24" s="3">
        <v>9.1999999999999993</v>
      </c>
      <c r="I24" s="3">
        <v>9.1999999999999993</v>
      </c>
      <c r="J24" s="3">
        <v>9.1999999999999993</v>
      </c>
      <c r="K24" s="3">
        <v>9.1999999999999993</v>
      </c>
      <c r="L24" s="3">
        <v>8.9</v>
      </c>
      <c r="M24" s="3">
        <v>1</v>
      </c>
      <c r="N24" s="3">
        <v>1</v>
      </c>
      <c r="O24" s="3">
        <v>8.8000000000000007</v>
      </c>
      <c r="P24" s="3">
        <v>8.9</v>
      </c>
      <c r="Q24" s="3">
        <v>9.1999999999999993</v>
      </c>
      <c r="R24" s="3">
        <v>9</v>
      </c>
      <c r="S24" s="3">
        <v>8.9</v>
      </c>
      <c r="T24" s="3">
        <v>8.9</v>
      </c>
      <c r="U24" s="3">
        <v>9.4</v>
      </c>
      <c r="V24" s="3">
        <v>1.1000000000000001</v>
      </c>
      <c r="W24" s="3">
        <v>1.1000000000000001</v>
      </c>
      <c r="X24" s="3">
        <v>9.1999999999999993</v>
      </c>
      <c r="Y24" s="3">
        <v>9.1999999999999993</v>
      </c>
      <c r="Z24" s="3">
        <v>9.1999999999999993</v>
      </c>
      <c r="AA24" s="3">
        <v>2.8</v>
      </c>
      <c r="AB24" s="3">
        <v>9.1999999999999993</v>
      </c>
      <c r="AC24" s="3">
        <v>9</v>
      </c>
      <c r="AD24" s="3">
        <v>3.8</v>
      </c>
      <c r="AE24" s="3">
        <v>3.1</v>
      </c>
      <c r="AF24" s="3">
        <v>3.1</v>
      </c>
    </row>
    <row r="25" spans="1:32">
      <c r="A25" s="19">
        <v>23</v>
      </c>
      <c r="B25" s="3">
        <v>9</v>
      </c>
      <c r="C25" s="3">
        <v>9.1999999999999993</v>
      </c>
      <c r="D25" s="3">
        <v>9</v>
      </c>
      <c r="E25" s="3">
        <v>1.1000000000000001</v>
      </c>
      <c r="F25" s="3">
        <v>9.3000000000000007</v>
      </c>
      <c r="G25" s="3">
        <v>9.3000000000000007</v>
      </c>
      <c r="H25" s="3">
        <v>9.1999999999999993</v>
      </c>
      <c r="I25" s="3">
        <v>9.1999999999999993</v>
      </c>
      <c r="J25" s="3">
        <v>9.1999999999999993</v>
      </c>
      <c r="K25" s="3">
        <v>9.1999999999999993</v>
      </c>
      <c r="L25" s="3">
        <v>8.9</v>
      </c>
      <c r="M25" s="3">
        <v>1</v>
      </c>
      <c r="N25" s="3">
        <v>1</v>
      </c>
      <c r="O25" s="3">
        <v>8.8000000000000007</v>
      </c>
      <c r="P25" s="3">
        <v>8.9</v>
      </c>
      <c r="Q25" s="3">
        <v>9.1999999999999993</v>
      </c>
      <c r="R25" s="3">
        <v>9</v>
      </c>
      <c r="S25" s="3">
        <v>8.9</v>
      </c>
      <c r="T25" s="3">
        <v>8.9</v>
      </c>
      <c r="U25" s="3">
        <v>9.4</v>
      </c>
      <c r="V25" s="3">
        <v>1.1000000000000001</v>
      </c>
      <c r="W25" s="3">
        <v>1.1000000000000001</v>
      </c>
      <c r="X25" s="3">
        <v>9.1999999999999993</v>
      </c>
      <c r="Y25" s="3">
        <v>9.1999999999999993</v>
      </c>
      <c r="Z25" s="3">
        <v>9.1999999999999993</v>
      </c>
      <c r="AA25" s="3">
        <v>2.8</v>
      </c>
      <c r="AB25" s="3">
        <v>9.1999999999999993</v>
      </c>
      <c r="AC25" s="3">
        <v>9</v>
      </c>
      <c r="AD25" s="3">
        <v>3.8</v>
      </c>
      <c r="AE25" s="3">
        <v>3.1</v>
      </c>
      <c r="AF25" s="3">
        <v>3.1</v>
      </c>
    </row>
    <row r="26" spans="1:32">
      <c r="A26" s="19">
        <v>24</v>
      </c>
      <c r="B26" s="3">
        <v>9</v>
      </c>
      <c r="C26" s="3">
        <v>9.1999999999999993</v>
      </c>
      <c r="D26" s="3">
        <v>9</v>
      </c>
      <c r="E26" s="3">
        <v>1.1000000000000001</v>
      </c>
      <c r="F26" s="3">
        <v>9.3000000000000007</v>
      </c>
      <c r="G26" s="3">
        <v>9.3000000000000007</v>
      </c>
      <c r="H26" s="3">
        <v>9.1999999999999993</v>
      </c>
      <c r="I26" s="3">
        <v>9.1999999999999993</v>
      </c>
      <c r="J26" s="3">
        <v>9.1999999999999993</v>
      </c>
      <c r="K26" s="3">
        <v>9.1999999999999993</v>
      </c>
      <c r="L26" s="3">
        <v>8.9</v>
      </c>
      <c r="M26" s="3">
        <v>1</v>
      </c>
      <c r="N26" s="3">
        <v>1</v>
      </c>
      <c r="O26" s="3">
        <v>8.8000000000000007</v>
      </c>
      <c r="P26" s="3">
        <v>8.9</v>
      </c>
      <c r="Q26" s="3">
        <v>9.1999999999999993</v>
      </c>
      <c r="R26" s="3">
        <v>9</v>
      </c>
      <c r="S26" s="3">
        <v>8.9</v>
      </c>
      <c r="T26" s="3">
        <v>8.9</v>
      </c>
      <c r="U26" s="3">
        <v>9.4</v>
      </c>
      <c r="V26" s="3">
        <v>1.1000000000000001</v>
      </c>
      <c r="W26" s="3">
        <v>1.1000000000000001</v>
      </c>
      <c r="X26" s="3">
        <v>9.1999999999999993</v>
      </c>
      <c r="Y26" s="3">
        <v>9.1999999999999993</v>
      </c>
      <c r="Z26" s="3">
        <v>9.1999999999999993</v>
      </c>
      <c r="AA26" s="3">
        <v>2.8</v>
      </c>
      <c r="AB26" s="3">
        <v>9.1999999999999993</v>
      </c>
      <c r="AC26" s="3">
        <v>9</v>
      </c>
      <c r="AD26" s="3">
        <v>3.8</v>
      </c>
      <c r="AE26" s="3">
        <v>3.1</v>
      </c>
      <c r="AF26" s="3">
        <v>3.1</v>
      </c>
    </row>
    <row r="27" spans="1:32">
      <c r="A27" s="19">
        <v>25</v>
      </c>
      <c r="B27" s="3">
        <v>8.3000000000000007</v>
      </c>
      <c r="C27" s="3">
        <v>9.1999999999999993</v>
      </c>
      <c r="D27" s="3">
        <v>8.3000000000000007</v>
      </c>
      <c r="E27" s="3">
        <v>3.3</v>
      </c>
      <c r="F27" s="3">
        <v>8.9</v>
      </c>
      <c r="G27" s="3">
        <v>8.8000000000000007</v>
      </c>
      <c r="H27" s="3">
        <v>8.8000000000000007</v>
      </c>
      <c r="I27" s="3">
        <v>8.8000000000000007</v>
      </c>
      <c r="J27" s="3">
        <v>8.8000000000000007</v>
      </c>
      <c r="K27" s="3">
        <v>8.8000000000000007</v>
      </c>
      <c r="L27" s="3">
        <v>8.3000000000000007</v>
      </c>
      <c r="M27" s="3">
        <v>1</v>
      </c>
      <c r="N27" s="3">
        <v>0</v>
      </c>
      <c r="O27" s="3">
        <v>8.8000000000000007</v>
      </c>
      <c r="P27" s="3">
        <v>8</v>
      </c>
      <c r="Q27" s="3">
        <v>8.4</v>
      </c>
      <c r="R27" s="3">
        <v>8.1999999999999993</v>
      </c>
      <c r="S27" s="3">
        <v>8.1</v>
      </c>
      <c r="T27" s="3">
        <v>8.1</v>
      </c>
      <c r="U27" s="3">
        <v>1</v>
      </c>
      <c r="V27" s="3">
        <v>1.1000000000000001</v>
      </c>
      <c r="W27" s="3">
        <v>1.1000000000000001</v>
      </c>
      <c r="X27" s="3">
        <v>9.1</v>
      </c>
      <c r="Y27" s="3">
        <v>9.1</v>
      </c>
      <c r="Z27" s="3">
        <v>9.1</v>
      </c>
      <c r="AA27" s="3">
        <v>3.6</v>
      </c>
      <c r="AB27" s="3">
        <v>9.1</v>
      </c>
      <c r="AC27" s="3">
        <v>9</v>
      </c>
      <c r="AD27" s="3">
        <v>3.8</v>
      </c>
      <c r="AE27" s="3">
        <v>3.6</v>
      </c>
      <c r="AF27" s="3">
        <v>3.6</v>
      </c>
    </row>
    <row r="28" spans="1:32">
      <c r="A28" s="19">
        <v>26</v>
      </c>
      <c r="B28" s="3">
        <v>8.3000000000000007</v>
      </c>
      <c r="C28" s="3">
        <v>9.1999999999999993</v>
      </c>
      <c r="D28" s="3">
        <v>8.3000000000000007</v>
      </c>
      <c r="E28" s="3">
        <v>3.3</v>
      </c>
      <c r="F28" s="3">
        <v>8.9</v>
      </c>
      <c r="G28" s="3">
        <v>8.8000000000000007</v>
      </c>
      <c r="H28" s="3">
        <v>8.8000000000000007</v>
      </c>
      <c r="I28" s="3">
        <v>8.8000000000000007</v>
      </c>
      <c r="J28" s="3">
        <v>8.8000000000000007</v>
      </c>
      <c r="K28" s="3">
        <v>8.8000000000000007</v>
      </c>
      <c r="L28" s="3">
        <v>8.3000000000000007</v>
      </c>
      <c r="M28" s="3">
        <v>1</v>
      </c>
      <c r="N28" s="3">
        <v>0</v>
      </c>
      <c r="O28" s="3">
        <v>8.8000000000000007</v>
      </c>
      <c r="P28" s="3">
        <v>8</v>
      </c>
      <c r="Q28" s="3">
        <v>8.4</v>
      </c>
      <c r="R28" s="3">
        <v>8.1999999999999993</v>
      </c>
      <c r="S28" s="3">
        <v>8.1</v>
      </c>
      <c r="T28" s="3">
        <v>8.1</v>
      </c>
      <c r="U28" s="3">
        <v>1</v>
      </c>
      <c r="V28" s="3">
        <v>1.1000000000000001</v>
      </c>
      <c r="W28" s="3">
        <v>1.1000000000000001</v>
      </c>
      <c r="X28" s="3">
        <v>9.1</v>
      </c>
      <c r="Y28" s="3">
        <v>9.1</v>
      </c>
      <c r="Z28" s="3">
        <v>9.1</v>
      </c>
      <c r="AA28" s="3">
        <v>3.6</v>
      </c>
      <c r="AB28" s="3">
        <v>9.1</v>
      </c>
      <c r="AC28" s="3">
        <v>9</v>
      </c>
      <c r="AD28" s="3">
        <v>3.8</v>
      </c>
      <c r="AE28" s="3">
        <v>3.6</v>
      </c>
      <c r="AF28" s="3">
        <v>3.6</v>
      </c>
    </row>
    <row r="29" spans="1:32">
      <c r="A29" s="19">
        <v>27</v>
      </c>
      <c r="B29" s="3">
        <v>8.3000000000000007</v>
      </c>
      <c r="C29" s="3">
        <v>9.1999999999999993</v>
      </c>
      <c r="D29" s="3">
        <v>8.3000000000000007</v>
      </c>
      <c r="E29" s="3">
        <v>3.3</v>
      </c>
      <c r="F29" s="3">
        <v>8.9</v>
      </c>
      <c r="G29" s="3">
        <v>8.8000000000000007</v>
      </c>
      <c r="H29" s="3">
        <v>8.8000000000000007</v>
      </c>
      <c r="I29" s="3">
        <v>8.8000000000000007</v>
      </c>
      <c r="J29" s="3">
        <v>8.8000000000000007</v>
      </c>
      <c r="K29" s="3">
        <v>8.8000000000000007</v>
      </c>
      <c r="L29" s="3">
        <v>8.3000000000000007</v>
      </c>
      <c r="M29" s="3">
        <v>1</v>
      </c>
      <c r="N29" s="3">
        <v>0</v>
      </c>
      <c r="O29" s="3">
        <v>8.8000000000000007</v>
      </c>
      <c r="P29" s="3">
        <v>8</v>
      </c>
      <c r="Q29" s="3">
        <v>8.4</v>
      </c>
      <c r="R29" s="3">
        <v>8.1999999999999993</v>
      </c>
      <c r="S29" s="3">
        <v>8.1</v>
      </c>
      <c r="T29" s="3">
        <v>8.1</v>
      </c>
      <c r="U29" s="3">
        <v>1</v>
      </c>
      <c r="V29" s="3">
        <v>1.1000000000000001</v>
      </c>
      <c r="W29" s="3">
        <v>1.1000000000000001</v>
      </c>
      <c r="X29" s="3">
        <v>9.1</v>
      </c>
      <c r="Y29" s="3">
        <v>9.1</v>
      </c>
      <c r="Z29" s="3">
        <v>9.1</v>
      </c>
      <c r="AA29" s="3">
        <v>3.6</v>
      </c>
      <c r="AB29" s="3">
        <v>9.1</v>
      </c>
      <c r="AC29" s="3">
        <v>9</v>
      </c>
      <c r="AD29" s="3">
        <v>3.8</v>
      </c>
      <c r="AE29" s="3">
        <v>3.6</v>
      </c>
      <c r="AF29" s="3">
        <v>3.6</v>
      </c>
    </row>
    <row r="30" spans="1:32">
      <c r="A30" s="19">
        <v>28</v>
      </c>
      <c r="B30" s="3">
        <v>8.3000000000000007</v>
      </c>
      <c r="C30" s="3">
        <v>9.1999999999999993</v>
      </c>
      <c r="D30" s="3">
        <v>8.3000000000000007</v>
      </c>
      <c r="E30" s="3">
        <v>3.3</v>
      </c>
      <c r="F30" s="3">
        <v>8.9</v>
      </c>
      <c r="G30" s="3">
        <v>8.8000000000000007</v>
      </c>
      <c r="H30" s="3">
        <v>8.8000000000000007</v>
      </c>
      <c r="I30" s="3">
        <v>8.8000000000000007</v>
      </c>
      <c r="J30" s="3">
        <v>8.8000000000000007</v>
      </c>
      <c r="K30" s="3">
        <v>8.8000000000000007</v>
      </c>
      <c r="L30" s="3">
        <v>8.3000000000000007</v>
      </c>
      <c r="M30" s="3">
        <v>1</v>
      </c>
      <c r="N30" s="3">
        <v>0</v>
      </c>
      <c r="O30" s="3">
        <v>8.8000000000000007</v>
      </c>
      <c r="P30" s="3">
        <v>8</v>
      </c>
      <c r="Q30" s="3">
        <v>8.4</v>
      </c>
      <c r="R30" s="3">
        <v>8.1999999999999993</v>
      </c>
      <c r="S30" s="3">
        <v>8.1</v>
      </c>
      <c r="T30" s="3">
        <v>8.1</v>
      </c>
      <c r="U30" s="3">
        <v>1</v>
      </c>
      <c r="V30" s="3">
        <v>1.1000000000000001</v>
      </c>
      <c r="W30" s="3">
        <v>1.1000000000000001</v>
      </c>
      <c r="X30" s="3">
        <v>9.1</v>
      </c>
      <c r="Y30" s="3">
        <v>9.1</v>
      </c>
      <c r="Z30" s="3">
        <v>9.1</v>
      </c>
      <c r="AA30" s="3">
        <v>3.6</v>
      </c>
      <c r="AB30" s="3">
        <v>9.1</v>
      </c>
      <c r="AC30" s="3">
        <v>9</v>
      </c>
      <c r="AD30" s="3">
        <v>3.8</v>
      </c>
      <c r="AE30" s="3">
        <v>3.6</v>
      </c>
      <c r="AF30" s="3">
        <v>3.6</v>
      </c>
    </row>
    <row r="31" spans="1:32">
      <c r="A31" s="19">
        <v>29</v>
      </c>
      <c r="B31" s="3">
        <v>8</v>
      </c>
      <c r="C31" s="3">
        <v>9</v>
      </c>
      <c r="D31" s="3">
        <v>8</v>
      </c>
      <c r="E31" s="3">
        <v>8</v>
      </c>
      <c r="F31" s="3">
        <v>8.5</v>
      </c>
      <c r="G31" s="3">
        <v>8.1</v>
      </c>
      <c r="H31" s="3">
        <v>8.5</v>
      </c>
      <c r="I31" s="3">
        <v>8.5</v>
      </c>
      <c r="J31" s="3">
        <v>8.6</v>
      </c>
      <c r="K31" s="3">
        <v>8.5</v>
      </c>
      <c r="L31" s="3">
        <v>8.1</v>
      </c>
      <c r="M31" s="3">
        <v>0</v>
      </c>
      <c r="N31" s="3">
        <v>0</v>
      </c>
      <c r="O31" s="3">
        <v>8</v>
      </c>
      <c r="P31" s="3">
        <v>7.8</v>
      </c>
      <c r="Q31" s="3">
        <v>8.1</v>
      </c>
      <c r="R31" s="3">
        <v>7.9</v>
      </c>
      <c r="S31" s="3">
        <v>7.9</v>
      </c>
      <c r="T31" s="3">
        <v>7.9</v>
      </c>
      <c r="U31" s="3">
        <v>0</v>
      </c>
      <c r="V31" s="3">
        <v>0</v>
      </c>
      <c r="W31" s="3">
        <v>0</v>
      </c>
      <c r="X31" s="3">
        <v>8.6999999999999993</v>
      </c>
      <c r="Y31" s="3">
        <v>8.6999999999999993</v>
      </c>
      <c r="Z31" s="3">
        <v>8.6999999999999993</v>
      </c>
      <c r="AA31" s="3">
        <v>2.1</v>
      </c>
      <c r="AB31" s="3">
        <v>6.7</v>
      </c>
      <c r="AC31" s="3">
        <v>6.7</v>
      </c>
      <c r="AD31" s="3">
        <v>2.1</v>
      </c>
      <c r="AE31" s="3">
        <v>2.1</v>
      </c>
      <c r="AF31" s="3">
        <v>4.7</v>
      </c>
    </row>
    <row r="32" spans="1:32">
      <c r="A32" s="19">
        <v>30</v>
      </c>
      <c r="B32" s="3">
        <v>8</v>
      </c>
      <c r="C32" s="3">
        <v>9</v>
      </c>
      <c r="D32" s="3">
        <v>8</v>
      </c>
      <c r="E32" s="3">
        <v>8</v>
      </c>
      <c r="F32" s="3">
        <v>8.5</v>
      </c>
      <c r="G32" s="3">
        <v>8.1</v>
      </c>
      <c r="H32" s="3">
        <v>8.5</v>
      </c>
      <c r="I32" s="3">
        <v>8.5</v>
      </c>
      <c r="J32" s="3">
        <v>8.6</v>
      </c>
      <c r="K32" s="3">
        <v>8.5</v>
      </c>
      <c r="L32" s="3">
        <v>8.1</v>
      </c>
      <c r="M32" s="3">
        <v>0</v>
      </c>
      <c r="N32" s="3">
        <v>0</v>
      </c>
      <c r="O32" s="3">
        <v>8</v>
      </c>
      <c r="P32" s="3">
        <v>7.8</v>
      </c>
      <c r="Q32" s="3">
        <v>8.1</v>
      </c>
      <c r="R32" s="3">
        <v>7.9</v>
      </c>
      <c r="S32" s="3">
        <v>7.9</v>
      </c>
      <c r="T32" s="3">
        <v>7.9</v>
      </c>
      <c r="U32" s="3">
        <v>0</v>
      </c>
      <c r="V32" s="3">
        <v>0</v>
      </c>
      <c r="W32" s="3">
        <v>0</v>
      </c>
      <c r="X32" s="3">
        <v>8.6999999999999993</v>
      </c>
      <c r="Y32" s="3">
        <v>8.6999999999999993</v>
      </c>
      <c r="Z32" s="3">
        <v>8.6999999999999993</v>
      </c>
      <c r="AA32" s="3">
        <v>2.1</v>
      </c>
      <c r="AB32" s="3">
        <v>6.7</v>
      </c>
      <c r="AC32" s="3">
        <v>6.7</v>
      </c>
      <c r="AD32" s="3">
        <v>2.1</v>
      </c>
      <c r="AE32" s="3">
        <v>2.1</v>
      </c>
      <c r="AF32" s="3">
        <v>4.7</v>
      </c>
    </row>
    <row r="33" spans="1:32">
      <c r="A33" s="19">
        <v>31</v>
      </c>
      <c r="B33" s="3">
        <v>8</v>
      </c>
      <c r="C33" s="3">
        <v>9</v>
      </c>
      <c r="D33" s="3">
        <v>8</v>
      </c>
      <c r="E33" s="3">
        <v>8</v>
      </c>
      <c r="F33" s="3">
        <v>8.5</v>
      </c>
      <c r="G33" s="3">
        <v>8.1</v>
      </c>
      <c r="H33" s="3">
        <v>8.5</v>
      </c>
      <c r="I33" s="3">
        <v>8.5</v>
      </c>
      <c r="J33" s="3">
        <v>8.6</v>
      </c>
      <c r="K33" s="3">
        <v>8.5</v>
      </c>
      <c r="L33" s="3">
        <v>8.1</v>
      </c>
      <c r="M33" s="3">
        <v>0</v>
      </c>
      <c r="N33" s="3">
        <v>0</v>
      </c>
      <c r="O33" s="3">
        <v>8</v>
      </c>
      <c r="P33" s="3">
        <v>7.8</v>
      </c>
      <c r="Q33" s="3">
        <v>8.1</v>
      </c>
      <c r="R33" s="3">
        <v>7.9</v>
      </c>
      <c r="S33" s="3">
        <v>7.9</v>
      </c>
      <c r="T33" s="3">
        <v>7.9</v>
      </c>
      <c r="U33" s="3">
        <v>0</v>
      </c>
      <c r="V33" s="3">
        <v>0</v>
      </c>
      <c r="W33" s="3">
        <v>0</v>
      </c>
      <c r="X33" s="3">
        <v>8.6999999999999993</v>
      </c>
      <c r="Y33" s="3">
        <v>8.6999999999999993</v>
      </c>
      <c r="Z33" s="3">
        <v>8.6999999999999993</v>
      </c>
      <c r="AA33" s="3">
        <v>2.1</v>
      </c>
      <c r="AB33" s="3">
        <v>6.7</v>
      </c>
      <c r="AC33" s="3">
        <v>6.7</v>
      </c>
      <c r="AD33" s="3">
        <v>2.1</v>
      </c>
      <c r="AE33" s="3">
        <v>2.1</v>
      </c>
      <c r="AF33" s="3">
        <v>4.7</v>
      </c>
    </row>
    <row r="34" spans="1:32">
      <c r="A34" s="19">
        <v>32</v>
      </c>
      <c r="B34" s="3">
        <v>8</v>
      </c>
      <c r="C34" s="3">
        <v>9</v>
      </c>
      <c r="D34" s="3">
        <v>8</v>
      </c>
      <c r="E34" s="3">
        <v>8</v>
      </c>
      <c r="F34" s="3">
        <v>8.5</v>
      </c>
      <c r="G34" s="3">
        <v>8.1</v>
      </c>
      <c r="H34" s="3">
        <v>8.5</v>
      </c>
      <c r="I34" s="3">
        <v>8.5</v>
      </c>
      <c r="J34" s="3">
        <v>8.6</v>
      </c>
      <c r="K34" s="3">
        <v>8.5</v>
      </c>
      <c r="L34" s="3">
        <v>8.1</v>
      </c>
      <c r="M34" s="3">
        <v>0</v>
      </c>
      <c r="N34" s="3">
        <v>0</v>
      </c>
      <c r="O34" s="3">
        <v>8</v>
      </c>
      <c r="P34" s="3">
        <v>7.8</v>
      </c>
      <c r="Q34" s="3">
        <v>8.1</v>
      </c>
      <c r="R34" s="3">
        <v>7.9</v>
      </c>
      <c r="S34" s="3">
        <v>7.9</v>
      </c>
      <c r="T34" s="3">
        <v>7.9</v>
      </c>
      <c r="U34" s="3">
        <v>0</v>
      </c>
      <c r="V34" s="3">
        <v>0</v>
      </c>
      <c r="W34" s="3">
        <v>0</v>
      </c>
      <c r="X34" s="3">
        <v>8.6999999999999993</v>
      </c>
      <c r="Y34" s="3">
        <v>8.6999999999999993</v>
      </c>
      <c r="Z34" s="3">
        <v>8.6999999999999993</v>
      </c>
      <c r="AA34" s="3">
        <v>2.1</v>
      </c>
      <c r="AB34" s="3">
        <v>6.7</v>
      </c>
      <c r="AC34" s="3">
        <v>6.7</v>
      </c>
      <c r="AD34" s="3">
        <v>2.1</v>
      </c>
      <c r="AE34" s="3">
        <v>2.1</v>
      </c>
      <c r="AF34" s="3">
        <v>4.7</v>
      </c>
    </row>
    <row r="35" spans="1:32">
      <c r="A35" s="19">
        <v>33</v>
      </c>
      <c r="B35" s="3">
        <v>7.5</v>
      </c>
      <c r="C35" s="3">
        <v>8.1</v>
      </c>
      <c r="D35" s="3">
        <v>7.5</v>
      </c>
      <c r="E35" s="3">
        <v>7.5</v>
      </c>
      <c r="F35" s="3">
        <v>8.4</v>
      </c>
      <c r="G35" s="3">
        <v>7.6</v>
      </c>
      <c r="H35" s="3">
        <v>7.9</v>
      </c>
      <c r="I35" s="3">
        <v>8.1</v>
      </c>
      <c r="J35" s="3">
        <v>8.1</v>
      </c>
      <c r="K35" s="3">
        <v>8</v>
      </c>
      <c r="L35" s="3">
        <v>8.1</v>
      </c>
      <c r="M35" s="3">
        <v>0</v>
      </c>
      <c r="N35" s="3">
        <v>0</v>
      </c>
      <c r="O35" s="3">
        <v>7.8</v>
      </c>
      <c r="P35" s="3">
        <v>7.3</v>
      </c>
      <c r="Q35" s="3">
        <v>7.6</v>
      </c>
      <c r="R35" s="3">
        <v>7.4</v>
      </c>
      <c r="S35" s="3">
        <v>7.2</v>
      </c>
      <c r="T35" s="3">
        <v>7.2</v>
      </c>
      <c r="U35" s="3">
        <v>0</v>
      </c>
      <c r="V35" s="3">
        <v>0</v>
      </c>
      <c r="W35" s="3">
        <v>0</v>
      </c>
      <c r="X35" s="3">
        <v>2.6</v>
      </c>
      <c r="Y35" s="3">
        <v>7.5</v>
      </c>
      <c r="Z35" s="3">
        <v>7.5</v>
      </c>
      <c r="AA35" s="3">
        <v>2.1</v>
      </c>
      <c r="AB35" s="3">
        <v>2.1</v>
      </c>
      <c r="AC35" s="3">
        <v>6.7</v>
      </c>
      <c r="AD35" s="3">
        <v>2.1</v>
      </c>
      <c r="AE35" s="3">
        <v>2.1</v>
      </c>
      <c r="AF35" s="3">
        <v>5.2</v>
      </c>
    </row>
    <row r="36" spans="1:32">
      <c r="A36" s="19">
        <v>34</v>
      </c>
      <c r="B36" s="3">
        <v>7.5</v>
      </c>
      <c r="C36" s="3">
        <v>8.1</v>
      </c>
      <c r="D36" s="3">
        <v>7.5</v>
      </c>
      <c r="E36" s="3">
        <v>7.5</v>
      </c>
      <c r="F36" s="3">
        <v>8.4</v>
      </c>
      <c r="G36" s="3">
        <v>7.6</v>
      </c>
      <c r="H36" s="3">
        <v>7.9</v>
      </c>
      <c r="I36" s="3">
        <v>8.1</v>
      </c>
      <c r="J36" s="3">
        <v>8.1</v>
      </c>
      <c r="K36" s="3">
        <v>8</v>
      </c>
      <c r="L36" s="3">
        <v>8.1</v>
      </c>
      <c r="M36" s="3">
        <v>0</v>
      </c>
      <c r="N36" s="3">
        <v>0</v>
      </c>
      <c r="O36" s="3">
        <v>7.8</v>
      </c>
      <c r="P36" s="3">
        <v>7.3</v>
      </c>
      <c r="Q36" s="3">
        <v>7.6</v>
      </c>
      <c r="R36" s="3">
        <v>7.4</v>
      </c>
      <c r="S36" s="3">
        <v>7.2</v>
      </c>
      <c r="T36" s="3">
        <v>7.2</v>
      </c>
      <c r="U36" s="3">
        <v>0</v>
      </c>
      <c r="V36" s="3">
        <v>0</v>
      </c>
      <c r="W36" s="3">
        <v>0</v>
      </c>
      <c r="X36" s="3">
        <v>2.6</v>
      </c>
      <c r="Y36" s="3">
        <v>7.5</v>
      </c>
      <c r="Z36" s="3">
        <v>7.5</v>
      </c>
      <c r="AA36" s="3">
        <v>2.1</v>
      </c>
      <c r="AB36" s="3">
        <v>2.1</v>
      </c>
      <c r="AC36" s="3">
        <v>6.7</v>
      </c>
      <c r="AD36" s="3">
        <v>2.1</v>
      </c>
      <c r="AE36" s="3">
        <v>2.1</v>
      </c>
      <c r="AF36" s="3">
        <v>5.2</v>
      </c>
    </row>
    <row r="37" spans="1:32">
      <c r="A37" s="19">
        <v>35</v>
      </c>
      <c r="B37" s="3">
        <v>7.5</v>
      </c>
      <c r="C37" s="3">
        <v>8.1</v>
      </c>
      <c r="D37" s="3">
        <v>7.5</v>
      </c>
      <c r="E37" s="3">
        <v>7.5</v>
      </c>
      <c r="F37" s="3">
        <v>8.4</v>
      </c>
      <c r="G37" s="3">
        <v>7.6</v>
      </c>
      <c r="H37" s="3">
        <v>7.9</v>
      </c>
      <c r="I37" s="3">
        <v>8.1</v>
      </c>
      <c r="J37" s="3">
        <v>8.1</v>
      </c>
      <c r="K37" s="3">
        <v>8</v>
      </c>
      <c r="L37" s="3">
        <v>8.1</v>
      </c>
      <c r="M37" s="3">
        <v>0</v>
      </c>
      <c r="N37" s="3">
        <v>0</v>
      </c>
      <c r="O37" s="3">
        <v>7.8</v>
      </c>
      <c r="P37" s="3">
        <v>7.3</v>
      </c>
      <c r="Q37" s="3">
        <v>7.6</v>
      </c>
      <c r="R37" s="3">
        <v>7.4</v>
      </c>
      <c r="S37" s="3">
        <v>7.2</v>
      </c>
      <c r="T37" s="3">
        <v>7.2</v>
      </c>
      <c r="U37" s="3">
        <v>0</v>
      </c>
      <c r="V37" s="3">
        <v>0</v>
      </c>
      <c r="W37" s="3">
        <v>0</v>
      </c>
      <c r="X37" s="3">
        <v>2.6</v>
      </c>
      <c r="Y37" s="3">
        <v>7.5</v>
      </c>
      <c r="Z37" s="3">
        <v>7.5</v>
      </c>
      <c r="AA37" s="3">
        <v>2.1</v>
      </c>
      <c r="AB37" s="3">
        <v>2.1</v>
      </c>
      <c r="AC37" s="3">
        <v>6.7</v>
      </c>
      <c r="AD37" s="3">
        <v>2.1</v>
      </c>
      <c r="AE37" s="3">
        <v>2.1</v>
      </c>
      <c r="AF37" s="3">
        <v>5.2</v>
      </c>
    </row>
    <row r="38" spans="1:32">
      <c r="A38" s="19">
        <v>36</v>
      </c>
      <c r="B38" s="3">
        <v>7.5</v>
      </c>
      <c r="C38" s="3">
        <v>8.1</v>
      </c>
      <c r="D38" s="3">
        <v>7.5</v>
      </c>
      <c r="E38" s="3">
        <v>7.5</v>
      </c>
      <c r="F38" s="3">
        <v>8.4</v>
      </c>
      <c r="G38" s="3">
        <v>7.6</v>
      </c>
      <c r="H38" s="3">
        <v>7.9</v>
      </c>
      <c r="I38" s="3">
        <v>8.1</v>
      </c>
      <c r="J38" s="3">
        <v>8.1</v>
      </c>
      <c r="K38" s="3">
        <v>8</v>
      </c>
      <c r="L38" s="3">
        <v>8.1</v>
      </c>
      <c r="M38" s="3">
        <v>0</v>
      </c>
      <c r="N38" s="3">
        <v>0</v>
      </c>
      <c r="O38" s="3">
        <v>7.8</v>
      </c>
      <c r="P38" s="3">
        <v>7.3</v>
      </c>
      <c r="Q38" s="3">
        <v>7.6</v>
      </c>
      <c r="R38" s="3">
        <v>7.4</v>
      </c>
      <c r="S38" s="3">
        <v>7.2</v>
      </c>
      <c r="T38" s="3">
        <v>7.2</v>
      </c>
      <c r="U38" s="3">
        <v>0</v>
      </c>
      <c r="V38" s="3">
        <v>0</v>
      </c>
      <c r="W38" s="3">
        <v>0</v>
      </c>
      <c r="X38" s="3">
        <v>2.6</v>
      </c>
      <c r="Y38" s="3">
        <v>7.5</v>
      </c>
      <c r="Z38" s="3">
        <v>7.5</v>
      </c>
      <c r="AA38" s="3">
        <v>2.1</v>
      </c>
      <c r="AB38" s="3">
        <v>2.1</v>
      </c>
      <c r="AC38" s="3">
        <v>6.7</v>
      </c>
      <c r="AD38" s="3">
        <v>2.1</v>
      </c>
      <c r="AE38" s="3">
        <v>2.1</v>
      </c>
      <c r="AF38" s="3">
        <v>5.2</v>
      </c>
    </row>
    <row r="39" spans="1:32">
      <c r="A39" s="19">
        <v>37</v>
      </c>
      <c r="B39" s="3">
        <v>7.7</v>
      </c>
      <c r="C39" s="3">
        <v>7.6</v>
      </c>
      <c r="D39" s="3">
        <v>7.7</v>
      </c>
      <c r="E39" s="3">
        <v>7.6</v>
      </c>
      <c r="F39" s="3">
        <v>7.8</v>
      </c>
      <c r="G39" s="3">
        <v>7.5</v>
      </c>
      <c r="H39" s="3">
        <v>7.2</v>
      </c>
      <c r="I39" s="3">
        <v>7.3</v>
      </c>
      <c r="J39" s="3">
        <v>7.3</v>
      </c>
      <c r="K39" s="3">
        <v>7.4</v>
      </c>
      <c r="L39" s="3">
        <v>7.9</v>
      </c>
      <c r="M39" s="3">
        <v>0</v>
      </c>
      <c r="N39" s="3">
        <v>0</v>
      </c>
      <c r="O39" s="3">
        <v>7.3</v>
      </c>
      <c r="P39" s="3">
        <v>7.7</v>
      </c>
      <c r="Q39" s="3">
        <v>7.4</v>
      </c>
      <c r="R39" s="3">
        <v>7.1</v>
      </c>
      <c r="S39" s="3">
        <v>7.1</v>
      </c>
      <c r="T39" s="3">
        <v>7</v>
      </c>
      <c r="U39" s="3">
        <v>0</v>
      </c>
      <c r="V39" s="3">
        <v>0</v>
      </c>
      <c r="W39" s="3">
        <v>0</v>
      </c>
      <c r="X39" s="3">
        <v>2.6</v>
      </c>
      <c r="Y39" s="3">
        <v>7.3</v>
      </c>
      <c r="Z39" s="3">
        <v>7.3</v>
      </c>
      <c r="AA39" s="3">
        <v>7.3</v>
      </c>
      <c r="AB39" s="3">
        <v>3.1</v>
      </c>
      <c r="AC39" s="3">
        <v>7.3</v>
      </c>
      <c r="AD39" s="3">
        <v>2.7</v>
      </c>
      <c r="AE39" s="3">
        <v>3.1</v>
      </c>
      <c r="AF39" s="3">
        <v>6.2</v>
      </c>
    </row>
    <row r="40" spans="1:32">
      <c r="A40" s="19">
        <v>38</v>
      </c>
      <c r="B40" s="3">
        <v>7.7</v>
      </c>
      <c r="C40" s="3">
        <v>7.6</v>
      </c>
      <c r="D40" s="3">
        <v>7.7</v>
      </c>
      <c r="E40" s="3">
        <v>7.6</v>
      </c>
      <c r="F40" s="3">
        <v>7.8</v>
      </c>
      <c r="G40" s="3">
        <v>7.5</v>
      </c>
      <c r="H40" s="3">
        <v>7.2</v>
      </c>
      <c r="I40" s="3">
        <v>7.3</v>
      </c>
      <c r="J40" s="3">
        <v>7.3</v>
      </c>
      <c r="K40" s="3">
        <v>7.4</v>
      </c>
      <c r="L40" s="3">
        <v>7.9</v>
      </c>
      <c r="M40" s="3">
        <v>0</v>
      </c>
      <c r="N40" s="3">
        <v>0</v>
      </c>
      <c r="O40" s="3">
        <v>7.3</v>
      </c>
      <c r="P40" s="3">
        <v>7.7</v>
      </c>
      <c r="Q40" s="3">
        <v>7.4</v>
      </c>
      <c r="R40" s="3">
        <v>7.1</v>
      </c>
      <c r="S40" s="3">
        <v>7.1</v>
      </c>
      <c r="T40" s="3">
        <v>7</v>
      </c>
      <c r="U40" s="3">
        <v>0</v>
      </c>
      <c r="V40" s="3">
        <v>0</v>
      </c>
      <c r="W40" s="3">
        <v>0</v>
      </c>
      <c r="X40" s="3">
        <v>2.6</v>
      </c>
      <c r="Y40" s="3">
        <v>7.3</v>
      </c>
      <c r="Z40" s="3">
        <v>7.3</v>
      </c>
      <c r="AA40" s="3">
        <v>7.3</v>
      </c>
      <c r="AB40" s="3">
        <v>3.1</v>
      </c>
      <c r="AC40" s="3">
        <v>7.3</v>
      </c>
      <c r="AD40" s="3">
        <v>2.7</v>
      </c>
      <c r="AE40" s="3">
        <v>3.1</v>
      </c>
      <c r="AF40" s="3">
        <v>6.2</v>
      </c>
    </row>
    <row r="41" spans="1:32">
      <c r="A41" s="19">
        <v>39</v>
      </c>
      <c r="B41" s="3">
        <v>7.7</v>
      </c>
      <c r="C41" s="3">
        <v>7.6</v>
      </c>
      <c r="D41" s="3">
        <v>7.7</v>
      </c>
      <c r="E41" s="3">
        <v>7.6</v>
      </c>
      <c r="F41" s="3">
        <v>7.8</v>
      </c>
      <c r="G41" s="3">
        <v>7.5</v>
      </c>
      <c r="H41" s="3">
        <v>7.2</v>
      </c>
      <c r="I41" s="3">
        <v>7.3</v>
      </c>
      <c r="J41" s="3">
        <v>7.3</v>
      </c>
      <c r="K41" s="3">
        <v>7.4</v>
      </c>
      <c r="L41" s="3">
        <v>7.9</v>
      </c>
      <c r="M41" s="3">
        <v>0</v>
      </c>
      <c r="N41" s="3">
        <v>0</v>
      </c>
      <c r="O41" s="3">
        <v>7.3</v>
      </c>
      <c r="P41" s="3">
        <v>7.7</v>
      </c>
      <c r="Q41" s="3">
        <v>7.4</v>
      </c>
      <c r="R41" s="3">
        <v>7.1</v>
      </c>
      <c r="S41" s="3">
        <v>7.1</v>
      </c>
      <c r="T41" s="3">
        <v>7</v>
      </c>
      <c r="U41" s="3">
        <v>0</v>
      </c>
      <c r="V41" s="3">
        <v>0</v>
      </c>
      <c r="W41" s="3">
        <v>0</v>
      </c>
      <c r="X41" s="3">
        <v>2.6</v>
      </c>
      <c r="Y41" s="3">
        <v>7.3</v>
      </c>
      <c r="Z41" s="3">
        <v>7.3</v>
      </c>
      <c r="AA41" s="3">
        <v>7.3</v>
      </c>
      <c r="AB41" s="3">
        <v>3.1</v>
      </c>
      <c r="AC41" s="3">
        <v>7.3</v>
      </c>
      <c r="AD41" s="3">
        <v>2.7</v>
      </c>
      <c r="AE41" s="3">
        <v>3.1</v>
      </c>
      <c r="AF41" s="3">
        <v>6.2</v>
      </c>
    </row>
    <row r="42" spans="1:32">
      <c r="A42" s="19">
        <v>40</v>
      </c>
      <c r="B42" s="3">
        <v>7.7</v>
      </c>
      <c r="C42" s="3">
        <v>7.6</v>
      </c>
      <c r="D42" s="3">
        <v>7.7</v>
      </c>
      <c r="E42" s="3">
        <v>7.6</v>
      </c>
      <c r="F42" s="3">
        <v>7.8</v>
      </c>
      <c r="G42" s="3">
        <v>7.5</v>
      </c>
      <c r="H42" s="3">
        <v>7.2</v>
      </c>
      <c r="I42" s="3">
        <v>7.3</v>
      </c>
      <c r="J42" s="3">
        <v>7.3</v>
      </c>
      <c r="K42" s="3">
        <v>7.4</v>
      </c>
      <c r="L42" s="3">
        <v>7.9</v>
      </c>
      <c r="M42" s="3">
        <v>0</v>
      </c>
      <c r="N42" s="3">
        <v>0</v>
      </c>
      <c r="O42" s="3">
        <v>7.3</v>
      </c>
      <c r="P42" s="3">
        <v>7.7</v>
      </c>
      <c r="Q42" s="3">
        <v>7.4</v>
      </c>
      <c r="R42" s="3">
        <v>7.1</v>
      </c>
      <c r="S42" s="3">
        <v>7.1</v>
      </c>
      <c r="T42" s="3">
        <v>7</v>
      </c>
      <c r="U42" s="3">
        <v>0</v>
      </c>
      <c r="V42" s="3">
        <v>0</v>
      </c>
      <c r="W42" s="3">
        <v>0</v>
      </c>
      <c r="X42" s="3">
        <v>2.6</v>
      </c>
      <c r="Y42" s="3">
        <v>7.3</v>
      </c>
      <c r="Z42" s="3">
        <v>7.3</v>
      </c>
      <c r="AA42" s="3">
        <v>7.3</v>
      </c>
      <c r="AB42" s="3">
        <v>3.1</v>
      </c>
      <c r="AC42" s="3">
        <v>7.3</v>
      </c>
      <c r="AD42" s="3">
        <v>2.7</v>
      </c>
      <c r="AE42" s="3">
        <v>3.1</v>
      </c>
      <c r="AF42" s="3">
        <v>6.2</v>
      </c>
    </row>
    <row r="43" spans="1:32">
      <c r="A43" s="19">
        <v>41</v>
      </c>
      <c r="B43" s="3">
        <v>7.5</v>
      </c>
      <c r="C43" s="3">
        <v>7</v>
      </c>
      <c r="D43" s="3">
        <v>7.4</v>
      </c>
      <c r="E43" s="3">
        <v>7.4</v>
      </c>
      <c r="F43" s="3">
        <v>6.9</v>
      </c>
      <c r="G43" s="3">
        <v>7</v>
      </c>
      <c r="H43" s="3">
        <v>6.6</v>
      </c>
      <c r="I43" s="3">
        <v>6.7</v>
      </c>
      <c r="J43" s="3">
        <v>6.7</v>
      </c>
      <c r="K43" s="3">
        <v>6.9</v>
      </c>
      <c r="L43" s="3">
        <v>7.4</v>
      </c>
      <c r="M43" s="3">
        <v>0</v>
      </c>
      <c r="N43" s="3">
        <v>0</v>
      </c>
      <c r="O43" s="3">
        <v>7.1</v>
      </c>
      <c r="P43" s="3">
        <v>7.5</v>
      </c>
      <c r="Q43" s="3">
        <v>7.7</v>
      </c>
      <c r="R43" s="3">
        <v>7.6</v>
      </c>
      <c r="S43" s="3">
        <v>7.6</v>
      </c>
      <c r="T43" s="3">
        <v>7.6</v>
      </c>
      <c r="U43" s="3">
        <v>0</v>
      </c>
      <c r="V43" s="3">
        <v>0</v>
      </c>
      <c r="W43" s="3">
        <v>0</v>
      </c>
      <c r="X43" s="3">
        <v>0</v>
      </c>
      <c r="Y43" s="3">
        <v>7.3</v>
      </c>
      <c r="Z43" s="3">
        <v>7.3</v>
      </c>
      <c r="AA43" s="3">
        <v>6.7</v>
      </c>
      <c r="AB43" s="3">
        <v>2.6</v>
      </c>
      <c r="AC43" s="3">
        <v>7.3</v>
      </c>
      <c r="AD43" s="3">
        <v>2.1</v>
      </c>
      <c r="AE43" s="3">
        <v>2.1</v>
      </c>
      <c r="AF43" s="3">
        <v>5.7</v>
      </c>
    </row>
    <row r="44" spans="1:32">
      <c r="A44" s="19">
        <v>42</v>
      </c>
      <c r="B44" s="3">
        <v>7.5</v>
      </c>
      <c r="C44" s="3">
        <v>7</v>
      </c>
      <c r="D44" s="3">
        <v>7.4</v>
      </c>
      <c r="E44" s="3">
        <v>7.4</v>
      </c>
      <c r="F44" s="3">
        <v>6.9</v>
      </c>
      <c r="G44" s="3">
        <v>7</v>
      </c>
      <c r="H44" s="3">
        <v>6.6</v>
      </c>
      <c r="I44" s="3">
        <v>6.7</v>
      </c>
      <c r="J44" s="3">
        <v>6.7</v>
      </c>
      <c r="K44" s="3">
        <v>6.9</v>
      </c>
      <c r="L44" s="3">
        <v>7.4</v>
      </c>
      <c r="M44" s="3">
        <v>0</v>
      </c>
      <c r="N44" s="3">
        <v>0</v>
      </c>
      <c r="O44" s="3">
        <v>7.1</v>
      </c>
      <c r="P44" s="3">
        <v>7.5</v>
      </c>
      <c r="Q44" s="3">
        <v>7.7</v>
      </c>
      <c r="R44" s="3">
        <v>7.6</v>
      </c>
      <c r="S44" s="3">
        <v>7.6</v>
      </c>
      <c r="T44" s="3">
        <v>7.6</v>
      </c>
      <c r="U44" s="3">
        <v>0</v>
      </c>
      <c r="V44" s="3">
        <v>0</v>
      </c>
      <c r="W44" s="3">
        <v>0</v>
      </c>
      <c r="X44" s="3">
        <v>0</v>
      </c>
      <c r="Y44" s="3">
        <v>7.3</v>
      </c>
      <c r="Z44" s="3">
        <v>7.3</v>
      </c>
      <c r="AA44" s="3">
        <v>6.7</v>
      </c>
      <c r="AB44" s="3">
        <v>2.6</v>
      </c>
      <c r="AC44" s="3">
        <v>7.3</v>
      </c>
      <c r="AD44" s="3">
        <v>2.1</v>
      </c>
      <c r="AE44" s="3">
        <v>2.1</v>
      </c>
      <c r="AF44" s="3">
        <v>5.7</v>
      </c>
    </row>
    <row r="45" spans="1:32">
      <c r="A45" s="19">
        <v>43</v>
      </c>
      <c r="B45" s="3">
        <v>7.5</v>
      </c>
      <c r="C45" s="3">
        <v>7</v>
      </c>
      <c r="D45" s="3">
        <v>7.4</v>
      </c>
      <c r="E45" s="3">
        <v>7.4</v>
      </c>
      <c r="F45" s="3">
        <v>6.9</v>
      </c>
      <c r="G45" s="3">
        <v>7</v>
      </c>
      <c r="H45" s="3">
        <v>6.6</v>
      </c>
      <c r="I45" s="3">
        <v>6.7</v>
      </c>
      <c r="J45" s="3">
        <v>6.7</v>
      </c>
      <c r="K45" s="3">
        <v>6.9</v>
      </c>
      <c r="L45" s="3">
        <v>7.4</v>
      </c>
      <c r="M45" s="3">
        <v>0</v>
      </c>
      <c r="N45" s="3">
        <v>0</v>
      </c>
      <c r="O45" s="3">
        <v>7.1</v>
      </c>
      <c r="P45" s="3">
        <v>7.5</v>
      </c>
      <c r="Q45" s="3">
        <v>7.7</v>
      </c>
      <c r="R45" s="3">
        <v>7.6</v>
      </c>
      <c r="S45" s="3">
        <v>7.6</v>
      </c>
      <c r="T45" s="3">
        <v>7.6</v>
      </c>
      <c r="U45" s="3">
        <v>0</v>
      </c>
      <c r="V45" s="3">
        <v>0</v>
      </c>
      <c r="W45" s="3">
        <v>0</v>
      </c>
      <c r="X45" s="3">
        <v>0</v>
      </c>
      <c r="Y45" s="3">
        <v>7.3</v>
      </c>
      <c r="Z45" s="3">
        <v>7.3</v>
      </c>
      <c r="AA45" s="3">
        <v>6.7</v>
      </c>
      <c r="AB45" s="3">
        <v>2.6</v>
      </c>
      <c r="AC45" s="3">
        <v>7.3</v>
      </c>
      <c r="AD45" s="3">
        <v>2.1</v>
      </c>
      <c r="AE45" s="3">
        <v>2.1</v>
      </c>
      <c r="AF45" s="3">
        <v>5.7</v>
      </c>
    </row>
    <row r="46" spans="1:32">
      <c r="A46" s="19">
        <v>44</v>
      </c>
      <c r="B46" s="3">
        <v>7.5</v>
      </c>
      <c r="C46" s="3">
        <v>7</v>
      </c>
      <c r="D46" s="3">
        <v>7.4</v>
      </c>
      <c r="E46" s="3">
        <v>7.4</v>
      </c>
      <c r="F46" s="3">
        <v>6.9</v>
      </c>
      <c r="G46" s="3">
        <v>7</v>
      </c>
      <c r="H46" s="3">
        <v>6.6</v>
      </c>
      <c r="I46" s="3">
        <v>6.7</v>
      </c>
      <c r="J46" s="3">
        <v>6.7</v>
      </c>
      <c r="K46" s="3">
        <v>6.9</v>
      </c>
      <c r="L46" s="3">
        <v>7.4</v>
      </c>
      <c r="M46" s="3">
        <v>0</v>
      </c>
      <c r="N46" s="3">
        <v>0</v>
      </c>
      <c r="O46" s="3">
        <v>7.1</v>
      </c>
      <c r="P46" s="3">
        <v>7.5</v>
      </c>
      <c r="Q46" s="3">
        <v>7.7</v>
      </c>
      <c r="R46" s="3">
        <v>7.6</v>
      </c>
      <c r="S46" s="3">
        <v>7.6</v>
      </c>
      <c r="T46" s="3">
        <v>7.6</v>
      </c>
      <c r="U46" s="3">
        <v>0</v>
      </c>
      <c r="V46" s="3">
        <v>0</v>
      </c>
      <c r="W46" s="3">
        <v>0</v>
      </c>
      <c r="X46" s="3">
        <v>0</v>
      </c>
      <c r="Y46" s="3">
        <v>7.3</v>
      </c>
      <c r="Z46" s="3">
        <v>7.3</v>
      </c>
      <c r="AA46" s="3">
        <v>6.7</v>
      </c>
      <c r="AB46" s="3">
        <v>2.6</v>
      </c>
      <c r="AC46" s="3">
        <v>7.3</v>
      </c>
      <c r="AD46" s="3">
        <v>2.1</v>
      </c>
      <c r="AE46" s="3">
        <v>2.1</v>
      </c>
      <c r="AF46" s="3">
        <v>5.7</v>
      </c>
    </row>
    <row r="47" spans="1:32">
      <c r="A47" s="19">
        <v>45</v>
      </c>
      <c r="B47" s="3">
        <v>7.3</v>
      </c>
      <c r="C47" s="3">
        <v>6.7</v>
      </c>
      <c r="D47" s="3">
        <v>7.3</v>
      </c>
      <c r="E47" s="3">
        <v>7.2</v>
      </c>
      <c r="F47" s="3">
        <v>6.5</v>
      </c>
      <c r="G47" s="3">
        <v>6.6</v>
      </c>
      <c r="H47" s="3">
        <v>6.2</v>
      </c>
      <c r="I47" s="3">
        <v>6.5</v>
      </c>
      <c r="J47" s="3">
        <v>6.5</v>
      </c>
      <c r="K47" s="3">
        <v>6.6</v>
      </c>
      <c r="L47" s="3">
        <v>7.2</v>
      </c>
      <c r="M47" s="3">
        <v>0</v>
      </c>
      <c r="N47" s="3">
        <v>0</v>
      </c>
      <c r="O47" s="3">
        <v>7.6</v>
      </c>
      <c r="P47" s="3">
        <v>7.3</v>
      </c>
      <c r="Q47" s="3">
        <v>7.5</v>
      </c>
      <c r="R47" s="3">
        <v>7.4</v>
      </c>
      <c r="S47" s="3">
        <v>7.4</v>
      </c>
      <c r="T47" s="3">
        <v>7.4</v>
      </c>
      <c r="U47" s="3">
        <v>0</v>
      </c>
      <c r="V47" s="3">
        <v>0</v>
      </c>
      <c r="W47" s="3">
        <v>0</v>
      </c>
      <c r="X47" s="3">
        <v>0</v>
      </c>
      <c r="Y47" s="3">
        <v>7.2</v>
      </c>
      <c r="Z47" s="3">
        <v>7.2</v>
      </c>
      <c r="AA47" s="3">
        <v>2.6</v>
      </c>
      <c r="AB47" s="3">
        <v>2.9</v>
      </c>
      <c r="AC47" s="3">
        <v>7.2</v>
      </c>
      <c r="AD47" s="3">
        <v>2.4</v>
      </c>
      <c r="AE47" s="3">
        <v>2.6</v>
      </c>
      <c r="AF47" s="3">
        <v>6.2</v>
      </c>
    </row>
    <row r="48" spans="1:32">
      <c r="A48" s="19">
        <v>46</v>
      </c>
      <c r="B48" s="3">
        <v>7.3</v>
      </c>
      <c r="C48" s="3">
        <v>6.7</v>
      </c>
      <c r="D48" s="3">
        <v>7.3</v>
      </c>
      <c r="E48" s="3">
        <v>7.2</v>
      </c>
      <c r="F48" s="3">
        <v>6.5</v>
      </c>
      <c r="G48" s="3">
        <v>6.6</v>
      </c>
      <c r="H48" s="3">
        <v>6.2</v>
      </c>
      <c r="I48" s="3">
        <v>6.5</v>
      </c>
      <c r="J48" s="3">
        <v>6.5</v>
      </c>
      <c r="K48" s="3">
        <v>6.6</v>
      </c>
      <c r="L48" s="3">
        <v>7.2</v>
      </c>
      <c r="M48" s="3">
        <v>0</v>
      </c>
      <c r="N48" s="3">
        <v>0</v>
      </c>
      <c r="O48" s="3">
        <v>7.6</v>
      </c>
      <c r="P48" s="3">
        <v>7.3</v>
      </c>
      <c r="Q48" s="3">
        <v>7.5</v>
      </c>
      <c r="R48" s="3">
        <v>7.4</v>
      </c>
      <c r="S48" s="3">
        <v>7.4</v>
      </c>
      <c r="T48" s="3">
        <v>7.4</v>
      </c>
      <c r="U48" s="3">
        <v>0</v>
      </c>
      <c r="V48" s="3">
        <v>0</v>
      </c>
      <c r="W48" s="3">
        <v>0</v>
      </c>
      <c r="X48" s="3">
        <v>0</v>
      </c>
      <c r="Y48" s="3">
        <v>7.2</v>
      </c>
      <c r="Z48" s="3">
        <v>7.2</v>
      </c>
      <c r="AA48" s="3">
        <v>2.6</v>
      </c>
      <c r="AB48" s="3">
        <v>2.9</v>
      </c>
      <c r="AC48" s="3">
        <v>7.2</v>
      </c>
      <c r="AD48" s="3">
        <v>2.4</v>
      </c>
      <c r="AE48" s="3">
        <v>2.6</v>
      </c>
      <c r="AF48" s="3">
        <v>6.2</v>
      </c>
    </row>
    <row r="49" spans="1:32">
      <c r="A49" s="19">
        <v>47</v>
      </c>
      <c r="B49" s="3">
        <v>7.3</v>
      </c>
      <c r="C49" s="3">
        <v>6.7</v>
      </c>
      <c r="D49" s="3">
        <v>7.3</v>
      </c>
      <c r="E49" s="3">
        <v>7.2</v>
      </c>
      <c r="F49" s="3">
        <v>6.5</v>
      </c>
      <c r="G49" s="3">
        <v>6.6</v>
      </c>
      <c r="H49" s="3">
        <v>6.2</v>
      </c>
      <c r="I49" s="3">
        <v>6.5</v>
      </c>
      <c r="J49" s="3">
        <v>6.5</v>
      </c>
      <c r="K49" s="3">
        <v>6.6</v>
      </c>
      <c r="L49" s="3">
        <v>7.2</v>
      </c>
      <c r="M49" s="3">
        <v>0</v>
      </c>
      <c r="N49" s="3">
        <v>0</v>
      </c>
      <c r="O49" s="3">
        <v>7.6</v>
      </c>
      <c r="P49" s="3">
        <v>7.3</v>
      </c>
      <c r="Q49" s="3">
        <v>7.5</v>
      </c>
      <c r="R49" s="3">
        <v>7.4</v>
      </c>
      <c r="S49" s="3">
        <v>7.4</v>
      </c>
      <c r="T49" s="3">
        <v>7.4</v>
      </c>
      <c r="U49" s="3">
        <v>0</v>
      </c>
      <c r="V49" s="3">
        <v>0</v>
      </c>
      <c r="W49" s="3">
        <v>0</v>
      </c>
      <c r="X49" s="3">
        <v>0</v>
      </c>
      <c r="Y49" s="3">
        <v>7.2</v>
      </c>
      <c r="Z49" s="3">
        <v>7.2</v>
      </c>
      <c r="AA49" s="3">
        <v>2.6</v>
      </c>
      <c r="AB49" s="3">
        <v>2.9</v>
      </c>
      <c r="AC49" s="3">
        <v>7.2</v>
      </c>
      <c r="AD49" s="3">
        <v>2.4</v>
      </c>
      <c r="AE49" s="3">
        <v>2.6</v>
      </c>
      <c r="AF49" s="3">
        <v>6.2</v>
      </c>
    </row>
    <row r="50" spans="1:32">
      <c r="A50" s="19">
        <v>48</v>
      </c>
      <c r="B50" s="3">
        <v>7.3</v>
      </c>
      <c r="C50" s="3">
        <v>6.7</v>
      </c>
      <c r="D50" s="3">
        <v>7.3</v>
      </c>
      <c r="E50" s="3">
        <v>7.2</v>
      </c>
      <c r="F50" s="3">
        <v>6.5</v>
      </c>
      <c r="G50" s="3">
        <v>6.6</v>
      </c>
      <c r="H50" s="3">
        <v>6.2</v>
      </c>
      <c r="I50" s="3">
        <v>6.5</v>
      </c>
      <c r="J50" s="3">
        <v>6.5</v>
      </c>
      <c r="K50" s="3">
        <v>6.6</v>
      </c>
      <c r="L50" s="3">
        <v>7.2</v>
      </c>
      <c r="M50" s="3">
        <v>0</v>
      </c>
      <c r="N50" s="3">
        <v>0</v>
      </c>
      <c r="O50" s="3">
        <v>7.6</v>
      </c>
      <c r="P50" s="3">
        <v>7.3</v>
      </c>
      <c r="Q50" s="3">
        <v>7.5</v>
      </c>
      <c r="R50" s="3">
        <v>7.4</v>
      </c>
      <c r="S50" s="3">
        <v>7.4</v>
      </c>
      <c r="T50" s="3">
        <v>7.4</v>
      </c>
      <c r="U50" s="3">
        <v>0</v>
      </c>
      <c r="V50" s="3">
        <v>0</v>
      </c>
      <c r="W50" s="3">
        <v>0</v>
      </c>
      <c r="X50" s="3">
        <v>0</v>
      </c>
      <c r="Y50" s="3">
        <v>7.2</v>
      </c>
      <c r="Z50" s="3">
        <v>7.2</v>
      </c>
      <c r="AA50" s="3">
        <v>2.6</v>
      </c>
      <c r="AB50" s="3">
        <v>2.9</v>
      </c>
      <c r="AC50" s="3">
        <v>7.2</v>
      </c>
      <c r="AD50" s="3">
        <v>2.4</v>
      </c>
      <c r="AE50" s="3">
        <v>2.6</v>
      </c>
      <c r="AF50" s="3">
        <v>6.2</v>
      </c>
    </row>
    <row r="51" spans="1:32">
      <c r="A51" s="19">
        <v>49</v>
      </c>
      <c r="B51" s="3">
        <v>7.1</v>
      </c>
      <c r="C51" s="3">
        <v>6.9</v>
      </c>
      <c r="D51" s="3">
        <v>7.1</v>
      </c>
      <c r="E51" s="3">
        <v>7.1</v>
      </c>
      <c r="F51" s="3">
        <v>6.3</v>
      </c>
      <c r="G51" s="3">
        <v>6.4</v>
      </c>
      <c r="H51" s="3">
        <v>6.2</v>
      </c>
      <c r="I51" s="3">
        <v>6.4</v>
      </c>
      <c r="J51" s="3">
        <v>6.4</v>
      </c>
      <c r="K51" s="3">
        <v>6.4</v>
      </c>
      <c r="L51" s="3">
        <v>7</v>
      </c>
      <c r="M51" s="3">
        <v>0</v>
      </c>
      <c r="N51" s="3">
        <v>0</v>
      </c>
      <c r="O51" s="3">
        <v>7.4</v>
      </c>
      <c r="P51" s="3">
        <v>7.3</v>
      </c>
      <c r="Q51" s="3">
        <v>7.3</v>
      </c>
      <c r="R51" s="3">
        <v>7.2</v>
      </c>
      <c r="S51" s="3">
        <v>7.2</v>
      </c>
      <c r="T51" s="3">
        <v>7.3</v>
      </c>
      <c r="U51" s="3">
        <v>0</v>
      </c>
      <c r="V51" s="3">
        <v>0</v>
      </c>
      <c r="W51" s="3">
        <v>1.9</v>
      </c>
      <c r="X51" s="3">
        <v>0</v>
      </c>
      <c r="Y51" s="3">
        <v>7.1</v>
      </c>
      <c r="Z51" s="3">
        <v>7.1</v>
      </c>
      <c r="AA51" s="3">
        <v>3.1</v>
      </c>
      <c r="AB51" s="3">
        <v>3.3</v>
      </c>
      <c r="AC51" s="3">
        <v>7.1</v>
      </c>
      <c r="AD51" s="3">
        <v>3.1</v>
      </c>
      <c r="AE51" s="3">
        <v>3.1</v>
      </c>
      <c r="AF51" s="3">
        <v>6.6</v>
      </c>
    </row>
    <row r="52" spans="1:32">
      <c r="A52" s="19">
        <v>50</v>
      </c>
      <c r="B52" s="3">
        <v>7.1</v>
      </c>
      <c r="C52" s="3">
        <v>6.9</v>
      </c>
      <c r="D52" s="3">
        <v>7.1</v>
      </c>
      <c r="E52" s="3">
        <v>7.1</v>
      </c>
      <c r="F52" s="3">
        <v>6.3</v>
      </c>
      <c r="G52" s="3">
        <v>6.4</v>
      </c>
      <c r="H52" s="3">
        <v>6.2</v>
      </c>
      <c r="I52" s="3">
        <v>6.4</v>
      </c>
      <c r="J52" s="3">
        <v>6.4</v>
      </c>
      <c r="K52" s="3">
        <v>6.4</v>
      </c>
      <c r="L52" s="3">
        <v>7</v>
      </c>
      <c r="M52" s="3">
        <v>0</v>
      </c>
      <c r="N52" s="3">
        <v>0</v>
      </c>
      <c r="O52" s="3">
        <v>7.4</v>
      </c>
      <c r="P52" s="3">
        <v>7.3</v>
      </c>
      <c r="Q52" s="3">
        <v>7.3</v>
      </c>
      <c r="R52" s="3">
        <v>7.2</v>
      </c>
      <c r="S52" s="3">
        <v>7.2</v>
      </c>
      <c r="T52" s="3">
        <v>7.3</v>
      </c>
      <c r="U52" s="3">
        <v>0</v>
      </c>
      <c r="V52" s="3">
        <v>0</v>
      </c>
      <c r="W52" s="3">
        <v>1.9</v>
      </c>
      <c r="X52" s="3">
        <v>0</v>
      </c>
      <c r="Y52" s="3">
        <v>7.1</v>
      </c>
      <c r="Z52" s="3">
        <v>7.1</v>
      </c>
      <c r="AA52" s="3">
        <v>3.1</v>
      </c>
      <c r="AB52" s="3">
        <v>3.3</v>
      </c>
      <c r="AC52" s="3">
        <v>7.1</v>
      </c>
      <c r="AD52" s="3">
        <v>3.1</v>
      </c>
      <c r="AE52" s="3">
        <v>3.1</v>
      </c>
      <c r="AF52" s="3">
        <v>6.6</v>
      </c>
    </row>
    <row r="53" spans="1:32">
      <c r="A53" s="19">
        <v>51</v>
      </c>
      <c r="B53" s="3">
        <v>7.1</v>
      </c>
      <c r="C53" s="3">
        <v>6.9</v>
      </c>
      <c r="D53" s="3">
        <v>7.1</v>
      </c>
      <c r="E53" s="3">
        <v>7.1</v>
      </c>
      <c r="F53" s="3">
        <v>6.3</v>
      </c>
      <c r="G53" s="3">
        <v>6.4</v>
      </c>
      <c r="H53" s="3">
        <v>6.2</v>
      </c>
      <c r="I53" s="3">
        <v>6.4</v>
      </c>
      <c r="J53" s="3">
        <v>6.4</v>
      </c>
      <c r="K53" s="3">
        <v>6.4</v>
      </c>
      <c r="L53" s="3">
        <v>7</v>
      </c>
      <c r="M53" s="3">
        <v>0</v>
      </c>
      <c r="N53" s="3">
        <v>0</v>
      </c>
      <c r="O53" s="3">
        <v>7.4</v>
      </c>
      <c r="P53" s="3">
        <v>7.3</v>
      </c>
      <c r="Q53" s="3">
        <v>7.3</v>
      </c>
      <c r="R53" s="3">
        <v>7.2</v>
      </c>
      <c r="S53" s="3">
        <v>7.2</v>
      </c>
      <c r="T53" s="3">
        <v>7.3</v>
      </c>
      <c r="U53" s="3">
        <v>0</v>
      </c>
      <c r="V53" s="3">
        <v>0</v>
      </c>
      <c r="W53" s="3">
        <v>1.9</v>
      </c>
      <c r="X53" s="3">
        <v>0</v>
      </c>
      <c r="Y53" s="3">
        <v>7.1</v>
      </c>
      <c r="Z53" s="3">
        <v>7.1</v>
      </c>
      <c r="AA53" s="3">
        <v>3.1</v>
      </c>
      <c r="AB53" s="3">
        <v>3.3</v>
      </c>
      <c r="AC53" s="3">
        <v>7.1</v>
      </c>
      <c r="AD53" s="3">
        <v>3.1</v>
      </c>
      <c r="AE53" s="3">
        <v>3.1</v>
      </c>
      <c r="AF53" s="3">
        <v>6.6</v>
      </c>
    </row>
    <row r="54" spans="1:32">
      <c r="A54" s="19">
        <v>52</v>
      </c>
      <c r="B54" s="3">
        <v>7.1</v>
      </c>
      <c r="C54" s="3">
        <v>6.9</v>
      </c>
      <c r="D54" s="3">
        <v>7.1</v>
      </c>
      <c r="E54" s="3">
        <v>7.1</v>
      </c>
      <c r="F54" s="3">
        <v>6.3</v>
      </c>
      <c r="G54" s="3">
        <v>6.4</v>
      </c>
      <c r="H54" s="3">
        <v>6.2</v>
      </c>
      <c r="I54" s="3">
        <v>6.4</v>
      </c>
      <c r="J54" s="3">
        <v>6.4</v>
      </c>
      <c r="K54" s="3">
        <v>6.4</v>
      </c>
      <c r="L54" s="3">
        <v>7</v>
      </c>
      <c r="M54" s="3">
        <v>0</v>
      </c>
      <c r="N54" s="3">
        <v>0</v>
      </c>
      <c r="O54" s="3">
        <v>7.4</v>
      </c>
      <c r="P54" s="3">
        <v>7.3</v>
      </c>
      <c r="Q54" s="3">
        <v>7.3</v>
      </c>
      <c r="R54" s="3">
        <v>7.2</v>
      </c>
      <c r="S54" s="3">
        <v>7.2</v>
      </c>
      <c r="T54" s="3">
        <v>7.3</v>
      </c>
      <c r="U54" s="3">
        <v>0</v>
      </c>
      <c r="V54" s="3">
        <v>0</v>
      </c>
      <c r="W54" s="3">
        <v>1.9</v>
      </c>
      <c r="X54" s="3">
        <v>0</v>
      </c>
      <c r="Y54" s="3">
        <v>7.1</v>
      </c>
      <c r="Z54" s="3">
        <v>7.1</v>
      </c>
      <c r="AA54" s="3">
        <v>3.1</v>
      </c>
      <c r="AB54" s="3">
        <v>3.3</v>
      </c>
      <c r="AC54" s="3">
        <v>7.1</v>
      </c>
      <c r="AD54" s="3">
        <v>3.1</v>
      </c>
      <c r="AE54" s="3">
        <v>3.1</v>
      </c>
      <c r="AF54" s="3">
        <v>6.6</v>
      </c>
    </row>
    <row r="55" spans="1:32">
      <c r="A55" s="19">
        <v>53</v>
      </c>
      <c r="B55" s="3">
        <v>6.7</v>
      </c>
      <c r="C55" s="3">
        <v>6.1</v>
      </c>
      <c r="D55" s="3">
        <v>6.7</v>
      </c>
      <c r="E55" s="3">
        <v>6.7</v>
      </c>
      <c r="F55" s="3">
        <v>6.3</v>
      </c>
      <c r="G55" s="3">
        <v>6.4</v>
      </c>
      <c r="H55" s="3">
        <v>6.3</v>
      </c>
      <c r="I55" s="3">
        <v>6.3</v>
      </c>
      <c r="J55" s="3">
        <v>6.3</v>
      </c>
      <c r="K55" s="3">
        <v>6.4</v>
      </c>
      <c r="L55" s="3">
        <v>7.1</v>
      </c>
      <c r="M55" s="3">
        <v>0</v>
      </c>
      <c r="N55" s="3">
        <v>0</v>
      </c>
      <c r="O55" s="3">
        <v>7.3</v>
      </c>
      <c r="P55" s="3">
        <v>7.3</v>
      </c>
      <c r="Q55" s="3">
        <v>7.3</v>
      </c>
      <c r="R55" s="3">
        <v>7.2</v>
      </c>
      <c r="S55" s="3">
        <v>7.2</v>
      </c>
      <c r="T55" s="3">
        <v>7.1</v>
      </c>
      <c r="U55" s="3">
        <v>0</v>
      </c>
      <c r="V55" s="3">
        <v>0</v>
      </c>
      <c r="W55" s="3">
        <v>1.9</v>
      </c>
      <c r="X55" s="3">
        <v>0</v>
      </c>
      <c r="Y55" s="3">
        <v>6.9</v>
      </c>
      <c r="Z55" s="3">
        <v>7</v>
      </c>
      <c r="AA55" s="3">
        <v>4.7</v>
      </c>
      <c r="AB55" s="3">
        <v>5.0999999999999996</v>
      </c>
      <c r="AC55" s="3">
        <v>6.9</v>
      </c>
      <c r="AD55" s="3">
        <v>4.7</v>
      </c>
      <c r="AE55" s="3">
        <v>4.7</v>
      </c>
      <c r="AF55" s="3">
        <v>6.4</v>
      </c>
    </row>
    <row r="56" spans="1:32">
      <c r="A56" s="19">
        <v>54</v>
      </c>
      <c r="B56" s="3">
        <v>6.7</v>
      </c>
      <c r="C56" s="3">
        <v>6.1</v>
      </c>
      <c r="D56" s="3">
        <v>6.7</v>
      </c>
      <c r="E56" s="3">
        <v>6.7</v>
      </c>
      <c r="F56" s="3">
        <v>6.3</v>
      </c>
      <c r="G56" s="3">
        <v>6.4</v>
      </c>
      <c r="H56" s="3">
        <v>6.3</v>
      </c>
      <c r="I56" s="3">
        <v>6.3</v>
      </c>
      <c r="J56" s="3">
        <v>6.3</v>
      </c>
      <c r="K56" s="3">
        <v>6.4</v>
      </c>
      <c r="L56" s="3">
        <v>7.1</v>
      </c>
      <c r="M56" s="3">
        <v>0</v>
      </c>
      <c r="N56" s="3">
        <v>0</v>
      </c>
      <c r="O56" s="3">
        <v>7.3</v>
      </c>
      <c r="P56" s="3">
        <v>7.3</v>
      </c>
      <c r="Q56" s="3">
        <v>7.3</v>
      </c>
      <c r="R56" s="3">
        <v>7.2</v>
      </c>
      <c r="S56" s="3">
        <v>7.2</v>
      </c>
      <c r="T56" s="3">
        <v>7.1</v>
      </c>
      <c r="U56" s="3">
        <v>0</v>
      </c>
      <c r="V56" s="3">
        <v>0</v>
      </c>
      <c r="W56" s="3">
        <v>1.9</v>
      </c>
      <c r="X56" s="3">
        <v>0</v>
      </c>
      <c r="Y56" s="3">
        <v>6.9</v>
      </c>
      <c r="Z56" s="3">
        <v>7</v>
      </c>
      <c r="AA56" s="3">
        <v>4.7</v>
      </c>
      <c r="AB56" s="3">
        <v>5.0999999999999996</v>
      </c>
      <c r="AC56" s="3">
        <v>6.9</v>
      </c>
      <c r="AD56" s="3">
        <v>4.7</v>
      </c>
      <c r="AE56" s="3">
        <v>4.7</v>
      </c>
      <c r="AF56" s="3">
        <v>6.4</v>
      </c>
    </row>
    <row r="57" spans="1:32">
      <c r="A57" s="19">
        <v>55</v>
      </c>
      <c r="B57" s="3">
        <v>6.7</v>
      </c>
      <c r="C57" s="3">
        <v>6.1</v>
      </c>
      <c r="D57" s="3">
        <v>6.7</v>
      </c>
      <c r="E57" s="3">
        <v>6.7</v>
      </c>
      <c r="F57" s="3">
        <v>6.3</v>
      </c>
      <c r="G57" s="3">
        <v>6.4</v>
      </c>
      <c r="H57" s="3">
        <v>6.3</v>
      </c>
      <c r="I57" s="3">
        <v>6.3</v>
      </c>
      <c r="J57" s="3">
        <v>6.3</v>
      </c>
      <c r="K57" s="3">
        <v>6.4</v>
      </c>
      <c r="L57" s="3">
        <v>7.1</v>
      </c>
      <c r="M57" s="3">
        <v>0</v>
      </c>
      <c r="N57" s="3">
        <v>0</v>
      </c>
      <c r="O57" s="3">
        <v>7.3</v>
      </c>
      <c r="P57" s="3">
        <v>7.3</v>
      </c>
      <c r="Q57" s="3">
        <v>7.3</v>
      </c>
      <c r="R57" s="3">
        <v>7.2</v>
      </c>
      <c r="S57" s="3">
        <v>7.2</v>
      </c>
      <c r="T57" s="3">
        <v>7.1</v>
      </c>
      <c r="U57" s="3">
        <v>0</v>
      </c>
      <c r="V57" s="3">
        <v>0</v>
      </c>
      <c r="W57" s="3">
        <v>1.9</v>
      </c>
      <c r="X57" s="3">
        <v>0</v>
      </c>
      <c r="Y57" s="3">
        <v>6.9</v>
      </c>
      <c r="Z57" s="3">
        <v>7</v>
      </c>
      <c r="AA57" s="3">
        <v>4.7</v>
      </c>
      <c r="AB57" s="3">
        <v>5.0999999999999996</v>
      </c>
      <c r="AC57" s="3">
        <v>6.9</v>
      </c>
      <c r="AD57" s="3">
        <v>4.7</v>
      </c>
      <c r="AE57" s="3">
        <v>4.7</v>
      </c>
      <c r="AF57" s="3">
        <v>6.4</v>
      </c>
    </row>
    <row r="58" spans="1:32">
      <c r="A58" s="19">
        <v>56</v>
      </c>
      <c r="B58" s="3">
        <v>6.7</v>
      </c>
      <c r="C58" s="3">
        <v>6.1</v>
      </c>
      <c r="D58" s="3">
        <v>6.7</v>
      </c>
      <c r="E58" s="3">
        <v>6.7</v>
      </c>
      <c r="F58" s="3">
        <v>6.3</v>
      </c>
      <c r="G58" s="3">
        <v>6.4</v>
      </c>
      <c r="H58" s="3">
        <v>6.3</v>
      </c>
      <c r="I58" s="3">
        <v>6.3</v>
      </c>
      <c r="J58" s="3">
        <v>6.3</v>
      </c>
      <c r="K58" s="3">
        <v>6.4</v>
      </c>
      <c r="L58" s="3">
        <v>7.1</v>
      </c>
      <c r="M58" s="3">
        <v>0</v>
      </c>
      <c r="N58" s="3">
        <v>0</v>
      </c>
      <c r="O58" s="3">
        <v>7.3</v>
      </c>
      <c r="P58" s="3">
        <v>7.3</v>
      </c>
      <c r="Q58" s="3">
        <v>7.3</v>
      </c>
      <c r="R58" s="3">
        <v>7.2</v>
      </c>
      <c r="S58" s="3">
        <v>7.2</v>
      </c>
      <c r="T58" s="3">
        <v>7.1</v>
      </c>
      <c r="U58" s="3">
        <v>0</v>
      </c>
      <c r="V58" s="3">
        <v>0</v>
      </c>
      <c r="W58" s="3">
        <v>1.9</v>
      </c>
      <c r="X58" s="3">
        <v>0</v>
      </c>
      <c r="Y58" s="3">
        <v>6.9</v>
      </c>
      <c r="Z58" s="3">
        <v>7</v>
      </c>
      <c r="AA58" s="3">
        <v>4.7</v>
      </c>
      <c r="AB58" s="3">
        <v>5.0999999999999996</v>
      </c>
      <c r="AC58" s="3">
        <v>6.9</v>
      </c>
      <c r="AD58" s="3">
        <v>4.7</v>
      </c>
      <c r="AE58" s="3">
        <v>4.7</v>
      </c>
      <c r="AF58" s="3">
        <v>6.4</v>
      </c>
    </row>
    <row r="59" spans="1:32">
      <c r="A59" s="19">
        <v>57</v>
      </c>
      <c r="B59" s="3">
        <v>7.4</v>
      </c>
      <c r="C59" s="3">
        <v>7.2</v>
      </c>
      <c r="D59" s="3">
        <v>7.4</v>
      </c>
      <c r="E59" s="3">
        <v>7.4</v>
      </c>
      <c r="F59" s="3">
        <v>7.4</v>
      </c>
      <c r="G59" s="3">
        <v>7.4</v>
      </c>
      <c r="H59" s="3">
        <v>7.6</v>
      </c>
      <c r="I59" s="3">
        <v>7.5</v>
      </c>
      <c r="J59" s="3">
        <v>7.5</v>
      </c>
      <c r="K59" s="3">
        <v>7.6</v>
      </c>
      <c r="L59" s="3">
        <v>8.1</v>
      </c>
      <c r="M59" s="3">
        <v>0</v>
      </c>
      <c r="N59" s="3">
        <v>0</v>
      </c>
      <c r="O59" s="3">
        <v>7.3</v>
      </c>
      <c r="P59" s="3">
        <v>7.9</v>
      </c>
      <c r="Q59" s="3">
        <v>8.1999999999999993</v>
      </c>
      <c r="R59" s="3">
        <v>8</v>
      </c>
      <c r="S59" s="3">
        <v>7.9</v>
      </c>
      <c r="T59" s="3">
        <v>7.9</v>
      </c>
      <c r="U59" s="3">
        <v>0</v>
      </c>
      <c r="V59" s="3">
        <v>0</v>
      </c>
      <c r="W59" s="3">
        <v>7.9</v>
      </c>
      <c r="X59" s="3">
        <v>0</v>
      </c>
      <c r="Y59" s="3">
        <v>7.9</v>
      </c>
      <c r="Z59" s="3">
        <v>8</v>
      </c>
      <c r="AA59" s="3">
        <v>3.6</v>
      </c>
      <c r="AB59" s="3">
        <v>4.2</v>
      </c>
      <c r="AC59" s="3">
        <v>7.9</v>
      </c>
      <c r="AD59" s="3">
        <v>3.6</v>
      </c>
      <c r="AE59" s="3">
        <v>7.8</v>
      </c>
      <c r="AF59" s="3">
        <v>6.7</v>
      </c>
    </row>
    <row r="60" spans="1:32">
      <c r="A60" s="19">
        <v>58</v>
      </c>
      <c r="B60" s="3">
        <v>7.4</v>
      </c>
      <c r="C60" s="3">
        <v>7.2</v>
      </c>
      <c r="D60" s="3">
        <v>7.4</v>
      </c>
      <c r="E60" s="3">
        <v>7.4</v>
      </c>
      <c r="F60" s="3">
        <v>7.4</v>
      </c>
      <c r="G60" s="3">
        <v>7.4</v>
      </c>
      <c r="H60" s="3">
        <v>7.6</v>
      </c>
      <c r="I60" s="3">
        <v>7.5</v>
      </c>
      <c r="J60" s="3">
        <v>7.5</v>
      </c>
      <c r="K60" s="3">
        <v>7.6</v>
      </c>
      <c r="L60" s="3">
        <v>8.1</v>
      </c>
      <c r="M60" s="3">
        <v>0</v>
      </c>
      <c r="N60" s="3">
        <v>0</v>
      </c>
      <c r="O60" s="3">
        <v>7.3</v>
      </c>
      <c r="P60" s="3">
        <v>7.9</v>
      </c>
      <c r="Q60" s="3">
        <v>8.1999999999999993</v>
      </c>
      <c r="R60" s="3">
        <v>8</v>
      </c>
      <c r="S60" s="3">
        <v>7.9</v>
      </c>
      <c r="T60" s="3">
        <v>7.9</v>
      </c>
      <c r="U60" s="3">
        <v>0</v>
      </c>
      <c r="V60" s="3">
        <v>0</v>
      </c>
      <c r="W60" s="3">
        <v>7.9</v>
      </c>
      <c r="X60" s="3">
        <v>0</v>
      </c>
      <c r="Y60" s="3">
        <v>7.9</v>
      </c>
      <c r="Z60" s="3">
        <v>8</v>
      </c>
      <c r="AA60" s="3">
        <v>3.6</v>
      </c>
      <c r="AB60" s="3">
        <v>4.2</v>
      </c>
      <c r="AC60" s="3">
        <v>7.9</v>
      </c>
      <c r="AD60" s="3">
        <v>3.6</v>
      </c>
      <c r="AE60" s="3">
        <v>7.8</v>
      </c>
      <c r="AF60" s="3">
        <v>6.7</v>
      </c>
    </row>
    <row r="61" spans="1:32">
      <c r="A61" s="19">
        <v>59</v>
      </c>
      <c r="B61" s="3">
        <v>7.4</v>
      </c>
      <c r="C61" s="3">
        <v>7.2</v>
      </c>
      <c r="D61" s="3">
        <v>7.4</v>
      </c>
      <c r="E61" s="3">
        <v>7.4</v>
      </c>
      <c r="F61" s="3">
        <v>7.4</v>
      </c>
      <c r="G61" s="3">
        <v>7.4</v>
      </c>
      <c r="H61" s="3">
        <v>7.6</v>
      </c>
      <c r="I61" s="3">
        <v>7.5</v>
      </c>
      <c r="J61" s="3">
        <v>7.5</v>
      </c>
      <c r="K61" s="3">
        <v>7.6</v>
      </c>
      <c r="L61" s="3">
        <v>8.1</v>
      </c>
      <c r="M61" s="3">
        <v>0</v>
      </c>
      <c r="N61" s="3">
        <v>0</v>
      </c>
      <c r="O61" s="3">
        <v>7.3</v>
      </c>
      <c r="P61" s="3">
        <v>7.9</v>
      </c>
      <c r="Q61" s="3">
        <v>8.1999999999999993</v>
      </c>
      <c r="R61" s="3">
        <v>8</v>
      </c>
      <c r="S61" s="3">
        <v>7.9</v>
      </c>
      <c r="T61" s="3">
        <v>7.9</v>
      </c>
      <c r="U61" s="3">
        <v>0</v>
      </c>
      <c r="V61" s="3">
        <v>0</v>
      </c>
      <c r="W61" s="3">
        <v>7.9</v>
      </c>
      <c r="X61" s="3">
        <v>0</v>
      </c>
      <c r="Y61" s="3">
        <v>7.9</v>
      </c>
      <c r="Z61" s="3">
        <v>8</v>
      </c>
      <c r="AA61" s="3">
        <v>3.6</v>
      </c>
      <c r="AB61" s="3">
        <v>4.2</v>
      </c>
      <c r="AC61" s="3">
        <v>7.9</v>
      </c>
      <c r="AD61" s="3">
        <v>3.6</v>
      </c>
      <c r="AE61" s="3">
        <v>7.8</v>
      </c>
      <c r="AF61" s="3">
        <v>6.7</v>
      </c>
    </row>
    <row r="62" spans="1:32">
      <c r="A62" s="19">
        <v>60</v>
      </c>
      <c r="B62" s="3">
        <v>7.4</v>
      </c>
      <c r="C62" s="3">
        <v>7.2</v>
      </c>
      <c r="D62" s="3">
        <v>7.4</v>
      </c>
      <c r="E62" s="3">
        <v>7.4</v>
      </c>
      <c r="F62" s="3">
        <v>7.4</v>
      </c>
      <c r="G62" s="3">
        <v>7.4</v>
      </c>
      <c r="H62" s="3">
        <v>7.6</v>
      </c>
      <c r="I62" s="3">
        <v>7.5</v>
      </c>
      <c r="J62" s="3">
        <v>7.5</v>
      </c>
      <c r="K62" s="3">
        <v>7.6</v>
      </c>
      <c r="L62" s="3">
        <v>8.1</v>
      </c>
      <c r="M62" s="3">
        <v>0</v>
      </c>
      <c r="N62" s="3">
        <v>0</v>
      </c>
      <c r="O62" s="3">
        <v>7.3</v>
      </c>
      <c r="P62" s="3">
        <v>7.9</v>
      </c>
      <c r="Q62" s="3">
        <v>8.1999999999999993</v>
      </c>
      <c r="R62" s="3">
        <v>8</v>
      </c>
      <c r="S62" s="3">
        <v>7.9</v>
      </c>
      <c r="T62" s="3">
        <v>7.9</v>
      </c>
      <c r="U62" s="3">
        <v>0</v>
      </c>
      <c r="V62" s="3">
        <v>0</v>
      </c>
      <c r="W62" s="3">
        <v>7.9</v>
      </c>
      <c r="X62" s="3">
        <v>0</v>
      </c>
      <c r="Y62" s="3">
        <v>7.9</v>
      </c>
      <c r="Z62" s="3">
        <v>8</v>
      </c>
      <c r="AA62" s="3">
        <v>3.6</v>
      </c>
      <c r="AB62" s="3">
        <v>4.2</v>
      </c>
      <c r="AC62" s="3">
        <v>7.9</v>
      </c>
      <c r="AD62" s="3">
        <v>3.6</v>
      </c>
      <c r="AE62" s="3">
        <v>7.8</v>
      </c>
      <c r="AF62" s="3">
        <v>6.7</v>
      </c>
    </row>
    <row r="63" spans="1:32">
      <c r="A63" s="19">
        <v>61</v>
      </c>
      <c r="B63" s="3">
        <v>7.8</v>
      </c>
      <c r="C63" s="3">
        <v>7.7</v>
      </c>
      <c r="D63" s="3">
        <v>7.9</v>
      </c>
      <c r="E63" s="3">
        <v>7.8</v>
      </c>
      <c r="F63" s="3">
        <v>7.8</v>
      </c>
      <c r="G63" s="3">
        <v>7.8</v>
      </c>
      <c r="H63" s="3">
        <v>7.9</v>
      </c>
      <c r="I63" s="3">
        <v>7.8</v>
      </c>
      <c r="J63" s="3">
        <v>7.8</v>
      </c>
      <c r="K63" s="3">
        <v>7.8</v>
      </c>
      <c r="L63" s="3">
        <v>8.4</v>
      </c>
      <c r="M63" s="3">
        <v>0</v>
      </c>
      <c r="N63" s="3">
        <v>0</v>
      </c>
      <c r="O63" s="3">
        <v>8</v>
      </c>
      <c r="P63" s="3">
        <v>8.4</v>
      </c>
      <c r="Q63" s="3">
        <v>8.6</v>
      </c>
      <c r="R63" s="3">
        <v>8.3000000000000007</v>
      </c>
      <c r="S63" s="3">
        <v>8.3000000000000007</v>
      </c>
      <c r="T63" s="3">
        <v>8.4</v>
      </c>
      <c r="U63" s="3">
        <v>0</v>
      </c>
      <c r="V63" s="3">
        <v>0</v>
      </c>
      <c r="W63" s="3">
        <v>7.8</v>
      </c>
      <c r="X63" s="3">
        <v>0</v>
      </c>
      <c r="Y63" s="3">
        <v>7.8</v>
      </c>
      <c r="Z63" s="3">
        <v>7.9</v>
      </c>
      <c r="AA63" s="3">
        <v>2.1</v>
      </c>
      <c r="AB63" s="3">
        <v>2.6</v>
      </c>
      <c r="AC63" s="3">
        <v>7.3</v>
      </c>
      <c r="AD63" s="3">
        <v>2.6</v>
      </c>
      <c r="AE63" s="3">
        <v>7.3</v>
      </c>
      <c r="AF63" s="3">
        <v>5.7</v>
      </c>
    </row>
    <row r="64" spans="1:32">
      <c r="A64" s="19">
        <v>62</v>
      </c>
      <c r="B64" s="3">
        <v>7.8</v>
      </c>
      <c r="C64" s="3">
        <v>7.7</v>
      </c>
      <c r="D64" s="3">
        <v>7.9</v>
      </c>
      <c r="E64" s="3">
        <v>7.8</v>
      </c>
      <c r="F64" s="3">
        <v>7.8</v>
      </c>
      <c r="G64" s="3">
        <v>7.8</v>
      </c>
      <c r="H64" s="3">
        <v>7.9</v>
      </c>
      <c r="I64" s="3">
        <v>7.8</v>
      </c>
      <c r="J64" s="3">
        <v>7.8</v>
      </c>
      <c r="K64" s="3">
        <v>7.8</v>
      </c>
      <c r="L64" s="3">
        <v>8.4</v>
      </c>
      <c r="M64" s="3">
        <v>0</v>
      </c>
      <c r="N64" s="3">
        <v>0</v>
      </c>
      <c r="O64" s="3">
        <v>8</v>
      </c>
      <c r="P64" s="3">
        <v>8.4</v>
      </c>
      <c r="Q64" s="3">
        <v>8.6</v>
      </c>
      <c r="R64" s="3">
        <v>8.3000000000000007</v>
      </c>
      <c r="S64" s="3">
        <v>8.3000000000000007</v>
      </c>
      <c r="T64" s="3">
        <v>8.4</v>
      </c>
      <c r="U64" s="3">
        <v>0</v>
      </c>
      <c r="V64" s="3">
        <v>0</v>
      </c>
      <c r="W64" s="3">
        <v>7.8</v>
      </c>
      <c r="X64" s="3">
        <v>0</v>
      </c>
      <c r="Y64" s="3">
        <v>7.8</v>
      </c>
      <c r="Z64" s="3">
        <v>7.9</v>
      </c>
      <c r="AA64" s="3">
        <v>2.1</v>
      </c>
      <c r="AB64" s="3">
        <v>2.6</v>
      </c>
      <c r="AC64" s="3">
        <v>7.3</v>
      </c>
      <c r="AD64" s="3">
        <v>2.6</v>
      </c>
      <c r="AE64" s="3">
        <v>7.3</v>
      </c>
      <c r="AF64" s="3">
        <v>5.7</v>
      </c>
    </row>
    <row r="65" spans="1:32">
      <c r="A65" s="19">
        <v>63</v>
      </c>
      <c r="B65" s="3">
        <v>7.8</v>
      </c>
      <c r="C65" s="3">
        <v>7.7</v>
      </c>
      <c r="D65" s="3">
        <v>7.9</v>
      </c>
      <c r="E65" s="3">
        <v>7.8</v>
      </c>
      <c r="F65" s="3">
        <v>7.8</v>
      </c>
      <c r="G65" s="3">
        <v>7.8</v>
      </c>
      <c r="H65" s="3">
        <v>7.9</v>
      </c>
      <c r="I65" s="3">
        <v>7.8</v>
      </c>
      <c r="J65" s="3">
        <v>7.8</v>
      </c>
      <c r="K65" s="3">
        <v>7.8</v>
      </c>
      <c r="L65" s="3">
        <v>8.4</v>
      </c>
      <c r="M65" s="3">
        <v>0</v>
      </c>
      <c r="N65" s="3">
        <v>0</v>
      </c>
      <c r="O65" s="3">
        <v>8</v>
      </c>
      <c r="P65" s="3">
        <v>8.4</v>
      </c>
      <c r="Q65" s="3">
        <v>8.6</v>
      </c>
      <c r="R65" s="3">
        <v>8.3000000000000007</v>
      </c>
      <c r="S65" s="3">
        <v>8.3000000000000007</v>
      </c>
      <c r="T65" s="3">
        <v>8.4</v>
      </c>
      <c r="U65" s="3">
        <v>0</v>
      </c>
      <c r="V65" s="3">
        <v>0</v>
      </c>
      <c r="W65" s="3">
        <v>7.8</v>
      </c>
      <c r="X65" s="3">
        <v>0</v>
      </c>
      <c r="Y65" s="3">
        <v>7.8</v>
      </c>
      <c r="Z65" s="3">
        <v>7.9</v>
      </c>
      <c r="AA65" s="3">
        <v>2.1</v>
      </c>
      <c r="AB65" s="3">
        <v>2.6</v>
      </c>
      <c r="AC65" s="3">
        <v>7.3</v>
      </c>
      <c r="AD65" s="3">
        <v>2.6</v>
      </c>
      <c r="AE65" s="3">
        <v>7.3</v>
      </c>
      <c r="AF65" s="3">
        <v>5.7</v>
      </c>
    </row>
    <row r="66" spans="1:32">
      <c r="A66" s="19">
        <v>64</v>
      </c>
      <c r="B66" s="3">
        <v>7.8</v>
      </c>
      <c r="C66" s="3">
        <v>7.7</v>
      </c>
      <c r="D66" s="3">
        <v>7.9</v>
      </c>
      <c r="E66" s="3">
        <v>7.8</v>
      </c>
      <c r="F66" s="3">
        <v>7.8</v>
      </c>
      <c r="G66" s="3">
        <v>7.8</v>
      </c>
      <c r="H66" s="3">
        <v>7.9</v>
      </c>
      <c r="I66" s="3">
        <v>7.8</v>
      </c>
      <c r="J66" s="3">
        <v>7.8</v>
      </c>
      <c r="K66" s="3">
        <v>7.8</v>
      </c>
      <c r="L66" s="3">
        <v>8.4</v>
      </c>
      <c r="M66" s="3">
        <v>0</v>
      </c>
      <c r="N66" s="3">
        <v>0</v>
      </c>
      <c r="O66" s="3">
        <v>8</v>
      </c>
      <c r="P66" s="3">
        <v>8.4</v>
      </c>
      <c r="Q66" s="3">
        <v>8.6</v>
      </c>
      <c r="R66" s="3">
        <v>8.3000000000000007</v>
      </c>
      <c r="S66" s="3">
        <v>8.3000000000000007</v>
      </c>
      <c r="T66" s="3">
        <v>8.4</v>
      </c>
      <c r="U66" s="3">
        <v>0</v>
      </c>
      <c r="V66" s="3">
        <v>0</v>
      </c>
      <c r="W66" s="3">
        <v>7.8</v>
      </c>
      <c r="X66" s="3">
        <v>0</v>
      </c>
      <c r="Y66" s="3">
        <v>7.8</v>
      </c>
      <c r="Z66" s="3">
        <v>7.9</v>
      </c>
      <c r="AA66" s="3">
        <v>2.1</v>
      </c>
      <c r="AB66" s="3">
        <v>2.6</v>
      </c>
      <c r="AC66" s="3">
        <v>7.3</v>
      </c>
      <c r="AD66" s="3">
        <v>2.6</v>
      </c>
      <c r="AE66" s="3">
        <v>7.3</v>
      </c>
      <c r="AF66" s="3">
        <v>5.7</v>
      </c>
    </row>
    <row r="67" spans="1:32">
      <c r="A67" s="19">
        <v>65</v>
      </c>
      <c r="B67" s="3">
        <v>8.4</v>
      </c>
      <c r="C67" s="3">
        <v>8.6</v>
      </c>
      <c r="D67" s="3">
        <v>8.4</v>
      </c>
      <c r="E67" s="3">
        <v>8.4</v>
      </c>
      <c r="F67" s="3">
        <v>8.8000000000000007</v>
      </c>
      <c r="G67" s="3">
        <v>8.8000000000000007</v>
      </c>
      <c r="H67" s="3">
        <v>8.8000000000000007</v>
      </c>
      <c r="I67" s="3">
        <v>8.6999999999999993</v>
      </c>
      <c r="J67" s="3">
        <v>8.6999999999999993</v>
      </c>
      <c r="K67" s="3">
        <v>8.6999999999999993</v>
      </c>
      <c r="L67" s="3">
        <v>8.9</v>
      </c>
      <c r="M67" s="3">
        <v>1</v>
      </c>
      <c r="N67" s="3">
        <v>1.1000000000000001</v>
      </c>
      <c r="O67" s="3">
        <v>8.5</v>
      </c>
      <c r="P67" s="3">
        <v>8.8000000000000007</v>
      </c>
      <c r="Q67" s="3">
        <v>8.9</v>
      </c>
      <c r="R67" s="3">
        <v>9.1</v>
      </c>
      <c r="S67" s="3">
        <v>9.1</v>
      </c>
      <c r="T67" s="3">
        <v>9.1</v>
      </c>
      <c r="U67" s="3">
        <v>1.1000000000000001</v>
      </c>
      <c r="V67" s="3">
        <v>1</v>
      </c>
      <c r="W67" s="3">
        <v>8.4</v>
      </c>
      <c r="X67" s="3">
        <v>0</v>
      </c>
      <c r="Y67" s="3">
        <v>8.4</v>
      </c>
      <c r="Z67" s="3">
        <v>8.4</v>
      </c>
      <c r="AA67" s="3">
        <v>2.1</v>
      </c>
      <c r="AB67" s="3">
        <v>2.6</v>
      </c>
      <c r="AC67" s="3">
        <v>7.3</v>
      </c>
      <c r="AD67" s="3">
        <v>2.6</v>
      </c>
      <c r="AE67" s="3">
        <v>7.3</v>
      </c>
      <c r="AF67" s="3">
        <v>5.7</v>
      </c>
    </row>
    <row r="68" spans="1:32">
      <c r="A68" s="19">
        <v>66</v>
      </c>
      <c r="B68" s="3">
        <v>8.4</v>
      </c>
      <c r="C68" s="3">
        <v>8.6</v>
      </c>
      <c r="D68" s="3">
        <v>8.4</v>
      </c>
      <c r="E68" s="3">
        <v>8.4</v>
      </c>
      <c r="F68" s="3">
        <v>8.8000000000000007</v>
      </c>
      <c r="G68" s="3">
        <v>8.8000000000000007</v>
      </c>
      <c r="H68" s="3">
        <v>8.8000000000000007</v>
      </c>
      <c r="I68" s="3">
        <v>8.6999999999999993</v>
      </c>
      <c r="J68" s="3">
        <v>8.6999999999999993</v>
      </c>
      <c r="K68" s="3">
        <v>8.6999999999999993</v>
      </c>
      <c r="L68" s="3">
        <v>8.9</v>
      </c>
      <c r="M68" s="3">
        <v>1</v>
      </c>
      <c r="N68" s="3">
        <v>1.1000000000000001</v>
      </c>
      <c r="O68" s="3">
        <v>8.5</v>
      </c>
      <c r="P68" s="3">
        <v>8.8000000000000007</v>
      </c>
      <c r="Q68" s="3">
        <v>8.9</v>
      </c>
      <c r="R68" s="3">
        <v>9.1</v>
      </c>
      <c r="S68" s="3">
        <v>9.1</v>
      </c>
      <c r="T68" s="3">
        <v>9.1</v>
      </c>
      <c r="U68" s="3">
        <v>1.1000000000000001</v>
      </c>
      <c r="V68" s="3">
        <v>1</v>
      </c>
      <c r="W68" s="3">
        <v>8.4</v>
      </c>
      <c r="X68" s="3">
        <v>0</v>
      </c>
      <c r="Y68" s="3">
        <v>8.4</v>
      </c>
      <c r="Z68" s="3">
        <v>8.4</v>
      </c>
      <c r="AA68" s="3">
        <v>2.1</v>
      </c>
      <c r="AB68" s="3">
        <v>2.6</v>
      </c>
      <c r="AC68" s="3">
        <v>7.3</v>
      </c>
      <c r="AD68" s="3">
        <v>2.6</v>
      </c>
      <c r="AE68" s="3">
        <v>7.3</v>
      </c>
      <c r="AF68" s="3">
        <v>5.7</v>
      </c>
    </row>
    <row r="69" spans="1:32">
      <c r="A69" s="19">
        <v>67</v>
      </c>
      <c r="B69" s="3">
        <v>8.4</v>
      </c>
      <c r="C69" s="3">
        <v>8.6</v>
      </c>
      <c r="D69" s="3">
        <v>8.4</v>
      </c>
      <c r="E69" s="3">
        <v>8.4</v>
      </c>
      <c r="F69" s="3">
        <v>8.8000000000000007</v>
      </c>
      <c r="G69" s="3">
        <v>8.8000000000000007</v>
      </c>
      <c r="H69" s="3">
        <v>8.8000000000000007</v>
      </c>
      <c r="I69" s="3">
        <v>8.6999999999999993</v>
      </c>
      <c r="J69" s="3">
        <v>8.6999999999999993</v>
      </c>
      <c r="K69" s="3">
        <v>8.6999999999999993</v>
      </c>
      <c r="L69" s="3">
        <v>8.9</v>
      </c>
      <c r="M69" s="3">
        <v>1</v>
      </c>
      <c r="N69" s="3">
        <v>1.1000000000000001</v>
      </c>
      <c r="O69" s="3">
        <v>8.5</v>
      </c>
      <c r="P69" s="3">
        <v>8.8000000000000007</v>
      </c>
      <c r="Q69" s="3">
        <v>8.9</v>
      </c>
      <c r="R69" s="3">
        <v>9.1</v>
      </c>
      <c r="S69" s="3">
        <v>9.1</v>
      </c>
      <c r="T69" s="3">
        <v>9.1</v>
      </c>
      <c r="U69" s="3">
        <v>1.1000000000000001</v>
      </c>
      <c r="V69" s="3">
        <v>1</v>
      </c>
      <c r="W69" s="3">
        <v>8.4</v>
      </c>
      <c r="X69" s="3">
        <v>0</v>
      </c>
      <c r="Y69" s="3">
        <v>8.4</v>
      </c>
      <c r="Z69" s="3">
        <v>8.4</v>
      </c>
      <c r="AA69" s="3">
        <v>2.1</v>
      </c>
      <c r="AB69" s="3">
        <v>2.6</v>
      </c>
      <c r="AC69" s="3">
        <v>7.3</v>
      </c>
      <c r="AD69" s="3">
        <v>2.6</v>
      </c>
      <c r="AE69" s="3">
        <v>7.3</v>
      </c>
      <c r="AF69" s="3">
        <v>5.7</v>
      </c>
    </row>
    <row r="70" spans="1:32">
      <c r="A70" s="19">
        <v>68</v>
      </c>
      <c r="B70" s="3">
        <v>8.4</v>
      </c>
      <c r="C70" s="3">
        <v>8.6</v>
      </c>
      <c r="D70" s="3">
        <v>8.4</v>
      </c>
      <c r="E70" s="3">
        <v>8.4</v>
      </c>
      <c r="F70" s="3">
        <v>8.8000000000000007</v>
      </c>
      <c r="G70" s="3">
        <v>8.8000000000000007</v>
      </c>
      <c r="H70" s="3">
        <v>8.8000000000000007</v>
      </c>
      <c r="I70" s="3">
        <v>8.6999999999999993</v>
      </c>
      <c r="J70" s="3">
        <v>8.6999999999999993</v>
      </c>
      <c r="K70" s="3">
        <v>8.6999999999999993</v>
      </c>
      <c r="L70" s="3">
        <v>8.9</v>
      </c>
      <c r="M70" s="3">
        <v>1</v>
      </c>
      <c r="N70" s="3">
        <v>1.1000000000000001</v>
      </c>
      <c r="O70" s="3">
        <v>8.5</v>
      </c>
      <c r="P70" s="3">
        <v>8.8000000000000007</v>
      </c>
      <c r="Q70" s="3">
        <v>8.9</v>
      </c>
      <c r="R70" s="3">
        <v>9.1</v>
      </c>
      <c r="S70" s="3">
        <v>9.1</v>
      </c>
      <c r="T70" s="3">
        <v>9.1</v>
      </c>
      <c r="U70" s="3">
        <v>1.1000000000000001</v>
      </c>
      <c r="V70" s="3">
        <v>1</v>
      </c>
      <c r="W70" s="3">
        <v>8.4</v>
      </c>
      <c r="X70" s="3">
        <v>0</v>
      </c>
      <c r="Y70" s="3">
        <v>8.4</v>
      </c>
      <c r="Z70" s="3">
        <v>8.4</v>
      </c>
      <c r="AA70" s="3">
        <v>2.1</v>
      </c>
      <c r="AB70" s="3">
        <v>2.6</v>
      </c>
      <c r="AC70" s="3">
        <v>7.3</v>
      </c>
      <c r="AD70" s="3">
        <v>2.6</v>
      </c>
      <c r="AE70" s="3">
        <v>7.3</v>
      </c>
      <c r="AF70" s="3">
        <v>5.7</v>
      </c>
    </row>
    <row r="71" spans="1:32">
      <c r="A71" s="19">
        <v>69</v>
      </c>
      <c r="B71" s="3">
        <v>8.6999999999999993</v>
      </c>
      <c r="C71" s="3">
        <v>9</v>
      </c>
      <c r="D71" s="3">
        <v>8.6999999999999993</v>
      </c>
      <c r="E71" s="3">
        <v>8.6999999999999993</v>
      </c>
      <c r="F71" s="3">
        <v>9.1</v>
      </c>
      <c r="G71" s="3">
        <v>9.1999999999999993</v>
      </c>
      <c r="H71" s="3">
        <v>9.1</v>
      </c>
      <c r="I71" s="3">
        <v>9</v>
      </c>
      <c r="J71" s="3">
        <v>9</v>
      </c>
      <c r="K71" s="3">
        <v>9</v>
      </c>
      <c r="L71" s="3">
        <v>9.1</v>
      </c>
      <c r="M71" s="3">
        <v>1.1000000000000001</v>
      </c>
      <c r="N71" s="3">
        <v>1.1000000000000001</v>
      </c>
      <c r="O71" s="3">
        <v>8.9</v>
      </c>
      <c r="P71" s="3">
        <v>9.1999999999999993</v>
      </c>
      <c r="Q71" s="3">
        <v>9.1</v>
      </c>
      <c r="R71" s="3">
        <v>9.1999999999999993</v>
      </c>
      <c r="S71" s="3">
        <v>9.1999999999999993</v>
      </c>
      <c r="T71" s="3">
        <v>9.1999999999999993</v>
      </c>
      <c r="U71" s="3">
        <v>1.1000000000000001</v>
      </c>
      <c r="V71" s="3">
        <v>1</v>
      </c>
      <c r="W71" s="3">
        <v>8.9</v>
      </c>
      <c r="X71" s="3">
        <v>3.6</v>
      </c>
      <c r="Y71" s="3">
        <v>8.9</v>
      </c>
      <c r="Z71" s="3">
        <v>8.9</v>
      </c>
      <c r="AA71" s="3">
        <v>2.6</v>
      </c>
      <c r="AB71" s="3">
        <v>2.9</v>
      </c>
      <c r="AC71" s="3">
        <v>3.1</v>
      </c>
      <c r="AD71" s="3">
        <v>2.1</v>
      </c>
      <c r="AE71" s="3">
        <v>7.3</v>
      </c>
      <c r="AF71" s="3">
        <v>5.2</v>
      </c>
    </row>
    <row r="72" spans="1:32">
      <c r="A72" s="19">
        <v>70</v>
      </c>
      <c r="B72" s="3">
        <v>8.6999999999999993</v>
      </c>
      <c r="C72" s="3">
        <v>9</v>
      </c>
      <c r="D72" s="3">
        <v>8.6999999999999993</v>
      </c>
      <c r="E72" s="3">
        <v>8.6999999999999993</v>
      </c>
      <c r="F72" s="3">
        <v>9.1</v>
      </c>
      <c r="G72" s="3">
        <v>9.1999999999999993</v>
      </c>
      <c r="H72" s="3">
        <v>9.1</v>
      </c>
      <c r="I72" s="3">
        <v>9</v>
      </c>
      <c r="J72" s="3">
        <v>9</v>
      </c>
      <c r="K72" s="3">
        <v>9</v>
      </c>
      <c r="L72" s="3">
        <v>9.1</v>
      </c>
      <c r="M72" s="3">
        <v>1.1000000000000001</v>
      </c>
      <c r="N72" s="3">
        <v>1.1000000000000001</v>
      </c>
      <c r="O72" s="3">
        <v>8.9</v>
      </c>
      <c r="P72" s="3">
        <v>9.1999999999999993</v>
      </c>
      <c r="Q72" s="3">
        <v>9.1</v>
      </c>
      <c r="R72" s="3">
        <v>9.1999999999999993</v>
      </c>
      <c r="S72" s="3">
        <v>9.1999999999999993</v>
      </c>
      <c r="T72" s="3">
        <v>9.1999999999999993</v>
      </c>
      <c r="U72" s="3">
        <v>1.1000000000000001</v>
      </c>
      <c r="V72" s="3">
        <v>1</v>
      </c>
      <c r="W72" s="3">
        <v>8.9</v>
      </c>
      <c r="X72" s="3">
        <v>3.6</v>
      </c>
      <c r="Y72" s="3">
        <v>8.9</v>
      </c>
      <c r="Z72" s="3">
        <v>8.9</v>
      </c>
      <c r="AA72" s="3">
        <v>2.6</v>
      </c>
      <c r="AB72" s="3">
        <v>2.9</v>
      </c>
      <c r="AC72" s="3">
        <v>3.1</v>
      </c>
      <c r="AD72" s="3">
        <v>2.1</v>
      </c>
      <c r="AE72" s="3">
        <v>7.3</v>
      </c>
      <c r="AF72" s="3">
        <v>5.2</v>
      </c>
    </row>
    <row r="73" spans="1:32">
      <c r="A73" s="19">
        <v>71</v>
      </c>
      <c r="B73" s="3">
        <v>8.6999999999999993</v>
      </c>
      <c r="C73" s="3">
        <v>9</v>
      </c>
      <c r="D73" s="3">
        <v>8.6999999999999993</v>
      </c>
      <c r="E73" s="3">
        <v>8.6999999999999993</v>
      </c>
      <c r="F73" s="3">
        <v>9.1</v>
      </c>
      <c r="G73" s="3">
        <v>9.1999999999999993</v>
      </c>
      <c r="H73" s="3">
        <v>9.1</v>
      </c>
      <c r="I73" s="3">
        <v>9</v>
      </c>
      <c r="J73" s="3">
        <v>9</v>
      </c>
      <c r="K73" s="3">
        <v>9</v>
      </c>
      <c r="L73" s="3">
        <v>9.1</v>
      </c>
      <c r="M73" s="3">
        <v>1.1000000000000001</v>
      </c>
      <c r="N73" s="3">
        <v>1.1000000000000001</v>
      </c>
      <c r="O73" s="3">
        <v>8.9</v>
      </c>
      <c r="P73" s="3">
        <v>9.1999999999999993</v>
      </c>
      <c r="Q73" s="3">
        <v>9.1</v>
      </c>
      <c r="R73" s="3">
        <v>9.1999999999999993</v>
      </c>
      <c r="S73" s="3">
        <v>9.1999999999999993</v>
      </c>
      <c r="T73" s="3">
        <v>9.1999999999999993</v>
      </c>
      <c r="U73" s="3">
        <v>1.1000000000000001</v>
      </c>
      <c r="V73" s="3">
        <v>1</v>
      </c>
      <c r="W73" s="3">
        <v>8.9</v>
      </c>
      <c r="X73" s="3">
        <v>3.6</v>
      </c>
      <c r="Y73" s="3">
        <v>8.9</v>
      </c>
      <c r="Z73" s="3">
        <v>8.9</v>
      </c>
      <c r="AA73" s="3">
        <v>2.6</v>
      </c>
      <c r="AB73" s="3">
        <v>2.9</v>
      </c>
      <c r="AC73" s="3">
        <v>3.1</v>
      </c>
      <c r="AD73" s="3">
        <v>2.1</v>
      </c>
      <c r="AE73" s="3">
        <v>7.3</v>
      </c>
      <c r="AF73" s="3">
        <v>5.2</v>
      </c>
    </row>
    <row r="74" spans="1:32">
      <c r="A74" s="19">
        <v>72</v>
      </c>
      <c r="B74" s="3">
        <v>8.6999999999999993</v>
      </c>
      <c r="C74" s="3">
        <v>9</v>
      </c>
      <c r="D74" s="3">
        <v>8.6999999999999993</v>
      </c>
      <c r="E74" s="3">
        <v>8.6999999999999993</v>
      </c>
      <c r="F74" s="3">
        <v>9.1</v>
      </c>
      <c r="G74" s="3">
        <v>9.1999999999999993</v>
      </c>
      <c r="H74" s="3">
        <v>9.1</v>
      </c>
      <c r="I74" s="3">
        <v>9</v>
      </c>
      <c r="J74" s="3">
        <v>9</v>
      </c>
      <c r="K74" s="3">
        <v>9</v>
      </c>
      <c r="L74" s="3">
        <v>9.1</v>
      </c>
      <c r="M74" s="3">
        <v>1.1000000000000001</v>
      </c>
      <c r="N74" s="3">
        <v>1.1000000000000001</v>
      </c>
      <c r="O74" s="3">
        <v>8.9</v>
      </c>
      <c r="P74" s="3">
        <v>9.1999999999999993</v>
      </c>
      <c r="Q74" s="3">
        <v>9.1</v>
      </c>
      <c r="R74" s="3">
        <v>9.1999999999999993</v>
      </c>
      <c r="S74" s="3">
        <v>9.1999999999999993</v>
      </c>
      <c r="T74" s="3">
        <v>9.1999999999999993</v>
      </c>
      <c r="U74" s="3">
        <v>1.1000000000000001</v>
      </c>
      <c r="V74" s="3">
        <v>1</v>
      </c>
      <c r="W74" s="3">
        <v>8.9</v>
      </c>
      <c r="X74" s="3">
        <v>3.6</v>
      </c>
      <c r="Y74" s="3">
        <v>8.9</v>
      </c>
      <c r="Z74" s="3">
        <v>8.9</v>
      </c>
      <c r="AA74" s="3">
        <v>2.6</v>
      </c>
      <c r="AB74" s="3">
        <v>2.9</v>
      </c>
      <c r="AC74" s="3">
        <v>3.1</v>
      </c>
      <c r="AD74" s="3">
        <v>2.1</v>
      </c>
      <c r="AE74" s="3">
        <v>7.3</v>
      </c>
      <c r="AF74" s="3">
        <v>5.2</v>
      </c>
    </row>
    <row r="75" spans="1:32">
      <c r="A75" s="19">
        <v>73</v>
      </c>
      <c r="B75" s="3">
        <v>9</v>
      </c>
      <c r="C75" s="3">
        <v>9.3000000000000007</v>
      </c>
      <c r="D75" s="3">
        <v>9</v>
      </c>
      <c r="E75" s="3">
        <v>9</v>
      </c>
      <c r="F75" s="3">
        <v>9.4</v>
      </c>
      <c r="G75" s="3">
        <v>9.4</v>
      </c>
      <c r="H75" s="3">
        <v>9.3000000000000007</v>
      </c>
      <c r="I75" s="3">
        <v>9.3000000000000007</v>
      </c>
      <c r="J75" s="3">
        <v>9.3000000000000007</v>
      </c>
      <c r="K75" s="3">
        <v>9.3000000000000007</v>
      </c>
      <c r="L75" s="3">
        <v>9.4</v>
      </c>
      <c r="M75" s="3">
        <v>1.1000000000000001</v>
      </c>
      <c r="N75" s="3">
        <v>1.1000000000000001</v>
      </c>
      <c r="O75" s="3">
        <v>9.1</v>
      </c>
      <c r="P75" s="3">
        <v>9.1</v>
      </c>
      <c r="Q75" s="3">
        <v>9.4</v>
      </c>
      <c r="R75" s="3">
        <v>9.6</v>
      </c>
      <c r="S75" s="3">
        <v>9.6</v>
      </c>
      <c r="T75" s="3">
        <v>9.6</v>
      </c>
      <c r="U75" s="3">
        <v>1.1000000000000001</v>
      </c>
      <c r="V75" s="3">
        <v>1</v>
      </c>
      <c r="W75" s="3">
        <v>8.9</v>
      </c>
      <c r="X75" s="3">
        <v>3.7</v>
      </c>
      <c r="Y75" s="3">
        <v>8.9</v>
      </c>
      <c r="Z75" s="3">
        <v>8.9</v>
      </c>
      <c r="AA75" s="3">
        <v>2.1</v>
      </c>
      <c r="AB75" s="3">
        <v>2.4</v>
      </c>
      <c r="AC75" s="3">
        <v>2.1</v>
      </c>
      <c r="AD75" s="3">
        <v>6.7</v>
      </c>
      <c r="AE75" s="3">
        <v>7.3</v>
      </c>
      <c r="AF75" s="3">
        <v>5.2</v>
      </c>
    </row>
    <row r="76" spans="1:32">
      <c r="A76" s="19">
        <v>74</v>
      </c>
      <c r="B76" s="3">
        <v>9</v>
      </c>
      <c r="C76" s="3">
        <v>9.3000000000000007</v>
      </c>
      <c r="D76" s="3">
        <v>9</v>
      </c>
      <c r="E76" s="3">
        <v>9</v>
      </c>
      <c r="F76" s="3">
        <v>9.4</v>
      </c>
      <c r="G76" s="3">
        <v>9.4</v>
      </c>
      <c r="H76" s="3">
        <v>9.3000000000000007</v>
      </c>
      <c r="I76" s="3">
        <v>9.3000000000000007</v>
      </c>
      <c r="J76" s="3">
        <v>9.3000000000000007</v>
      </c>
      <c r="K76" s="3">
        <v>9.3000000000000007</v>
      </c>
      <c r="L76" s="3">
        <v>9.4</v>
      </c>
      <c r="M76" s="3">
        <v>1.1000000000000001</v>
      </c>
      <c r="N76" s="3">
        <v>1.1000000000000001</v>
      </c>
      <c r="O76" s="3">
        <v>9.1</v>
      </c>
      <c r="P76" s="3">
        <v>9.1</v>
      </c>
      <c r="Q76" s="3">
        <v>9.4</v>
      </c>
      <c r="R76" s="3">
        <v>9.6</v>
      </c>
      <c r="S76" s="3">
        <v>9.6</v>
      </c>
      <c r="T76" s="3">
        <v>9.6</v>
      </c>
      <c r="U76" s="3">
        <v>1.1000000000000001</v>
      </c>
      <c r="V76" s="3">
        <v>1</v>
      </c>
      <c r="W76" s="3">
        <v>8.9</v>
      </c>
      <c r="X76" s="3">
        <v>3.7</v>
      </c>
      <c r="Y76" s="3">
        <v>8.9</v>
      </c>
      <c r="Z76" s="3">
        <v>8.9</v>
      </c>
      <c r="AA76" s="3">
        <v>2.1</v>
      </c>
      <c r="AB76" s="3">
        <v>2.4</v>
      </c>
      <c r="AC76" s="3">
        <v>2.1</v>
      </c>
      <c r="AD76" s="3">
        <v>6.7</v>
      </c>
      <c r="AE76" s="3">
        <v>7.3</v>
      </c>
      <c r="AF76" s="3">
        <v>5.2</v>
      </c>
    </row>
    <row r="77" spans="1:32">
      <c r="A77" s="19">
        <v>75</v>
      </c>
      <c r="B77" s="3">
        <v>9</v>
      </c>
      <c r="C77" s="3">
        <v>9.3000000000000007</v>
      </c>
      <c r="D77" s="3">
        <v>9</v>
      </c>
      <c r="E77" s="3">
        <v>9</v>
      </c>
      <c r="F77" s="3">
        <v>9.4</v>
      </c>
      <c r="G77" s="3">
        <v>9.4</v>
      </c>
      <c r="H77" s="3">
        <v>9.3000000000000007</v>
      </c>
      <c r="I77" s="3">
        <v>9.3000000000000007</v>
      </c>
      <c r="J77" s="3">
        <v>9.3000000000000007</v>
      </c>
      <c r="K77" s="3">
        <v>9.3000000000000007</v>
      </c>
      <c r="L77" s="3">
        <v>9.4</v>
      </c>
      <c r="M77" s="3">
        <v>1.1000000000000001</v>
      </c>
      <c r="N77" s="3">
        <v>1.1000000000000001</v>
      </c>
      <c r="O77" s="3">
        <v>9.1</v>
      </c>
      <c r="P77" s="3">
        <v>9.1</v>
      </c>
      <c r="Q77" s="3">
        <v>9.4</v>
      </c>
      <c r="R77" s="3">
        <v>9.6</v>
      </c>
      <c r="S77" s="3">
        <v>9.6</v>
      </c>
      <c r="T77" s="3">
        <v>9.6</v>
      </c>
      <c r="U77" s="3">
        <v>1.1000000000000001</v>
      </c>
      <c r="V77" s="3">
        <v>1</v>
      </c>
      <c r="W77" s="3">
        <v>8.9</v>
      </c>
      <c r="X77" s="3">
        <v>3.7</v>
      </c>
      <c r="Y77" s="3">
        <v>8.9</v>
      </c>
      <c r="Z77" s="3">
        <v>8.9</v>
      </c>
      <c r="AA77" s="3">
        <v>2.1</v>
      </c>
      <c r="AB77" s="3">
        <v>2.4</v>
      </c>
      <c r="AC77" s="3">
        <v>2.1</v>
      </c>
      <c r="AD77" s="3">
        <v>6.7</v>
      </c>
      <c r="AE77" s="3">
        <v>7.3</v>
      </c>
      <c r="AF77" s="3">
        <v>5.2</v>
      </c>
    </row>
    <row r="78" spans="1:32">
      <c r="A78" s="19">
        <v>76</v>
      </c>
      <c r="B78" s="3">
        <v>9</v>
      </c>
      <c r="C78" s="3">
        <v>9.3000000000000007</v>
      </c>
      <c r="D78" s="3">
        <v>9</v>
      </c>
      <c r="E78" s="3">
        <v>9</v>
      </c>
      <c r="F78" s="3">
        <v>9.4</v>
      </c>
      <c r="G78" s="3">
        <v>9.4</v>
      </c>
      <c r="H78" s="3">
        <v>9.3000000000000007</v>
      </c>
      <c r="I78" s="3">
        <v>9.3000000000000007</v>
      </c>
      <c r="J78" s="3">
        <v>9.3000000000000007</v>
      </c>
      <c r="K78" s="3">
        <v>9.3000000000000007</v>
      </c>
      <c r="L78" s="3">
        <v>9.4</v>
      </c>
      <c r="M78" s="3">
        <v>1.1000000000000001</v>
      </c>
      <c r="N78" s="3">
        <v>1.1000000000000001</v>
      </c>
      <c r="O78" s="3">
        <v>9.1</v>
      </c>
      <c r="P78" s="3">
        <v>9.1</v>
      </c>
      <c r="Q78" s="3">
        <v>9.4</v>
      </c>
      <c r="R78" s="3">
        <v>9.6</v>
      </c>
      <c r="S78" s="3">
        <v>9.6</v>
      </c>
      <c r="T78" s="3">
        <v>9.6</v>
      </c>
      <c r="U78" s="3">
        <v>1.1000000000000001</v>
      </c>
      <c r="V78" s="3">
        <v>1</v>
      </c>
      <c r="W78" s="3">
        <v>8.9</v>
      </c>
      <c r="X78" s="3">
        <v>3.7</v>
      </c>
      <c r="Y78" s="3">
        <v>8.9</v>
      </c>
      <c r="Z78" s="3">
        <v>8.9</v>
      </c>
      <c r="AA78" s="3">
        <v>2.1</v>
      </c>
      <c r="AB78" s="3">
        <v>2.4</v>
      </c>
      <c r="AC78" s="3">
        <v>2.1</v>
      </c>
      <c r="AD78" s="3">
        <v>6.7</v>
      </c>
      <c r="AE78" s="3">
        <v>7.3</v>
      </c>
      <c r="AF78" s="3">
        <v>5.2</v>
      </c>
    </row>
    <row r="79" spans="1:32">
      <c r="A79" s="19">
        <v>77</v>
      </c>
      <c r="B79" s="3">
        <v>9</v>
      </c>
      <c r="C79" s="3">
        <v>9.3000000000000007</v>
      </c>
      <c r="D79" s="3">
        <v>9</v>
      </c>
      <c r="E79" s="3">
        <v>9</v>
      </c>
      <c r="F79" s="3">
        <v>9.4</v>
      </c>
      <c r="G79" s="3">
        <v>9.4</v>
      </c>
      <c r="H79" s="3">
        <v>9.3000000000000007</v>
      </c>
      <c r="I79" s="3">
        <v>9.3000000000000007</v>
      </c>
      <c r="J79" s="3">
        <v>9.4</v>
      </c>
      <c r="K79" s="3">
        <v>9.3000000000000007</v>
      </c>
      <c r="L79" s="3">
        <v>9.4</v>
      </c>
      <c r="M79" s="3">
        <v>1.1000000000000001</v>
      </c>
      <c r="N79" s="3">
        <v>1.1000000000000001</v>
      </c>
      <c r="O79" s="3">
        <v>9.1</v>
      </c>
      <c r="P79" s="3">
        <v>9.4</v>
      </c>
      <c r="Q79" s="3">
        <v>9.4</v>
      </c>
      <c r="R79" s="3">
        <v>9.6</v>
      </c>
      <c r="S79" s="3">
        <v>9.6</v>
      </c>
      <c r="T79" s="3">
        <v>9.6</v>
      </c>
      <c r="U79" s="3">
        <v>1.1000000000000001</v>
      </c>
      <c r="V79" s="3">
        <v>1</v>
      </c>
      <c r="W79" s="3">
        <v>9.1999999999999993</v>
      </c>
      <c r="X79" s="3">
        <v>9.6</v>
      </c>
      <c r="Y79" s="3">
        <v>9.1999999999999993</v>
      </c>
      <c r="Z79" s="3">
        <v>9.1999999999999993</v>
      </c>
      <c r="AA79" s="3">
        <v>2.1</v>
      </c>
      <c r="AB79" s="3">
        <v>2.4</v>
      </c>
      <c r="AC79" s="3">
        <v>2.1</v>
      </c>
      <c r="AD79" s="3">
        <v>6.7</v>
      </c>
      <c r="AE79" s="3">
        <v>7.3</v>
      </c>
      <c r="AF79" s="3">
        <v>2.1</v>
      </c>
    </row>
    <row r="80" spans="1:32">
      <c r="A80" s="19">
        <v>78</v>
      </c>
      <c r="B80" s="3">
        <v>9</v>
      </c>
      <c r="C80" s="3">
        <v>9.3000000000000007</v>
      </c>
      <c r="D80" s="3">
        <v>9</v>
      </c>
      <c r="E80" s="3">
        <v>9</v>
      </c>
      <c r="F80" s="3">
        <v>9.4</v>
      </c>
      <c r="G80" s="3">
        <v>9.4</v>
      </c>
      <c r="H80" s="3">
        <v>9.3000000000000007</v>
      </c>
      <c r="I80" s="3">
        <v>9.3000000000000007</v>
      </c>
      <c r="J80" s="3">
        <v>9.4</v>
      </c>
      <c r="K80" s="3">
        <v>9.3000000000000007</v>
      </c>
      <c r="L80" s="3">
        <v>9.4</v>
      </c>
      <c r="M80" s="3">
        <v>1.1000000000000001</v>
      </c>
      <c r="N80" s="3">
        <v>1.1000000000000001</v>
      </c>
      <c r="O80" s="3">
        <v>9.1</v>
      </c>
      <c r="P80" s="3">
        <v>9.4</v>
      </c>
      <c r="Q80" s="3">
        <v>9.4</v>
      </c>
      <c r="R80" s="3">
        <v>9.6</v>
      </c>
      <c r="S80" s="3">
        <v>9.6</v>
      </c>
      <c r="T80" s="3">
        <v>9.6</v>
      </c>
      <c r="U80" s="3">
        <v>1.1000000000000001</v>
      </c>
      <c r="V80" s="3">
        <v>1</v>
      </c>
      <c r="W80" s="3">
        <v>9.1999999999999993</v>
      </c>
      <c r="X80" s="3">
        <v>9.6</v>
      </c>
      <c r="Y80" s="3">
        <v>9.1999999999999993</v>
      </c>
      <c r="Z80" s="3">
        <v>9.1999999999999993</v>
      </c>
      <c r="AA80" s="3">
        <v>2.1</v>
      </c>
      <c r="AB80" s="3">
        <v>2.4</v>
      </c>
      <c r="AC80" s="3">
        <v>2.1</v>
      </c>
      <c r="AD80" s="3">
        <v>6.7</v>
      </c>
      <c r="AE80" s="3">
        <v>7.3</v>
      </c>
      <c r="AF80" s="3">
        <v>2.1</v>
      </c>
    </row>
    <row r="81" spans="1:32">
      <c r="A81" s="19">
        <v>79</v>
      </c>
      <c r="B81" s="3">
        <v>9</v>
      </c>
      <c r="C81" s="3">
        <v>9.3000000000000007</v>
      </c>
      <c r="D81" s="3">
        <v>9</v>
      </c>
      <c r="E81" s="3">
        <v>9</v>
      </c>
      <c r="F81" s="3">
        <v>9.4</v>
      </c>
      <c r="G81" s="3">
        <v>9.4</v>
      </c>
      <c r="H81" s="3">
        <v>9.3000000000000007</v>
      </c>
      <c r="I81" s="3">
        <v>9.3000000000000007</v>
      </c>
      <c r="J81" s="3">
        <v>9.4</v>
      </c>
      <c r="K81" s="3">
        <v>9.3000000000000007</v>
      </c>
      <c r="L81" s="3">
        <v>9.4</v>
      </c>
      <c r="M81" s="3">
        <v>1.1000000000000001</v>
      </c>
      <c r="N81" s="3">
        <v>1.1000000000000001</v>
      </c>
      <c r="O81" s="3">
        <v>9.1</v>
      </c>
      <c r="P81" s="3">
        <v>9.4</v>
      </c>
      <c r="Q81" s="3">
        <v>9.4</v>
      </c>
      <c r="R81" s="3">
        <v>9.6</v>
      </c>
      <c r="S81" s="3">
        <v>9.6</v>
      </c>
      <c r="T81" s="3">
        <v>9.6</v>
      </c>
      <c r="U81" s="3">
        <v>1.1000000000000001</v>
      </c>
      <c r="V81" s="3">
        <v>1</v>
      </c>
      <c r="W81" s="3">
        <v>9.1999999999999993</v>
      </c>
      <c r="X81" s="3">
        <v>9.6</v>
      </c>
      <c r="Y81" s="3">
        <v>9.1999999999999993</v>
      </c>
      <c r="Z81" s="3">
        <v>9.1999999999999993</v>
      </c>
      <c r="AA81" s="3">
        <v>2.1</v>
      </c>
      <c r="AB81" s="3">
        <v>2.4</v>
      </c>
      <c r="AC81" s="3">
        <v>2.1</v>
      </c>
      <c r="AD81" s="3">
        <v>6.7</v>
      </c>
      <c r="AE81" s="3">
        <v>7.3</v>
      </c>
      <c r="AF81" s="3">
        <v>2.1</v>
      </c>
    </row>
    <row r="82" spans="1:32">
      <c r="A82" s="19">
        <v>80</v>
      </c>
      <c r="B82" s="3">
        <v>9</v>
      </c>
      <c r="C82" s="3">
        <v>9.3000000000000007</v>
      </c>
      <c r="D82" s="3">
        <v>9</v>
      </c>
      <c r="E82" s="3">
        <v>9</v>
      </c>
      <c r="F82" s="3">
        <v>9.4</v>
      </c>
      <c r="G82" s="3">
        <v>9.4</v>
      </c>
      <c r="H82" s="3">
        <v>9.3000000000000007</v>
      </c>
      <c r="I82" s="3">
        <v>9.3000000000000007</v>
      </c>
      <c r="J82" s="3">
        <v>9.4</v>
      </c>
      <c r="K82" s="3">
        <v>9.3000000000000007</v>
      </c>
      <c r="L82" s="3">
        <v>9.4</v>
      </c>
      <c r="M82" s="3">
        <v>1.1000000000000001</v>
      </c>
      <c r="N82" s="3">
        <v>1.1000000000000001</v>
      </c>
      <c r="O82" s="3">
        <v>9.1</v>
      </c>
      <c r="P82" s="3">
        <v>9.4</v>
      </c>
      <c r="Q82" s="3">
        <v>9.4</v>
      </c>
      <c r="R82" s="3">
        <v>9.6</v>
      </c>
      <c r="S82" s="3">
        <v>9.6</v>
      </c>
      <c r="T82" s="3">
        <v>9.6</v>
      </c>
      <c r="U82" s="3">
        <v>1.1000000000000001</v>
      </c>
      <c r="V82" s="3">
        <v>1</v>
      </c>
      <c r="W82" s="3">
        <v>9.1999999999999993</v>
      </c>
      <c r="X82" s="3">
        <v>9.6</v>
      </c>
      <c r="Y82" s="3">
        <v>9.1999999999999993</v>
      </c>
      <c r="Z82" s="3">
        <v>9.1999999999999993</v>
      </c>
      <c r="AA82" s="3">
        <v>2.1</v>
      </c>
      <c r="AB82" s="3">
        <v>2.4</v>
      </c>
      <c r="AC82" s="3">
        <v>2.1</v>
      </c>
      <c r="AD82" s="3">
        <v>6.7</v>
      </c>
      <c r="AE82" s="3">
        <v>7.3</v>
      </c>
      <c r="AF82" s="3">
        <v>2.1</v>
      </c>
    </row>
    <row r="83" spans="1:32">
      <c r="A83" s="19">
        <v>81</v>
      </c>
      <c r="B83" s="3">
        <v>9</v>
      </c>
      <c r="C83" s="3">
        <v>9.3000000000000007</v>
      </c>
      <c r="D83" s="3">
        <v>9</v>
      </c>
      <c r="E83" s="3">
        <v>9</v>
      </c>
      <c r="F83" s="3">
        <v>9.4</v>
      </c>
      <c r="G83" s="3">
        <v>9.4</v>
      </c>
      <c r="H83" s="3">
        <v>9.3000000000000007</v>
      </c>
      <c r="I83" s="3">
        <v>9.3000000000000007</v>
      </c>
      <c r="J83" s="3">
        <v>9.4</v>
      </c>
      <c r="K83" s="3">
        <v>9.3000000000000007</v>
      </c>
      <c r="L83" s="3">
        <v>9.4</v>
      </c>
      <c r="M83" s="3">
        <v>1.1000000000000001</v>
      </c>
      <c r="N83" s="3">
        <v>1.1000000000000001</v>
      </c>
      <c r="O83" s="3">
        <v>9.4</v>
      </c>
      <c r="P83" s="3">
        <v>9.4</v>
      </c>
      <c r="Q83" s="3">
        <v>9.4</v>
      </c>
      <c r="R83" s="3">
        <v>9.6</v>
      </c>
      <c r="S83" s="3">
        <v>9.6</v>
      </c>
      <c r="T83" s="3">
        <v>9.6</v>
      </c>
      <c r="U83" s="3">
        <v>1.1000000000000001</v>
      </c>
      <c r="V83" s="3">
        <v>1</v>
      </c>
      <c r="W83" s="3">
        <v>9.1999999999999993</v>
      </c>
      <c r="X83" s="3">
        <v>9.6</v>
      </c>
      <c r="Y83" s="3">
        <v>9.3000000000000007</v>
      </c>
      <c r="Z83" s="3">
        <v>9.1999999999999993</v>
      </c>
      <c r="AA83" s="3">
        <v>2.1</v>
      </c>
      <c r="AB83" s="3">
        <v>2.6</v>
      </c>
      <c r="AC83" s="3">
        <v>2.6</v>
      </c>
      <c r="AD83" s="3">
        <v>7</v>
      </c>
      <c r="AE83" s="3">
        <v>7.3</v>
      </c>
      <c r="AF83" s="3">
        <v>2.1</v>
      </c>
    </row>
    <row r="84" spans="1:32">
      <c r="A84" s="19">
        <v>82</v>
      </c>
      <c r="B84" s="3">
        <v>9</v>
      </c>
      <c r="C84" s="3">
        <v>9.3000000000000007</v>
      </c>
      <c r="D84" s="3">
        <v>9</v>
      </c>
      <c r="E84" s="3">
        <v>9</v>
      </c>
      <c r="F84" s="3">
        <v>9.4</v>
      </c>
      <c r="G84" s="3">
        <v>9.4</v>
      </c>
      <c r="H84" s="3">
        <v>9.3000000000000007</v>
      </c>
      <c r="I84" s="3">
        <v>9.3000000000000007</v>
      </c>
      <c r="J84" s="3">
        <v>9.4</v>
      </c>
      <c r="K84" s="3">
        <v>9.3000000000000007</v>
      </c>
      <c r="L84" s="3">
        <v>9.4</v>
      </c>
      <c r="M84" s="3">
        <v>1.1000000000000001</v>
      </c>
      <c r="N84" s="3">
        <v>1.1000000000000001</v>
      </c>
      <c r="O84" s="3">
        <v>9.4</v>
      </c>
      <c r="P84" s="3">
        <v>9.4</v>
      </c>
      <c r="Q84" s="3">
        <v>9.4</v>
      </c>
      <c r="R84" s="3">
        <v>9.6</v>
      </c>
      <c r="S84" s="3">
        <v>9.6</v>
      </c>
      <c r="T84" s="3">
        <v>9.6</v>
      </c>
      <c r="U84" s="3">
        <v>1.1000000000000001</v>
      </c>
      <c r="V84" s="3">
        <v>1</v>
      </c>
      <c r="W84" s="3">
        <v>9.1999999999999993</v>
      </c>
      <c r="X84" s="3">
        <v>9.6</v>
      </c>
      <c r="Y84" s="3">
        <v>9.3000000000000007</v>
      </c>
      <c r="Z84" s="3">
        <v>9.1999999999999993</v>
      </c>
      <c r="AA84" s="3">
        <v>2.1</v>
      </c>
      <c r="AB84" s="3">
        <v>2.6</v>
      </c>
      <c r="AC84" s="3">
        <v>2.6</v>
      </c>
      <c r="AD84" s="3">
        <v>7</v>
      </c>
      <c r="AE84" s="3">
        <v>7.3</v>
      </c>
      <c r="AF84" s="3">
        <v>2.1</v>
      </c>
    </row>
    <row r="85" spans="1:32">
      <c r="A85" s="19">
        <v>83</v>
      </c>
      <c r="B85" s="3">
        <v>9</v>
      </c>
      <c r="C85" s="3">
        <v>9.3000000000000007</v>
      </c>
      <c r="D85" s="3">
        <v>9</v>
      </c>
      <c r="E85" s="3">
        <v>9</v>
      </c>
      <c r="F85" s="3">
        <v>9.4</v>
      </c>
      <c r="G85" s="3">
        <v>9.4</v>
      </c>
      <c r="H85" s="3">
        <v>9.3000000000000007</v>
      </c>
      <c r="I85" s="3">
        <v>9.3000000000000007</v>
      </c>
      <c r="J85" s="3">
        <v>9.4</v>
      </c>
      <c r="K85" s="3">
        <v>9.3000000000000007</v>
      </c>
      <c r="L85" s="3">
        <v>9.4</v>
      </c>
      <c r="M85" s="3">
        <v>1.1000000000000001</v>
      </c>
      <c r="N85" s="3">
        <v>1.1000000000000001</v>
      </c>
      <c r="O85" s="3">
        <v>9.4</v>
      </c>
      <c r="P85" s="3">
        <v>9.4</v>
      </c>
      <c r="Q85" s="3">
        <v>9.4</v>
      </c>
      <c r="R85" s="3">
        <v>9.6</v>
      </c>
      <c r="S85" s="3">
        <v>9.6</v>
      </c>
      <c r="T85" s="3">
        <v>9.6</v>
      </c>
      <c r="U85" s="3">
        <v>1.1000000000000001</v>
      </c>
      <c r="V85" s="3">
        <v>1</v>
      </c>
      <c r="W85" s="3">
        <v>9.1999999999999993</v>
      </c>
      <c r="X85" s="3">
        <v>9.6</v>
      </c>
      <c r="Y85" s="3">
        <v>9.3000000000000007</v>
      </c>
      <c r="Z85" s="3">
        <v>9.1999999999999993</v>
      </c>
      <c r="AA85" s="3">
        <v>2.1</v>
      </c>
      <c r="AB85" s="3">
        <v>2.6</v>
      </c>
      <c r="AC85" s="3">
        <v>2.6</v>
      </c>
      <c r="AD85" s="3">
        <v>7</v>
      </c>
      <c r="AE85" s="3">
        <v>7.3</v>
      </c>
      <c r="AF85" s="3">
        <v>2.1</v>
      </c>
    </row>
    <row r="86" spans="1:32">
      <c r="A86" s="19">
        <v>84</v>
      </c>
      <c r="B86" s="3">
        <v>9</v>
      </c>
      <c r="C86" s="3">
        <v>9.3000000000000007</v>
      </c>
      <c r="D86" s="3">
        <v>9</v>
      </c>
      <c r="E86" s="3">
        <v>9</v>
      </c>
      <c r="F86" s="3">
        <v>9.4</v>
      </c>
      <c r="G86" s="3">
        <v>9.4</v>
      </c>
      <c r="H86" s="3">
        <v>9.3000000000000007</v>
      </c>
      <c r="I86" s="3">
        <v>9.3000000000000007</v>
      </c>
      <c r="J86" s="3">
        <v>9.4</v>
      </c>
      <c r="K86" s="3">
        <v>9.3000000000000007</v>
      </c>
      <c r="L86" s="3">
        <v>9.4</v>
      </c>
      <c r="M86" s="3">
        <v>1.1000000000000001</v>
      </c>
      <c r="N86" s="3">
        <v>1.1000000000000001</v>
      </c>
      <c r="O86" s="3">
        <v>9.4</v>
      </c>
      <c r="P86" s="3">
        <v>9.4</v>
      </c>
      <c r="Q86" s="3">
        <v>9.4</v>
      </c>
      <c r="R86" s="3">
        <v>9.6</v>
      </c>
      <c r="S86" s="3">
        <v>9.6</v>
      </c>
      <c r="T86" s="3">
        <v>9.6</v>
      </c>
      <c r="U86" s="3">
        <v>1.1000000000000001</v>
      </c>
      <c r="V86" s="3">
        <v>1</v>
      </c>
      <c r="W86" s="3">
        <v>9.1999999999999993</v>
      </c>
      <c r="X86" s="3">
        <v>9.6</v>
      </c>
      <c r="Y86" s="3">
        <v>9.3000000000000007</v>
      </c>
      <c r="Z86" s="3">
        <v>9.1999999999999993</v>
      </c>
      <c r="AA86" s="3">
        <v>2.1</v>
      </c>
      <c r="AB86" s="3">
        <v>2.6</v>
      </c>
      <c r="AC86" s="3">
        <v>2.6</v>
      </c>
      <c r="AD86" s="3">
        <v>7</v>
      </c>
      <c r="AE86" s="3">
        <v>7.3</v>
      </c>
      <c r="AF86" s="3">
        <v>2.1</v>
      </c>
    </row>
    <row r="87" spans="1:32">
      <c r="A87" s="19">
        <v>85</v>
      </c>
      <c r="B87" s="3">
        <v>8.6999999999999993</v>
      </c>
      <c r="C87" s="3">
        <v>9.1</v>
      </c>
      <c r="D87" s="3">
        <v>8.6999999999999993</v>
      </c>
      <c r="E87" s="3">
        <v>8.6999999999999993</v>
      </c>
      <c r="F87" s="3">
        <v>9.1</v>
      </c>
      <c r="G87" s="3">
        <v>9.1999999999999993</v>
      </c>
      <c r="H87" s="3">
        <v>9.1</v>
      </c>
      <c r="I87" s="3">
        <v>9</v>
      </c>
      <c r="J87" s="3">
        <v>9.1</v>
      </c>
      <c r="K87" s="3">
        <v>9</v>
      </c>
      <c r="L87" s="3">
        <v>9.1999999999999993</v>
      </c>
      <c r="M87" s="3">
        <v>1.1000000000000001</v>
      </c>
      <c r="N87" s="3">
        <v>1.1000000000000001</v>
      </c>
      <c r="O87" s="3">
        <v>9.4</v>
      </c>
      <c r="P87" s="3">
        <v>9.1</v>
      </c>
      <c r="Q87" s="3">
        <v>9.1999999999999993</v>
      </c>
      <c r="R87" s="3">
        <v>9.1999999999999993</v>
      </c>
      <c r="S87" s="3">
        <v>9.1999999999999993</v>
      </c>
      <c r="T87" s="3">
        <v>9.1999999999999993</v>
      </c>
      <c r="U87" s="3">
        <v>1.1000000000000001</v>
      </c>
      <c r="V87" s="3">
        <v>1</v>
      </c>
      <c r="W87" s="3">
        <v>8.9</v>
      </c>
      <c r="X87" s="3">
        <v>9.6</v>
      </c>
      <c r="Y87" s="3">
        <v>9</v>
      </c>
      <c r="Z87" s="3">
        <v>8.9</v>
      </c>
      <c r="AA87" s="3">
        <v>3.1</v>
      </c>
      <c r="AB87" s="3">
        <v>3.1</v>
      </c>
      <c r="AC87" s="3">
        <v>3.1</v>
      </c>
      <c r="AD87" s="3">
        <v>7.4</v>
      </c>
      <c r="AE87" s="3">
        <v>7.8</v>
      </c>
      <c r="AF87" s="3">
        <v>2.6</v>
      </c>
    </row>
    <row r="88" spans="1:32">
      <c r="A88" s="19">
        <v>86</v>
      </c>
      <c r="B88" s="3">
        <v>8.6999999999999993</v>
      </c>
      <c r="C88" s="3">
        <v>9.1</v>
      </c>
      <c r="D88" s="3">
        <v>8.6999999999999993</v>
      </c>
      <c r="E88" s="3">
        <v>8.6999999999999993</v>
      </c>
      <c r="F88" s="3">
        <v>9.1</v>
      </c>
      <c r="G88" s="3">
        <v>9.1999999999999993</v>
      </c>
      <c r="H88" s="3">
        <v>9.1</v>
      </c>
      <c r="I88" s="3">
        <v>9</v>
      </c>
      <c r="J88" s="3">
        <v>9.1</v>
      </c>
      <c r="K88" s="3">
        <v>9</v>
      </c>
      <c r="L88" s="3">
        <v>9.1999999999999993</v>
      </c>
      <c r="M88" s="3">
        <v>1.1000000000000001</v>
      </c>
      <c r="N88" s="3">
        <v>1.1000000000000001</v>
      </c>
      <c r="O88" s="3">
        <v>9.4</v>
      </c>
      <c r="P88" s="3">
        <v>9.1</v>
      </c>
      <c r="Q88" s="3">
        <v>9.1999999999999993</v>
      </c>
      <c r="R88" s="3">
        <v>9.1999999999999993</v>
      </c>
      <c r="S88" s="3">
        <v>9.1999999999999993</v>
      </c>
      <c r="T88" s="3">
        <v>9.1999999999999993</v>
      </c>
      <c r="U88" s="3">
        <v>1.1000000000000001</v>
      </c>
      <c r="V88" s="3">
        <v>1</v>
      </c>
      <c r="W88" s="3">
        <v>8.9</v>
      </c>
      <c r="X88" s="3">
        <v>9.6</v>
      </c>
      <c r="Y88" s="3">
        <v>9</v>
      </c>
      <c r="Z88" s="3">
        <v>8.9</v>
      </c>
      <c r="AA88" s="3">
        <v>3.1</v>
      </c>
      <c r="AB88" s="3">
        <v>3.1</v>
      </c>
      <c r="AC88" s="3">
        <v>3.1</v>
      </c>
      <c r="AD88" s="3">
        <v>7.4</v>
      </c>
      <c r="AE88" s="3">
        <v>7.8</v>
      </c>
      <c r="AF88" s="3">
        <v>2.6</v>
      </c>
    </row>
    <row r="89" spans="1:32">
      <c r="A89" s="19">
        <v>87</v>
      </c>
      <c r="B89" s="3">
        <v>8.6999999999999993</v>
      </c>
      <c r="C89" s="3">
        <v>9.1</v>
      </c>
      <c r="D89" s="3">
        <v>8.6999999999999993</v>
      </c>
      <c r="E89" s="3">
        <v>8.6999999999999993</v>
      </c>
      <c r="F89" s="3">
        <v>9.1</v>
      </c>
      <c r="G89" s="3">
        <v>9.1999999999999993</v>
      </c>
      <c r="H89" s="3">
        <v>9.1</v>
      </c>
      <c r="I89" s="3">
        <v>9</v>
      </c>
      <c r="J89" s="3">
        <v>9.1</v>
      </c>
      <c r="K89" s="3">
        <v>9</v>
      </c>
      <c r="L89" s="3">
        <v>9.1999999999999993</v>
      </c>
      <c r="M89" s="3">
        <v>1.1000000000000001</v>
      </c>
      <c r="N89" s="3">
        <v>1.1000000000000001</v>
      </c>
      <c r="O89" s="3">
        <v>9.4</v>
      </c>
      <c r="P89" s="3">
        <v>9.1</v>
      </c>
      <c r="Q89" s="3">
        <v>9.1999999999999993</v>
      </c>
      <c r="R89" s="3">
        <v>9.1999999999999993</v>
      </c>
      <c r="S89" s="3">
        <v>9.1999999999999993</v>
      </c>
      <c r="T89" s="3">
        <v>9.1999999999999993</v>
      </c>
      <c r="U89" s="3">
        <v>1.1000000000000001</v>
      </c>
      <c r="V89" s="3">
        <v>1</v>
      </c>
      <c r="W89" s="3">
        <v>8.9</v>
      </c>
      <c r="X89" s="3">
        <v>9.6</v>
      </c>
      <c r="Y89" s="3">
        <v>9</v>
      </c>
      <c r="Z89" s="3">
        <v>8.9</v>
      </c>
      <c r="AA89" s="3">
        <v>3.1</v>
      </c>
      <c r="AB89" s="3">
        <v>3.1</v>
      </c>
      <c r="AC89" s="3">
        <v>3.1</v>
      </c>
      <c r="AD89" s="3">
        <v>7.4</v>
      </c>
      <c r="AE89" s="3">
        <v>7.8</v>
      </c>
      <c r="AF89" s="3">
        <v>2.6</v>
      </c>
    </row>
    <row r="90" spans="1:32">
      <c r="A90" s="19">
        <v>88</v>
      </c>
      <c r="B90" s="3">
        <v>8.6999999999999993</v>
      </c>
      <c r="C90" s="3">
        <v>9.1</v>
      </c>
      <c r="D90" s="3">
        <v>8.6999999999999993</v>
      </c>
      <c r="E90" s="3">
        <v>8.6999999999999993</v>
      </c>
      <c r="F90" s="3">
        <v>9.1</v>
      </c>
      <c r="G90" s="3">
        <v>9.1999999999999993</v>
      </c>
      <c r="H90" s="3">
        <v>9.1</v>
      </c>
      <c r="I90" s="3">
        <v>9</v>
      </c>
      <c r="J90" s="3">
        <v>9.1</v>
      </c>
      <c r="K90" s="3">
        <v>9</v>
      </c>
      <c r="L90" s="3">
        <v>9.1999999999999993</v>
      </c>
      <c r="M90" s="3">
        <v>1.1000000000000001</v>
      </c>
      <c r="N90" s="3">
        <v>1.1000000000000001</v>
      </c>
      <c r="O90" s="3">
        <v>9.4</v>
      </c>
      <c r="P90" s="3">
        <v>9.1</v>
      </c>
      <c r="Q90" s="3">
        <v>9.1999999999999993</v>
      </c>
      <c r="R90" s="3">
        <v>9.1999999999999993</v>
      </c>
      <c r="S90" s="3">
        <v>9.1999999999999993</v>
      </c>
      <c r="T90" s="3">
        <v>9.1999999999999993</v>
      </c>
      <c r="U90" s="3">
        <v>1.1000000000000001</v>
      </c>
      <c r="V90" s="3">
        <v>1</v>
      </c>
      <c r="W90" s="3">
        <v>8.9</v>
      </c>
      <c r="X90" s="3">
        <v>9.6</v>
      </c>
      <c r="Y90" s="3">
        <v>9</v>
      </c>
      <c r="Z90" s="3">
        <v>8.9</v>
      </c>
      <c r="AA90" s="3">
        <v>3.1</v>
      </c>
      <c r="AB90" s="3">
        <v>3.1</v>
      </c>
      <c r="AC90" s="3">
        <v>3.1</v>
      </c>
      <c r="AD90" s="3">
        <v>7.4</v>
      </c>
      <c r="AE90" s="3">
        <v>7.8</v>
      </c>
      <c r="AF90" s="3">
        <v>2.6</v>
      </c>
    </row>
    <row r="91" spans="1:32">
      <c r="A91" s="19">
        <v>89</v>
      </c>
      <c r="B91" s="3">
        <v>8.6999999999999993</v>
      </c>
      <c r="C91" s="3">
        <v>9</v>
      </c>
      <c r="D91" s="3">
        <v>8.6999999999999993</v>
      </c>
      <c r="E91" s="3">
        <v>8.6999999999999993</v>
      </c>
      <c r="F91" s="3">
        <v>9.1</v>
      </c>
      <c r="G91" s="3">
        <v>9.1</v>
      </c>
      <c r="H91" s="3">
        <v>9</v>
      </c>
      <c r="I91" s="3">
        <v>9</v>
      </c>
      <c r="J91" s="3">
        <v>9</v>
      </c>
      <c r="K91" s="3">
        <v>9</v>
      </c>
      <c r="L91" s="3">
        <v>9.1999999999999993</v>
      </c>
      <c r="M91" s="3">
        <v>1.1000000000000001</v>
      </c>
      <c r="N91" s="3">
        <v>3.3</v>
      </c>
      <c r="O91" s="3">
        <v>9.1</v>
      </c>
      <c r="P91" s="3">
        <v>9.1</v>
      </c>
      <c r="Q91" s="3">
        <v>9.1</v>
      </c>
      <c r="R91" s="3">
        <v>9.1999999999999993</v>
      </c>
      <c r="S91" s="3">
        <v>9.1999999999999993</v>
      </c>
      <c r="T91" s="3">
        <v>9.1999999999999993</v>
      </c>
      <c r="U91" s="3">
        <v>1.1000000000000001</v>
      </c>
      <c r="V91" s="3">
        <v>1</v>
      </c>
      <c r="W91" s="3">
        <v>9.1999999999999993</v>
      </c>
      <c r="X91" s="3">
        <v>9.6</v>
      </c>
      <c r="Y91" s="3">
        <v>9.3000000000000007</v>
      </c>
      <c r="Z91" s="3">
        <v>9.1999999999999993</v>
      </c>
      <c r="AA91" s="3">
        <v>3.6</v>
      </c>
      <c r="AB91" s="3">
        <v>3.8</v>
      </c>
      <c r="AC91" s="3">
        <v>3.6</v>
      </c>
      <c r="AD91" s="3">
        <v>2.1</v>
      </c>
      <c r="AE91" s="3">
        <v>2.1</v>
      </c>
      <c r="AF91" s="3">
        <v>2.1</v>
      </c>
    </row>
    <row r="92" spans="1:32">
      <c r="A92" s="19">
        <v>90</v>
      </c>
      <c r="B92" s="3">
        <v>8.6999999999999993</v>
      </c>
      <c r="C92" s="3">
        <v>9</v>
      </c>
      <c r="D92" s="3">
        <v>8.6999999999999993</v>
      </c>
      <c r="E92" s="3">
        <v>8.6999999999999993</v>
      </c>
      <c r="F92" s="3">
        <v>9.1</v>
      </c>
      <c r="G92" s="3">
        <v>9.1</v>
      </c>
      <c r="H92" s="3">
        <v>9</v>
      </c>
      <c r="I92" s="3">
        <v>9</v>
      </c>
      <c r="J92" s="3">
        <v>9</v>
      </c>
      <c r="K92" s="3">
        <v>9</v>
      </c>
      <c r="L92" s="3">
        <v>9.1999999999999993</v>
      </c>
      <c r="M92" s="3">
        <v>1.1000000000000001</v>
      </c>
      <c r="N92" s="3">
        <v>3.3</v>
      </c>
      <c r="O92" s="3">
        <v>9.1</v>
      </c>
      <c r="P92" s="3">
        <v>9.1</v>
      </c>
      <c r="Q92" s="3">
        <v>9.1</v>
      </c>
      <c r="R92" s="3">
        <v>9.1999999999999993</v>
      </c>
      <c r="S92" s="3">
        <v>9.1999999999999993</v>
      </c>
      <c r="T92" s="3">
        <v>9.1999999999999993</v>
      </c>
      <c r="U92" s="3">
        <v>1.1000000000000001</v>
      </c>
      <c r="V92" s="3">
        <v>1</v>
      </c>
      <c r="W92" s="3">
        <v>9.1999999999999993</v>
      </c>
      <c r="X92" s="3">
        <v>9.6</v>
      </c>
      <c r="Y92" s="3">
        <v>9.3000000000000007</v>
      </c>
      <c r="Z92" s="3">
        <v>9.1999999999999993</v>
      </c>
      <c r="AA92" s="3">
        <v>3.6</v>
      </c>
      <c r="AB92" s="3">
        <v>3.8</v>
      </c>
      <c r="AC92" s="3">
        <v>3.6</v>
      </c>
      <c r="AD92" s="3">
        <v>2.1</v>
      </c>
      <c r="AE92" s="3">
        <v>2.1</v>
      </c>
      <c r="AF92" s="3">
        <v>2.1</v>
      </c>
    </row>
    <row r="93" spans="1:32">
      <c r="A93" s="19">
        <v>91</v>
      </c>
      <c r="B93" s="3">
        <v>8.6999999999999993</v>
      </c>
      <c r="C93" s="3">
        <v>9</v>
      </c>
      <c r="D93" s="3">
        <v>8.6999999999999993</v>
      </c>
      <c r="E93" s="3">
        <v>8.6999999999999993</v>
      </c>
      <c r="F93" s="3">
        <v>9.1</v>
      </c>
      <c r="G93" s="3">
        <v>9.1</v>
      </c>
      <c r="H93" s="3">
        <v>9</v>
      </c>
      <c r="I93" s="3">
        <v>9</v>
      </c>
      <c r="J93" s="3">
        <v>9</v>
      </c>
      <c r="K93" s="3">
        <v>9</v>
      </c>
      <c r="L93" s="3">
        <v>9.1999999999999993</v>
      </c>
      <c r="M93" s="3">
        <v>1.1000000000000001</v>
      </c>
      <c r="N93" s="3">
        <v>3.3</v>
      </c>
      <c r="O93" s="3">
        <v>9.1</v>
      </c>
      <c r="P93" s="3">
        <v>9.1</v>
      </c>
      <c r="Q93" s="3">
        <v>9.1</v>
      </c>
      <c r="R93" s="3">
        <v>9.1999999999999993</v>
      </c>
      <c r="S93" s="3">
        <v>9.1999999999999993</v>
      </c>
      <c r="T93" s="3">
        <v>9.1999999999999993</v>
      </c>
      <c r="U93" s="3">
        <v>1.1000000000000001</v>
      </c>
      <c r="V93" s="3">
        <v>1</v>
      </c>
      <c r="W93" s="3">
        <v>9.1999999999999993</v>
      </c>
      <c r="X93" s="3">
        <v>9.6</v>
      </c>
      <c r="Y93" s="3">
        <v>9.3000000000000007</v>
      </c>
      <c r="Z93" s="3">
        <v>9.1999999999999993</v>
      </c>
      <c r="AA93" s="3">
        <v>3.6</v>
      </c>
      <c r="AB93" s="3">
        <v>3.8</v>
      </c>
      <c r="AC93" s="3">
        <v>3.6</v>
      </c>
      <c r="AD93" s="3">
        <v>2.1</v>
      </c>
      <c r="AE93" s="3">
        <v>2.1</v>
      </c>
      <c r="AF93" s="3">
        <v>2.1</v>
      </c>
    </row>
    <row r="94" spans="1:32">
      <c r="A94" s="19">
        <v>92</v>
      </c>
      <c r="B94" s="3">
        <v>8.6999999999999993</v>
      </c>
      <c r="C94" s="3">
        <v>9</v>
      </c>
      <c r="D94" s="3">
        <v>8.6999999999999993</v>
      </c>
      <c r="E94" s="3">
        <v>8.6999999999999993</v>
      </c>
      <c r="F94" s="3">
        <v>9.1</v>
      </c>
      <c r="G94" s="3">
        <v>9.1</v>
      </c>
      <c r="H94" s="3">
        <v>9</v>
      </c>
      <c r="I94" s="3">
        <v>9</v>
      </c>
      <c r="J94" s="3">
        <v>9</v>
      </c>
      <c r="K94" s="3">
        <v>9</v>
      </c>
      <c r="L94" s="3">
        <v>9.1999999999999993</v>
      </c>
      <c r="M94" s="3">
        <v>1.1000000000000001</v>
      </c>
      <c r="N94" s="3">
        <v>3.3</v>
      </c>
      <c r="O94" s="3">
        <v>9.1</v>
      </c>
      <c r="P94" s="3">
        <v>9.1</v>
      </c>
      <c r="Q94" s="3">
        <v>9.1</v>
      </c>
      <c r="R94" s="3">
        <v>9.1999999999999993</v>
      </c>
      <c r="S94" s="3">
        <v>9.1999999999999993</v>
      </c>
      <c r="T94" s="3">
        <v>9.1999999999999993</v>
      </c>
      <c r="U94" s="3">
        <v>1.1000000000000001</v>
      </c>
      <c r="V94" s="3">
        <v>1</v>
      </c>
      <c r="W94" s="3">
        <v>9.1999999999999993</v>
      </c>
      <c r="X94" s="3">
        <v>9.6</v>
      </c>
      <c r="Y94" s="3">
        <v>9.3000000000000007</v>
      </c>
      <c r="Z94" s="3">
        <v>9.1999999999999993</v>
      </c>
      <c r="AA94" s="3">
        <v>3.6</v>
      </c>
      <c r="AB94" s="3">
        <v>3.8</v>
      </c>
      <c r="AC94" s="3">
        <v>3.6</v>
      </c>
      <c r="AD94" s="3">
        <v>2.1</v>
      </c>
      <c r="AE94" s="3">
        <v>2.1</v>
      </c>
      <c r="AF94" s="3">
        <v>2.1</v>
      </c>
    </row>
    <row r="95" spans="1:32">
      <c r="A95" s="19">
        <v>93</v>
      </c>
      <c r="B95" s="3">
        <v>8.6999999999999993</v>
      </c>
      <c r="C95" s="3">
        <v>9</v>
      </c>
      <c r="D95" s="3">
        <v>8.6999999999999993</v>
      </c>
      <c r="E95" s="3">
        <v>8.6999999999999993</v>
      </c>
      <c r="F95" s="3">
        <v>9.1</v>
      </c>
      <c r="G95" s="3">
        <v>9.1</v>
      </c>
      <c r="H95" s="3">
        <v>9</v>
      </c>
      <c r="I95" s="3">
        <v>9</v>
      </c>
      <c r="J95" s="3">
        <v>9</v>
      </c>
      <c r="K95" s="3">
        <v>9</v>
      </c>
      <c r="L95" s="3">
        <v>9.1</v>
      </c>
      <c r="M95" s="3">
        <v>1.1000000000000001</v>
      </c>
      <c r="N95" s="3">
        <v>3.3</v>
      </c>
      <c r="O95" s="3">
        <v>9.1</v>
      </c>
      <c r="P95" s="3">
        <v>9.1</v>
      </c>
      <c r="Q95" s="3">
        <v>9.1</v>
      </c>
      <c r="R95" s="3">
        <v>9.1999999999999993</v>
      </c>
      <c r="S95" s="3">
        <v>9.1999999999999993</v>
      </c>
      <c r="T95" s="3">
        <v>9.1999999999999993</v>
      </c>
      <c r="U95" s="3">
        <v>1.1000000000000001</v>
      </c>
      <c r="V95" s="3">
        <v>1</v>
      </c>
      <c r="W95" s="3">
        <v>9.1999999999999993</v>
      </c>
      <c r="X95" s="3">
        <v>9.6</v>
      </c>
      <c r="Y95" s="3">
        <v>9.3000000000000007</v>
      </c>
      <c r="Z95" s="3">
        <v>9.1999999999999993</v>
      </c>
      <c r="AA95" s="3">
        <v>3.6</v>
      </c>
      <c r="AB95" s="3">
        <v>3.7</v>
      </c>
      <c r="AC95" s="3">
        <v>3.6</v>
      </c>
      <c r="AD95" s="3">
        <v>2.1</v>
      </c>
      <c r="AE95" s="3">
        <v>2.1</v>
      </c>
      <c r="AF95" s="3">
        <v>2.1</v>
      </c>
    </row>
    <row r="96" spans="1:32">
      <c r="A96" s="19">
        <v>94</v>
      </c>
      <c r="B96" s="3">
        <v>8.6999999999999993</v>
      </c>
      <c r="C96" s="3">
        <v>9</v>
      </c>
      <c r="D96" s="3">
        <v>8.6999999999999993</v>
      </c>
      <c r="E96" s="3">
        <v>8.6999999999999993</v>
      </c>
      <c r="F96" s="3">
        <v>9.1</v>
      </c>
      <c r="G96" s="3">
        <v>9.1</v>
      </c>
      <c r="H96" s="3">
        <v>9</v>
      </c>
      <c r="I96" s="3">
        <v>9</v>
      </c>
      <c r="J96" s="3">
        <v>9</v>
      </c>
      <c r="K96" s="3">
        <v>9</v>
      </c>
      <c r="L96" s="3">
        <v>9.1</v>
      </c>
      <c r="M96" s="3">
        <v>1.1000000000000001</v>
      </c>
      <c r="N96" s="3">
        <v>3.3</v>
      </c>
      <c r="O96" s="3">
        <v>9.1</v>
      </c>
      <c r="P96" s="3">
        <v>9.1</v>
      </c>
      <c r="Q96" s="3">
        <v>9.1</v>
      </c>
      <c r="R96" s="3">
        <v>9.1999999999999993</v>
      </c>
      <c r="S96" s="3">
        <v>9.1999999999999993</v>
      </c>
      <c r="T96" s="3">
        <v>9.1999999999999993</v>
      </c>
      <c r="U96" s="3">
        <v>1.1000000000000001</v>
      </c>
      <c r="V96" s="3">
        <v>1</v>
      </c>
      <c r="W96" s="3">
        <v>9.1999999999999993</v>
      </c>
      <c r="X96" s="3">
        <v>9.6</v>
      </c>
      <c r="Y96" s="3">
        <v>9.3000000000000007</v>
      </c>
      <c r="Z96" s="3">
        <v>9.1999999999999993</v>
      </c>
      <c r="AA96" s="3">
        <v>3.6</v>
      </c>
      <c r="AB96" s="3">
        <v>3.7</v>
      </c>
      <c r="AC96" s="3">
        <v>3.6</v>
      </c>
      <c r="AD96" s="3">
        <v>2.1</v>
      </c>
      <c r="AE96" s="3">
        <v>2.1</v>
      </c>
      <c r="AF96" s="3">
        <v>2.1</v>
      </c>
    </row>
    <row r="97" spans="1:32">
      <c r="A97" s="19">
        <v>95</v>
      </c>
      <c r="B97" s="3">
        <v>8.6999999999999993</v>
      </c>
      <c r="C97" s="3">
        <v>9</v>
      </c>
      <c r="D97" s="3">
        <v>8.6999999999999993</v>
      </c>
      <c r="E97" s="3">
        <v>8.6999999999999993</v>
      </c>
      <c r="F97" s="3">
        <v>9.1</v>
      </c>
      <c r="G97" s="3">
        <v>9.1</v>
      </c>
      <c r="H97" s="3">
        <v>9</v>
      </c>
      <c r="I97" s="3">
        <v>9</v>
      </c>
      <c r="J97" s="3">
        <v>9</v>
      </c>
      <c r="K97" s="3">
        <v>9</v>
      </c>
      <c r="L97" s="3">
        <v>9.1</v>
      </c>
      <c r="M97" s="3">
        <v>1.1000000000000001</v>
      </c>
      <c r="N97" s="3">
        <v>3.3</v>
      </c>
      <c r="O97" s="3">
        <v>9.1</v>
      </c>
      <c r="P97" s="3">
        <v>9.1</v>
      </c>
      <c r="Q97" s="3">
        <v>9.1</v>
      </c>
      <c r="R97" s="3">
        <v>9.1999999999999993</v>
      </c>
      <c r="S97" s="3">
        <v>9.1999999999999993</v>
      </c>
      <c r="T97" s="3">
        <v>9.1999999999999993</v>
      </c>
      <c r="U97" s="3">
        <v>1.1000000000000001</v>
      </c>
      <c r="V97" s="3">
        <v>1</v>
      </c>
      <c r="W97" s="3">
        <v>9.1999999999999993</v>
      </c>
      <c r="X97" s="3">
        <v>9.6</v>
      </c>
      <c r="Y97" s="3">
        <v>9.3000000000000007</v>
      </c>
      <c r="Z97" s="3">
        <v>9.1999999999999993</v>
      </c>
      <c r="AA97" s="3">
        <v>3.6</v>
      </c>
      <c r="AB97" s="3">
        <v>3.7</v>
      </c>
      <c r="AC97" s="3">
        <v>3.6</v>
      </c>
      <c r="AD97" s="3">
        <v>2.1</v>
      </c>
      <c r="AE97" s="3">
        <v>2.1</v>
      </c>
      <c r="AF97" s="3">
        <v>2.1</v>
      </c>
    </row>
    <row r="98" spans="1:32">
      <c r="A98" s="19">
        <v>96</v>
      </c>
      <c r="B98" s="3">
        <v>8.6999999999999993</v>
      </c>
      <c r="C98" s="3">
        <v>9</v>
      </c>
      <c r="D98" s="3">
        <v>8.6999999999999993</v>
      </c>
      <c r="E98" s="3">
        <v>8.6999999999999993</v>
      </c>
      <c r="F98" s="3">
        <v>9.1</v>
      </c>
      <c r="G98" s="3">
        <v>9.1</v>
      </c>
      <c r="H98" s="3">
        <v>9</v>
      </c>
      <c r="I98" s="3">
        <v>9</v>
      </c>
      <c r="J98" s="3">
        <v>9</v>
      </c>
      <c r="K98" s="3">
        <v>9</v>
      </c>
      <c r="L98" s="3">
        <v>9.1</v>
      </c>
      <c r="M98" s="3">
        <v>1.1000000000000001</v>
      </c>
      <c r="N98" s="3">
        <v>3.3</v>
      </c>
      <c r="O98" s="3">
        <v>9.1</v>
      </c>
      <c r="P98" s="3">
        <v>9.1</v>
      </c>
      <c r="Q98" s="3">
        <v>9.1</v>
      </c>
      <c r="R98" s="3">
        <v>9.1999999999999993</v>
      </c>
      <c r="S98" s="3">
        <v>9.1999999999999993</v>
      </c>
      <c r="T98" s="3">
        <v>9.1999999999999993</v>
      </c>
      <c r="U98" s="3">
        <v>1.1000000000000001</v>
      </c>
      <c r="V98" s="3">
        <v>1</v>
      </c>
      <c r="W98" s="3">
        <v>9.1999999999999993</v>
      </c>
      <c r="X98" s="3">
        <v>9.6</v>
      </c>
      <c r="Y98" s="3">
        <v>9.3000000000000007</v>
      </c>
      <c r="Z98" s="3">
        <v>9.1999999999999993</v>
      </c>
      <c r="AA98" s="3">
        <v>3.6</v>
      </c>
      <c r="AB98" s="3">
        <v>3.7</v>
      </c>
      <c r="AC98" s="3">
        <v>3.6</v>
      </c>
      <c r="AD98" s="3">
        <v>2.1</v>
      </c>
      <c r="AE98" s="3">
        <v>2.1</v>
      </c>
      <c r="AF98" s="3">
        <v>2.1</v>
      </c>
    </row>
    <row r="99" spans="1:32">
      <c r="A99" s="2" t="s">
        <v>0</v>
      </c>
      <c r="B99" s="53">
        <f t="shared" ref="B99:AF99" si="0">SUM(B3:B98)/4000</f>
        <v>0.19950000000000018</v>
      </c>
      <c r="C99" s="53">
        <f t="shared" si="0"/>
        <v>0.20249999999999987</v>
      </c>
      <c r="D99" s="53">
        <f t="shared" si="0"/>
        <v>0.19950000000000012</v>
      </c>
      <c r="E99" s="53">
        <f t="shared" si="0"/>
        <v>0.14660000000000004</v>
      </c>
      <c r="F99" s="53">
        <f t="shared" si="0"/>
        <v>0.16530000000000006</v>
      </c>
      <c r="G99" s="53">
        <f t="shared" si="0"/>
        <v>0.20240000000000005</v>
      </c>
      <c r="H99" s="53">
        <f t="shared" si="0"/>
        <v>0.20039999999999983</v>
      </c>
      <c r="I99" s="53">
        <f t="shared" si="0"/>
        <v>0.20079999999999992</v>
      </c>
      <c r="J99" s="53">
        <f t="shared" si="0"/>
        <v>0.20120000000000002</v>
      </c>
      <c r="K99" s="53">
        <f t="shared" si="0"/>
        <v>0.20119999999999988</v>
      </c>
      <c r="L99" s="53">
        <f t="shared" si="0"/>
        <v>0.20430000000000006</v>
      </c>
      <c r="M99" s="53">
        <f t="shared" si="0"/>
        <v>1.5700000000000009E-2</v>
      </c>
      <c r="N99" s="53">
        <f t="shared" si="0"/>
        <v>1.9200000000000002E-2</v>
      </c>
      <c r="O99" s="53">
        <f t="shared" si="0"/>
        <v>0.19760000000000011</v>
      </c>
      <c r="P99" s="53">
        <f t="shared" si="0"/>
        <v>0.20330000000000006</v>
      </c>
      <c r="Q99" s="53">
        <f t="shared" si="0"/>
        <v>0.20650000000000002</v>
      </c>
      <c r="R99" s="53">
        <f t="shared" si="0"/>
        <v>0.20500000000000021</v>
      </c>
      <c r="S99" s="53">
        <f t="shared" si="0"/>
        <v>0.20400000000000026</v>
      </c>
      <c r="T99" s="53">
        <f t="shared" si="0"/>
        <v>0.20400000000000026</v>
      </c>
      <c r="U99" s="53">
        <f t="shared" si="0"/>
        <v>6.5299999999999997E-2</v>
      </c>
      <c r="V99" s="53">
        <f t="shared" si="0"/>
        <v>1.5700000000000002E-2</v>
      </c>
      <c r="W99" s="53">
        <f t="shared" si="0"/>
        <v>9.8999999999999963E-2</v>
      </c>
      <c r="X99" s="53">
        <f t="shared" si="0"/>
        <v>0.13450000000000012</v>
      </c>
      <c r="Y99" s="53">
        <f t="shared" si="0"/>
        <v>0.20509999999999975</v>
      </c>
      <c r="Z99" s="53">
        <f t="shared" si="0"/>
        <v>0.20500000000000004</v>
      </c>
      <c r="AA99" s="53">
        <f t="shared" si="0"/>
        <v>7.5199999999999989E-2</v>
      </c>
      <c r="AB99" s="53">
        <f t="shared" si="0"/>
        <v>0.12120000000000004</v>
      </c>
      <c r="AC99" s="53">
        <f t="shared" si="0"/>
        <v>0.12810000000000013</v>
      </c>
      <c r="AD99" s="53">
        <f t="shared" si="0"/>
        <v>8.789999999999995E-2</v>
      </c>
      <c r="AE99" s="53">
        <f t="shared" si="0"/>
        <v>0.10560000000000008</v>
      </c>
      <c r="AF99" s="53">
        <f t="shared" si="0"/>
        <v>0.10270000000000003</v>
      </c>
    </row>
    <row r="101" spans="1:32" ht="15.75">
      <c r="P101" s="1" t="s">
        <v>1</v>
      </c>
      <c r="V101" s="119">
        <f>SUM(B99:AF99)</f>
        <v>4.7243000000000004</v>
      </c>
      <c r="W101" s="119"/>
    </row>
    <row r="102" spans="1:32">
      <c r="V102" s="112">
        <f>V101*0.963</f>
        <v>4.5495009</v>
      </c>
      <c r="W102" s="112"/>
    </row>
    <row r="106" spans="1:32">
      <c r="AB106" s="112"/>
      <c r="AC106" s="112"/>
    </row>
    <row r="108" spans="1:32">
      <c r="T108" s="117">
        <v>4.4341334999999997</v>
      </c>
      <c r="U108" s="117"/>
      <c r="V108" s="117"/>
    </row>
    <row r="110" spans="1:32">
      <c r="T110" s="117">
        <f>T108/0.963</f>
        <v>4.6044999999999998</v>
      </c>
      <c r="U110" s="117"/>
    </row>
    <row r="111" spans="1:32">
      <c r="U111" s="81"/>
    </row>
  </sheetData>
  <mergeCells count="6">
    <mergeCell ref="V101:W101"/>
    <mergeCell ref="AB106:AC106"/>
    <mergeCell ref="T108:V108"/>
    <mergeCell ref="T110:U110"/>
    <mergeCell ref="A1:AF1"/>
    <mergeCell ref="V102:W102"/>
  </mergeCells>
  <pageMargins left="0.70866141732283505" right="0.70866141732283505" top="0.47" bottom="0.7" header="0.31496062992126" footer="0.31496062992126"/>
  <pageSetup paperSize="9" scale="75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B3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RowHeight="12.75"/>
  <cols>
    <col min="1" max="1" width="9.140625" style="39"/>
    <col min="2" max="13" width="5.7109375" style="24" customWidth="1"/>
    <col min="14" max="32" width="5.7109375" style="39" customWidth="1"/>
    <col min="33" max="16384" width="9.140625" style="39"/>
  </cols>
  <sheetData>
    <row r="1" spans="1:32" ht="18">
      <c r="A1" s="120" t="s">
        <v>20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8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28">
        <v>0</v>
      </c>
      <c r="C3" s="28">
        <v>1.93</v>
      </c>
      <c r="D3" s="28">
        <v>1.93</v>
      </c>
      <c r="E3" s="28">
        <v>1.93</v>
      </c>
      <c r="F3" s="35">
        <v>1.93</v>
      </c>
      <c r="G3" s="35">
        <v>1.93</v>
      </c>
      <c r="H3" s="28">
        <v>1.93</v>
      </c>
      <c r="I3" s="28">
        <v>1.93</v>
      </c>
      <c r="J3" s="28">
        <v>1.93</v>
      </c>
      <c r="K3" s="28">
        <v>1.93</v>
      </c>
      <c r="L3" s="28">
        <v>1.93</v>
      </c>
      <c r="M3" s="28">
        <v>1.93</v>
      </c>
      <c r="N3" s="28">
        <v>1.93</v>
      </c>
      <c r="O3" s="28">
        <v>0</v>
      </c>
      <c r="P3" s="28">
        <v>1.93</v>
      </c>
      <c r="Q3" s="28">
        <v>1.93</v>
      </c>
      <c r="R3" s="28">
        <v>1.93</v>
      </c>
      <c r="S3" s="28">
        <v>1.93</v>
      </c>
      <c r="T3" s="28">
        <v>1.93</v>
      </c>
      <c r="U3" s="28">
        <v>1.92</v>
      </c>
      <c r="V3" s="28">
        <v>1.92</v>
      </c>
      <c r="W3" s="35">
        <v>1.92</v>
      </c>
      <c r="X3" s="28">
        <v>2.46</v>
      </c>
      <c r="Y3" s="28">
        <v>2.46</v>
      </c>
      <c r="Z3" s="28">
        <v>2.46</v>
      </c>
      <c r="AA3" s="28">
        <v>2.46</v>
      </c>
      <c r="AB3" s="28">
        <v>2.4700000000000002</v>
      </c>
      <c r="AC3" s="28">
        <v>2.4700000000000002</v>
      </c>
      <c r="AD3" s="28">
        <v>2.4700000000000002</v>
      </c>
      <c r="AE3" s="28">
        <v>2.4700000000000002</v>
      </c>
      <c r="AF3" s="28">
        <v>2.4700000000000002</v>
      </c>
    </row>
    <row r="4" spans="1:32">
      <c r="A4" s="19">
        <v>2</v>
      </c>
      <c r="B4" s="28">
        <v>0</v>
      </c>
      <c r="C4" s="28">
        <v>1.93</v>
      </c>
      <c r="D4" s="28">
        <v>1.93</v>
      </c>
      <c r="E4" s="28">
        <v>1.93</v>
      </c>
      <c r="F4" s="28">
        <v>1.93</v>
      </c>
      <c r="G4" s="28">
        <v>1.93</v>
      </c>
      <c r="H4" s="28">
        <v>1.93</v>
      </c>
      <c r="I4" s="28">
        <v>1.93</v>
      </c>
      <c r="J4" s="28">
        <v>1.93</v>
      </c>
      <c r="K4" s="28">
        <v>1.93</v>
      </c>
      <c r="L4" s="28">
        <v>1.93</v>
      </c>
      <c r="M4" s="28">
        <v>1.93</v>
      </c>
      <c r="N4" s="28">
        <v>1.93</v>
      </c>
      <c r="O4" s="28">
        <v>0</v>
      </c>
      <c r="P4" s="28">
        <v>1.93</v>
      </c>
      <c r="Q4" s="28">
        <v>1.93</v>
      </c>
      <c r="R4" s="28">
        <v>1.93</v>
      </c>
      <c r="S4" s="28">
        <v>1.93</v>
      </c>
      <c r="T4" s="28">
        <v>1.93</v>
      </c>
      <c r="U4" s="28">
        <v>1.92</v>
      </c>
      <c r="V4" s="28">
        <v>1.92</v>
      </c>
      <c r="W4" s="28">
        <v>1.92</v>
      </c>
      <c r="X4" s="28">
        <v>2.46</v>
      </c>
      <c r="Y4" s="28">
        <v>2.46</v>
      </c>
      <c r="Z4" s="28">
        <v>2.46</v>
      </c>
      <c r="AA4" s="28">
        <v>2.46</v>
      </c>
      <c r="AB4" s="28">
        <v>2.4700000000000002</v>
      </c>
      <c r="AC4" s="28">
        <v>2.4700000000000002</v>
      </c>
      <c r="AD4" s="28">
        <v>2.4700000000000002</v>
      </c>
      <c r="AE4" s="28">
        <v>2.4700000000000002</v>
      </c>
      <c r="AF4" s="28">
        <v>2.4700000000000002</v>
      </c>
    </row>
    <row r="5" spans="1:32">
      <c r="A5" s="19">
        <v>3</v>
      </c>
      <c r="B5" s="28">
        <v>0</v>
      </c>
      <c r="C5" s="28">
        <v>1.93</v>
      </c>
      <c r="D5" s="28">
        <v>1.93</v>
      </c>
      <c r="E5" s="28">
        <v>1.93</v>
      </c>
      <c r="F5" s="28">
        <v>1.93</v>
      </c>
      <c r="G5" s="28">
        <v>1.93</v>
      </c>
      <c r="H5" s="28">
        <v>1.93</v>
      </c>
      <c r="I5" s="28">
        <v>1.93</v>
      </c>
      <c r="J5" s="28">
        <v>1.93</v>
      </c>
      <c r="K5" s="28">
        <v>1.93</v>
      </c>
      <c r="L5" s="28">
        <v>1.93</v>
      </c>
      <c r="M5" s="28">
        <v>1.93</v>
      </c>
      <c r="N5" s="28">
        <v>1.93</v>
      </c>
      <c r="O5" s="28">
        <v>0</v>
      </c>
      <c r="P5" s="28">
        <v>1.93</v>
      </c>
      <c r="Q5" s="28">
        <v>1.93</v>
      </c>
      <c r="R5" s="28">
        <v>1.93</v>
      </c>
      <c r="S5" s="28">
        <v>1.93</v>
      </c>
      <c r="T5" s="28">
        <v>1.93</v>
      </c>
      <c r="U5" s="28">
        <v>1.92</v>
      </c>
      <c r="V5" s="28">
        <v>1.92</v>
      </c>
      <c r="W5" s="28">
        <v>1.92</v>
      </c>
      <c r="X5" s="28">
        <v>2.46</v>
      </c>
      <c r="Y5" s="28">
        <v>2.46</v>
      </c>
      <c r="Z5" s="28">
        <v>2.46</v>
      </c>
      <c r="AA5" s="28">
        <v>2.46</v>
      </c>
      <c r="AB5" s="28">
        <v>2.4700000000000002</v>
      </c>
      <c r="AC5" s="28">
        <v>2.4700000000000002</v>
      </c>
      <c r="AD5" s="28">
        <v>2.4700000000000002</v>
      </c>
      <c r="AE5" s="28">
        <v>2.4700000000000002</v>
      </c>
      <c r="AF5" s="28">
        <v>2.4700000000000002</v>
      </c>
    </row>
    <row r="6" spans="1:32">
      <c r="A6" s="19">
        <v>4</v>
      </c>
      <c r="B6" s="28">
        <v>0</v>
      </c>
      <c r="C6" s="28">
        <v>1.93</v>
      </c>
      <c r="D6" s="28">
        <v>1.93</v>
      </c>
      <c r="E6" s="28">
        <v>1.93</v>
      </c>
      <c r="F6" s="28">
        <v>1.93</v>
      </c>
      <c r="G6" s="28">
        <v>1.93</v>
      </c>
      <c r="H6" s="28">
        <v>1.93</v>
      </c>
      <c r="I6" s="28">
        <v>1.93</v>
      </c>
      <c r="J6" s="28">
        <v>1.93</v>
      </c>
      <c r="K6" s="28">
        <v>1.93</v>
      </c>
      <c r="L6" s="28">
        <v>1.93</v>
      </c>
      <c r="M6" s="28">
        <v>1.93</v>
      </c>
      <c r="N6" s="28">
        <v>1.93</v>
      </c>
      <c r="O6" s="28">
        <v>0</v>
      </c>
      <c r="P6" s="28">
        <v>1.93</v>
      </c>
      <c r="Q6" s="28">
        <v>1.93</v>
      </c>
      <c r="R6" s="28">
        <v>1.93</v>
      </c>
      <c r="S6" s="28">
        <v>1.93</v>
      </c>
      <c r="T6" s="28">
        <v>1.93</v>
      </c>
      <c r="U6" s="28">
        <v>1.92</v>
      </c>
      <c r="V6" s="28">
        <v>1.92</v>
      </c>
      <c r="W6" s="28">
        <v>1.92</v>
      </c>
      <c r="X6" s="28">
        <v>2.46</v>
      </c>
      <c r="Y6" s="28">
        <v>2.46</v>
      </c>
      <c r="Z6" s="28">
        <v>2.46</v>
      </c>
      <c r="AA6" s="28">
        <v>2.46</v>
      </c>
      <c r="AB6" s="28">
        <v>2.4700000000000002</v>
      </c>
      <c r="AC6" s="28">
        <v>2.4700000000000002</v>
      </c>
      <c r="AD6" s="28">
        <v>2.4700000000000002</v>
      </c>
      <c r="AE6" s="28">
        <v>2.4700000000000002</v>
      </c>
      <c r="AF6" s="28">
        <v>2.4700000000000002</v>
      </c>
    </row>
    <row r="7" spans="1:32">
      <c r="A7" s="19">
        <v>5</v>
      </c>
      <c r="B7" s="28">
        <v>0</v>
      </c>
      <c r="C7" s="28">
        <v>1.93</v>
      </c>
      <c r="D7" s="28">
        <v>1.93</v>
      </c>
      <c r="E7" s="28">
        <v>1.93</v>
      </c>
      <c r="F7" s="28">
        <v>1.93</v>
      </c>
      <c r="G7" s="28">
        <v>1.93</v>
      </c>
      <c r="H7" s="28">
        <v>1.93</v>
      </c>
      <c r="I7" s="28">
        <v>1.93</v>
      </c>
      <c r="J7" s="28">
        <v>1.93</v>
      </c>
      <c r="K7" s="28">
        <v>1.93</v>
      </c>
      <c r="L7" s="28">
        <v>1.93</v>
      </c>
      <c r="M7" s="28">
        <v>1.93</v>
      </c>
      <c r="N7" s="28">
        <v>1.93</v>
      </c>
      <c r="O7" s="28">
        <v>0</v>
      </c>
      <c r="P7" s="28">
        <v>1.93</v>
      </c>
      <c r="Q7" s="28">
        <v>1.93</v>
      </c>
      <c r="R7" s="28">
        <v>1.93</v>
      </c>
      <c r="S7" s="28">
        <v>1.93</v>
      </c>
      <c r="T7" s="28">
        <v>1.93</v>
      </c>
      <c r="U7" s="28">
        <v>1.92</v>
      </c>
      <c r="V7" s="28">
        <v>1.92</v>
      </c>
      <c r="W7" s="28">
        <v>1.92</v>
      </c>
      <c r="X7" s="28">
        <v>2.46</v>
      </c>
      <c r="Y7" s="28">
        <v>2.46</v>
      </c>
      <c r="Z7" s="28">
        <v>2.46</v>
      </c>
      <c r="AA7" s="28">
        <v>2.46</v>
      </c>
      <c r="AB7" s="28">
        <v>2.4700000000000002</v>
      </c>
      <c r="AC7" s="28">
        <v>2.4700000000000002</v>
      </c>
      <c r="AD7" s="28">
        <v>2.4700000000000002</v>
      </c>
      <c r="AE7" s="28">
        <v>2.4700000000000002</v>
      </c>
      <c r="AF7" s="28">
        <v>2.4700000000000002</v>
      </c>
    </row>
    <row r="8" spans="1:32">
      <c r="A8" s="19">
        <v>6</v>
      </c>
      <c r="B8" s="28">
        <v>0</v>
      </c>
      <c r="C8" s="28">
        <v>1.93</v>
      </c>
      <c r="D8" s="28">
        <v>1.93</v>
      </c>
      <c r="E8" s="28">
        <v>1.93</v>
      </c>
      <c r="F8" s="28">
        <v>1.93</v>
      </c>
      <c r="G8" s="28">
        <v>1.93</v>
      </c>
      <c r="H8" s="28">
        <v>1.93</v>
      </c>
      <c r="I8" s="28">
        <v>1.93</v>
      </c>
      <c r="J8" s="28">
        <v>1.93</v>
      </c>
      <c r="K8" s="28">
        <v>1.93</v>
      </c>
      <c r="L8" s="28">
        <v>1.93</v>
      </c>
      <c r="M8" s="28">
        <v>1.93</v>
      </c>
      <c r="N8" s="28">
        <v>1.93</v>
      </c>
      <c r="O8" s="28">
        <v>0</v>
      </c>
      <c r="P8" s="28">
        <v>1.93</v>
      </c>
      <c r="Q8" s="28">
        <v>1.93</v>
      </c>
      <c r="R8" s="28">
        <v>1.93</v>
      </c>
      <c r="S8" s="28">
        <v>1.93</v>
      </c>
      <c r="T8" s="28">
        <v>1.93</v>
      </c>
      <c r="U8" s="28">
        <v>1.92</v>
      </c>
      <c r="V8" s="28">
        <v>1.92</v>
      </c>
      <c r="W8" s="28">
        <v>1.92</v>
      </c>
      <c r="X8" s="28">
        <v>2.46</v>
      </c>
      <c r="Y8" s="28">
        <v>2.46</v>
      </c>
      <c r="Z8" s="28">
        <v>2.46</v>
      </c>
      <c r="AA8" s="28">
        <v>2.46</v>
      </c>
      <c r="AB8" s="28">
        <v>2.4700000000000002</v>
      </c>
      <c r="AC8" s="28">
        <v>2.4700000000000002</v>
      </c>
      <c r="AD8" s="28">
        <v>2.4700000000000002</v>
      </c>
      <c r="AE8" s="28">
        <v>2.4700000000000002</v>
      </c>
      <c r="AF8" s="28">
        <v>2.4700000000000002</v>
      </c>
    </row>
    <row r="9" spans="1:32">
      <c r="A9" s="19">
        <v>7</v>
      </c>
      <c r="B9" s="28">
        <v>0</v>
      </c>
      <c r="C9" s="28">
        <v>1.93</v>
      </c>
      <c r="D9" s="28">
        <v>1.93</v>
      </c>
      <c r="E9" s="28">
        <v>1.93</v>
      </c>
      <c r="F9" s="28">
        <v>1.93</v>
      </c>
      <c r="G9" s="28">
        <v>1.93</v>
      </c>
      <c r="H9" s="28">
        <v>1.93</v>
      </c>
      <c r="I9" s="28">
        <v>1.93</v>
      </c>
      <c r="J9" s="28">
        <v>1.93</v>
      </c>
      <c r="K9" s="28">
        <v>1.93</v>
      </c>
      <c r="L9" s="28">
        <v>1.93</v>
      </c>
      <c r="M9" s="28">
        <v>1.93</v>
      </c>
      <c r="N9" s="28">
        <v>1.93</v>
      </c>
      <c r="O9" s="28">
        <v>0</v>
      </c>
      <c r="P9" s="28">
        <v>1.93</v>
      </c>
      <c r="Q9" s="28">
        <v>1.93</v>
      </c>
      <c r="R9" s="28">
        <v>1.93</v>
      </c>
      <c r="S9" s="28">
        <v>1.93</v>
      </c>
      <c r="T9" s="28">
        <v>1.93</v>
      </c>
      <c r="U9" s="28">
        <v>1.92</v>
      </c>
      <c r="V9" s="28">
        <v>1.92</v>
      </c>
      <c r="W9" s="28">
        <v>1.92</v>
      </c>
      <c r="X9" s="28">
        <v>2.46</v>
      </c>
      <c r="Y9" s="28">
        <v>2.46</v>
      </c>
      <c r="Z9" s="28">
        <v>2.46</v>
      </c>
      <c r="AA9" s="28">
        <v>2.46</v>
      </c>
      <c r="AB9" s="28">
        <v>2.4700000000000002</v>
      </c>
      <c r="AC9" s="28">
        <v>2.4700000000000002</v>
      </c>
      <c r="AD9" s="28">
        <v>2.4700000000000002</v>
      </c>
      <c r="AE9" s="28">
        <v>2.4700000000000002</v>
      </c>
      <c r="AF9" s="28">
        <v>2.4700000000000002</v>
      </c>
    </row>
    <row r="10" spans="1:32">
      <c r="A10" s="19">
        <v>8</v>
      </c>
      <c r="B10" s="28">
        <v>0</v>
      </c>
      <c r="C10" s="28">
        <v>1.93</v>
      </c>
      <c r="D10" s="28">
        <v>1.93</v>
      </c>
      <c r="E10" s="28">
        <v>1.93</v>
      </c>
      <c r="F10" s="28">
        <v>1.93</v>
      </c>
      <c r="G10" s="28">
        <v>1.93</v>
      </c>
      <c r="H10" s="28">
        <v>1.93</v>
      </c>
      <c r="I10" s="28">
        <v>1.93</v>
      </c>
      <c r="J10" s="28">
        <v>1.93</v>
      </c>
      <c r="K10" s="28">
        <v>1.93</v>
      </c>
      <c r="L10" s="28">
        <v>1.93</v>
      </c>
      <c r="M10" s="28">
        <v>1.93</v>
      </c>
      <c r="N10" s="28">
        <v>1.93</v>
      </c>
      <c r="O10" s="28">
        <v>0</v>
      </c>
      <c r="P10" s="28">
        <v>1.93</v>
      </c>
      <c r="Q10" s="28">
        <v>1.93</v>
      </c>
      <c r="R10" s="28">
        <v>1.93</v>
      </c>
      <c r="S10" s="28">
        <v>1.93</v>
      </c>
      <c r="T10" s="28">
        <v>1.93</v>
      </c>
      <c r="U10" s="28">
        <v>1.92</v>
      </c>
      <c r="V10" s="28">
        <v>1.92</v>
      </c>
      <c r="W10" s="28">
        <v>1.92</v>
      </c>
      <c r="X10" s="28">
        <v>2.46</v>
      </c>
      <c r="Y10" s="28">
        <v>2.46</v>
      </c>
      <c r="Z10" s="28">
        <v>2.46</v>
      </c>
      <c r="AA10" s="28">
        <v>2.46</v>
      </c>
      <c r="AB10" s="28">
        <v>2.4700000000000002</v>
      </c>
      <c r="AC10" s="28">
        <v>2.4700000000000002</v>
      </c>
      <c r="AD10" s="28">
        <v>2.4700000000000002</v>
      </c>
      <c r="AE10" s="28">
        <v>2.4700000000000002</v>
      </c>
      <c r="AF10" s="28">
        <v>2.4700000000000002</v>
      </c>
    </row>
    <row r="11" spans="1:32">
      <c r="A11" s="19">
        <v>9</v>
      </c>
      <c r="B11" s="28">
        <v>0</v>
      </c>
      <c r="C11" s="28">
        <v>1.93</v>
      </c>
      <c r="D11" s="28">
        <v>1.93</v>
      </c>
      <c r="E11" s="28">
        <v>1.93</v>
      </c>
      <c r="F11" s="28">
        <v>1.93</v>
      </c>
      <c r="G11" s="28">
        <v>1.93</v>
      </c>
      <c r="H11" s="28">
        <v>1.93</v>
      </c>
      <c r="I11" s="28">
        <v>1.93</v>
      </c>
      <c r="J11" s="28">
        <v>1.93</v>
      </c>
      <c r="K11" s="28">
        <v>1.93</v>
      </c>
      <c r="L11" s="28">
        <v>1.93</v>
      </c>
      <c r="M11" s="28">
        <v>1.93</v>
      </c>
      <c r="N11" s="28">
        <v>1.93</v>
      </c>
      <c r="O11" s="28">
        <v>0</v>
      </c>
      <c r="P11" s="28">
        <v>1.93</v>
      </c>
      <c r="Q11" s="28">
        <v>1.93</v>
      </c>
      <c r="R11" s="28">
        <v>1.93</v>
      </c>
      <c r="S11" s="28">
        <v>1.93</v>
      </c>
      <c r="T11" s="28">
        <v>1.93</v>
      </c>
      <c r="U11" s="28">
        <v>1.92</v>
      </c>
      <c r="V11" s="28">
        <v>1.92</v>
      </c>
      <c r="W11" s="28">
        <v>1.92</v>
      </c>
      <c r="X11" s="28">
        <v>2.46</v>
      </c>
      <c r="Y11" s="28">
        <v>2.46</v>
      </c>
      <c r="Z11" s="28">
        <v>2.46</v>
      </c>
      <c r="AA11" s="28">
        <v>2.46</v>
      </c>
      <c r="AB11" s="28">
        <v>2.4700000000000002</v>
      </c>
      <c r="AC11" s="28">
        <v>2.4700000000000002</v>
      </c>
      <c r="AD11" s="28">
        <v>2.4700000000000002</v>
      </c>
      <c r="AE11" s="28">
        <v>2.4700000000000002</v>
      </c>
      <c r="AF11" s="28">
        <v>2.4700000000000002</v>
      </c>
    </row>
    <row r="12" spans="1:32">
      <c r="A12" s="19">
        <v>10</v>
      </c>
      <c r="B12" s="28">
        <v>0</v>
      </c>
      <c r="C12" s="28">
        <v>1.93</v>
      </c>
      <c r="D12" s="28">
        <v>1.93</v>
      </c>
      <c r="E12" s="28">
        <v>1.93</v>
      </c>
      <c r="F12" s="28">
        <v>1.93</v>
      </c>
      <c r="G12" s="28">
        <v>1.93</v>
      </c>
      <c r="H12" s="28">
        <v>1.93</v>
      </c>
      <c r="I12" s="28">
        <v>1.93</v>
      </c>
      <c r="J12" s="28">
        <v>1.93</v>
      </c>
      <c r="K12" s="28">
        <v>1.93</v>
      </c>
      <c r="L12" s="28">
        <v>1.93</v>
      </c>
      <c r="M12" s="28">
        <v>1.93</v>
      </c>
      <c r="N12" s="28">
        <v>1.93</v>
      </c>
      <c r="O12" s="28">
        <v>0</v>
      </c>
      <c r="P12" s="28">
        <v>1.93</v>
      </c>
      <c r="Q12" s="28">
        <v>1.93</v>
      </c>
      <c r="R12" s="28">
        <v>1.93</v>
      </c>
      <c r="S12" s="28">
        <v>1.93</v>
      </c>
      <c r="T12" s="28">
        <v>1.93</v>
      </c>
      <c r="U12" s="28">
        <v>1.92</v>
      </c>
      <c r="V12" s="28">
        <v>1.92</v>
      </c>
      <c r="W12" s="28">
        <v>1.92</v>
      </c>
      <c r="X12" s="28">
        <v>2.46</v>
      </c>
      <c r="Y12" s="28">
        <v>2.46</v>
      </c>
      <c r="Z12" s="28">
        <v>2.46</v>
      </c>
      <c r="AA12" s="28">
        <v>2.46</v>
      </c>
      <c r="AB12" s="28">
        <v>2.4700000000000002</v>
      </c>
      <c r="AC12" s="28">
        <v>2.4700000000000002</v>
      </c>
      <c r="AD12" s="28">
        <v>2.4700000000000002</v>
      </c>
      <c r="AE12" s="28">
        <v>2.4700000000000002</v>
      </c>
      <c r="AF12" s="28">
        <v>2.4700000000000002</v>
      </c>
    </row>
    <row r="13" spans="1:32">
      <c r="A13" s="19">
        <v>11</v>
      </c>
      <c r="B13" s="28">
        <v>0</v>
      </c>
      <c r="C13" s="28">
        <v>1.93</v>
      </c>
      <c r="D13" s="28">
        <v>1.93</v>
      </c>
      <c r="E13" s="28">
        <v>1.93</v>
      </c>
      <c r="F13" s="28">
        <v>1.93</v>
      </c>
      <c r="G13" s="28">
        <v>1.93</v>
      </c>
      <c r="H13" s="28">
        <v>1.93</v>
      </c>
      <c r="I13" s="28">
        <v>1.93</v>
      </c>
      <c r="J13" s="28">
        <v>1.93</v>
      </c>
      <c r="K13" s="28">
        <v>1.93</v>
      </c>
      <c r="L13" s="28">
        <v>1.93</v>
      </c>
      <c r="M13" s="28">
        <v>1.93</v>
      </c>
      <c r="N13" s="28">
        <v>1.93</v>
      </c>
      <c r="O13" s="28">
        <v>0</v>
      </c>
      <c r="P13" s="28">
        <v>1.93</v>
      </c>
      <c r="Q13" s="28">
        <v>1.93</v>
      </c>
      <c r="R13" s="28">
        <v>1.93</v>
      </c>
      <c r="S13" s="28">
        <v>1.93</v>
      </c>
      <c r="T13" s="28">
        <v>1.93</v>
      </c>
      <c r="U13" s="28">
        <v>1.92</v>
      </c>
      <c r="V13" s="28">
        <v>1.92</v>
      </c>
      <c r="W13" s="28">
        <v>1.92</v>
      </c>
      <c r="X13" s="28">
        <v>2.46</v>
      </c>
      <c r="Y13" s="28">
        <v>2.46</v>
      </c>
      <c r="Z13" s="28">
        <v>2.46</v>
      </c>
      <c r="AA13" s="28">
        <v>2.46</v>
      </c>
      <c r="AB13" s="28">
        <v>2.4700000000000002</v>
      </c>
      <c r="AC13" s="28">
        <v>2.4700000000000002</v>
      </c>
      <c r="AD13" s="28">
        <v>2.4700000000000002</v>
      </c>
      <c r="AE13" s="28">
        <v>2.4700000000000002</v>
      </c>
      <c r="AF13" s="28">
        <v>2.4700000000000002</v>
      </c>
    </row>
    <row r="14" spans="1:32">
      <c r="A14" s="19">
        <v>12</v>
      </c>
      <c r="B14" s="28">
        <v>0</v>
      </c>
      <c r="C14" s="28">
        <v>1.93</v>
      </c>
      <c r="D14" s="28">
        <v>1.93</v>
      </c>
      <c r="E14" s="28">
        <v>1.93</v>
      </c>
      <c r="F14" s="28">
        <v>1.93</v>
      </c>
      <c r="G14" s="28">
        <v>1.93</v>
      </c>
      <c r="H14" s="28">
        <v>1.93</v>
      </c>
      <c r="I14" s="28">
        <v>1.93</v>
      </c>
      <c r="J14" s="28">
        <v>1.93</v>
      </c>
      <c r="K14" s="28">
        <v>1.93</v>
      </c>
      <c r="L14" s="28">
        <v>1.93</v>
      </c>
      <c r="M14" s="28">
        <v>1.93</v>
      </c>
      <c r="N14" s="28">
        <v>1.93</v>
      </c>
      <c r="O14" s="28">
        <v>0</v>
      </c>
      <c r="P14" s="28">
        <v>1.93</v>
      </c>
      <c r="Q14" s="28">
        <v>1.93</v>
      </c>
      <c r="R14" s="28">
        <v>1.93</v>
      </c>
      <c r="S14" s="28">
        <v>1.93</v>
      </c>
      <c r="T14" s="28">
        <v>1.93</v>
      </c>
      <c r="U14" s="28">
        <v>1.92</v>
      </c>
      <c r="V14" s="28">
        <v>1.92</v>
      </c>
      <c r="W14" s="28">
        <v>1.92</v>
      </c>
      <c r="X14" s="28">
        <v>2.46</v>
      </c>
      <c r="Y14" s="28">
        <v>2.46</v>
      </c>
      <c r="Z14" s="28">
        <v>2.46</v>
      </c>
      <c r="AA14" s="28">
        <v>2.46</v>
      </c>
      <c r="AB14" s="28">
        <v>2.4700000000000002</v>
      </c>
      <c r="AC14" s="28">
        <v>2.4700000000000002</v>
      </c>
      <c r="AD14" s="28">
        <v>2.4700000000000002</v>
      </c>
      <c r="AE14" s="28">
        <v>2.4700000000000002</v>
      </c>
      <c r="AF14" s="28">
        <v>2.4700000000000002</v>
      </c>
    </row>
    <row r="15" spans="1:32">
      <c r="A15" s="19">
        <v>13</v>
      </c>
      <c r="B15" s="28">
        <v>0</v>
      </c>
      <c r="C15" s="28">
        <v>1.93</v>
      </c>
      <c r="D15" s="28">
        <v>1.93</v>
      </c>
      <c r="E15" s="28">
        <v>1.93</v>
      </c>
      <c r="F15" s="28">
        <v>1.93</v>
      </c>
      <c r="G15" s="28">
        <v>1.93</v>
      </c>
      <c r="H15" s="28">
        <v>1.93</v>
      </c>
      <c r="I15" s="28">
        <v>1.93</v>
      </c>
      <c r="J15" s="28">
        <v>1.93</v>
      </c>
      <c r="K15" s="28">
        <v>1.93</v>
      </c>
      <c r="L15" s="28">
        <v>1.93</v>
      </c>
      <c r="M15" s="28">
        <v>1.93</v>
      </c>
      <c r="N15" s="28">
        <v>1.93</v>
      </c>
      <c r="O15" s="28">
        <v>0</v>
      </c>
      <c r="P15" s="28">
        <v>1.93</v>
      </c>
      <c r="Q15" s="28">
        <v>1.93</v>
      </c>
      <c r="R15" s="28">
        <v>1.93</v>
      </c>
      <c r="S15" s="28">
        <v>1.93</v>
      </c>
      <c r="T15" s="28">
        <v>1.93</v>
      </c>
      <c r="U15" s="28">
        <v>1.92</v>
      </c>
      <c r="V15" s="28">
        <v>1.92</v>
      </c>
      <c r="W15" s="28">
        <v>1.92</v>
      </c>
      <c r="X15" s="28">
        <v>2.46</v>
      </c>
      <c r="Y15" s="28">
        <v>2.46</v>
      </c>
      <c r="Z15" s="28">
        <v>2.46</v>
      </c>
      <c r="AA15" s="28">
        <v>2.46</v>
      </c>
      <c r="AB15" s="28">
        <v>2.4700000000000002</v>
      </c>
      <c r="AC15" s="28">
        <v>2.4700000000000002</v>
      </c>
      <c r="AD15" s="28">
        <v>2.4700000000000002</v>
      </c>
      <c r="AE15" s="28">
        <v>2.4700000000000002</v>
      </c>
      <c r="AF15" s="28">
        <v>2.4700000000000002</v>
      </c>
    </row>
    <row r="16" spans="1:32">
      <c r="A16" s="19">
        <v>14</v>
      </c>
      <c r="B16" s="28">
        <v>0</v>
      </c>
      <c r="C16" s="28">
        <v>1.93</v>
      </c>
      <c r="D16" s="28">
        <v>1.93</v>
      </c>
      <c r="E16" s="28">
        <v>1.93</v>
      </c>
      <c r="F16" s="28">
        <v>1.93</v>
      </c>
      <c r="G16" s="28">
        <v>1.93</v>
      </c>
      <c r="H16" s="28">
        <v>1.93</v>
      </c>
      <c r="I16" s="28">
        <v>1.93</v>
      </c>
      <c r="J16" s="28">
        <v>1.93</v>
      </c>
      <c r="K16" s="28">
        <v>1.93</v>
      </c>
      <c r="L16" s="28">
        <v>1.93</v>
      </c>
      <c r="M16" s="28">
        <v>1.93</v>
      </c>
      <c r="N16" s="28">
        <v>1.93</v>
      </c>
      <c r="O16" s="28">
        <v>0</v>
      </c>
      <c r="P16" s="28">
        <v>1.93</v>
      </c>
      <c r="Q16" s="28">
        <v>1.93</v>
      </c>
      <c r="R16" s="28">
        <v>1.93</v>
      </c>
      <c r="S16" s="28">
        <v>1.93</v>
      </c>
      <c r="T16" s="28">
        <v>1.93</v>
      </c>
      <c r="U16" s="28">
        <v>1.92</v>
      </c>
      <c r="V16" s="28">
        <v>1.92</v>
      </c>
      <c r="W16" s="28">
        <v>1.92</v>
      </c>
      <c r="X16" s="28">
        <v>2.46</v>
      </c>
      <c r="Y16" s="28">
        <v>2.46</v>
      </c>
      <c r="Z16" s="28">
        <v>2.46</v>
      </c>
      <c r="AA16" s="28">
        <v>2.46</v>
      </c>
      <c r="AB16" s="28">
        <v>2.4700000000000002</v>
      </c>
      <c r="AC16" s="28">
        <v>2.4700000000000002</v>
      </c>
      <c r="AD16" s="28">
        <v>2.4700000000000002</v>
      </c>
      <c r="AE16" s="28">
        <v>2.4700000000000002</v>
      </c>
      <c r="AF16" s="28">
        <v>2.4700000000000002</v>
      </c>
    </row>
    <row r="17" spans="1:32">
      <c r="A17" s="19">
        <v>15</v>
      </c>
      <c r="B17" s="28">
        <v>0</v>
      </c>
      <c r="C17" s="28">
        <v>1.93</v>
      </c>
      <c r="D17" s="28">
        <v>1.93</v>
      </c>
      <c r="E17" s="28">
        <v>1.93</v>
      </c>
      <c r="F17" s="28">
        <v>1.93</v>
      </c>
      <c r="G17" s="28">
        <v>1.93</v>
      </c>
      <c r="H17" s="28">
        <v>1.93</v>
      </c>
      <c r="I17" s="28">
        <v>1.93</v>
      </c>
      <c r="J17" s="28">
        <v>1.93</v>
      </c>
      <c r="K17" s="28">
        <v>1.93</v>
      </c>
      <c r="L17" s="28">
        <v>1.93</v>
      </c>
      <c r="M17" s="28">
        <v>1.93</v>
      </c>
      <c r="N17" s="28">
        <v>1.93</v>
      </c>
      <c r="O17" s="28">
        <v>0</v>
      </c>
      <c r="P17" s="28">
        <v>1.93</v>
      </c>
      <c r="Q17" s="28">
        <v>1.93</v>
      </c>
      <c r="R17" s="28">
        <v>1.93</v>
      </c>
      <c r="S17" s="28">
        <v>1.93</v>
      </c>
      <c r="T17" s="28">
        <v>1.93</v>
      </c>
      <c r="U17" s="28">
        <v>1.92</v>
      </c>
      <c r="V17" s="28">
        <v>1.92</v>
      </c>
      <c r="W17" s="28">
        <v>1.92</v>
      </c>
      <c r="X17" s="28">
        <v>2.46</v>
      </c>
      <c r="Y17" s="28">
        <v>2.46</v>
      </c>
      <c r="Z17" s="28">
        <v>2.46</v>
      </c>
      <c r="AA17" s="28">
        <v>2.46</v>
      </c>
      <c r="AB17" s="28">
        <v>2.4700000000000002</v>
      </c>
      <c r="AC17" s="28">
        <v>2.4700000000000002</v>
      </c>
      <c r="AD17" s="28">
        <v>2.4700000000000002</v>
      </c>
      <c r="AE17" s="28">
        <v>2.4700000000000002</v>
      </c>
      <c r="AF17" s="28">
        <v>2.4700000000000002</v>
      </c>
    </row>
    <row r="18" spans="1:32">
      <c r="A18" s="19">
        <v>16</v>
      </c>
      <c r="B18" s="28">
        <v>0</v>
      </c>
      <c r="C18" s="28">
        <v>1.93</v>
      </c>
      <c r="D18" s="28">
        <v>1.93</v>
      </c>
      <c r="E18" s="28">
        <v>1.93</v>
      </c>
      <c r="F18" s="28">
        <v>1.93</v>
      </c>
      <c r="G18" s="28">
        <v>1.93</v>
      </c>
      <c r="H18" s="28">
        <v>1.93</v>
      </c>
      <c r="I18" s="28">
        <v>1.93</v>
      </c>
      <c r="J18" s="28">
        <v>1.93</v>
      </c>
      <c r="K18" s="28">
        <v>1.93</v>
      </c>
      <c r="L18" s="28">
        <v>1.93</v>
      </c>
      <c r="M18" s="28">
        <v>1.93</v>
      </c>
      <c r="N18" s="28">
        <v>1.93</v>
      </c>
      <c r="O18" s="28">
        <v>0</v>
      </c>
      <c r="P18" s="28">
        <v>1.93</v>
      </c>
      <c r="Q18" s="28">
        <v>1.93</v>
      </c>
      <c r="R18" s="28">
        <v>1.93</v>
      </c>
      <c r="S18" s="28">
        <v>1.93</v>
      </c>
      <c r="T18" s="28">
        <v>1.93</v>
      </c>
      <c r="U18" s="28">
        <v>1.92</v>
      </c>
      <c r="V18" s="28">
        <v>1.92</v>
      </c>
      <c r="W18" s="28">
        <v>1.92</v>
      </c>
      <c r="X18" s="28">
        <v>2.46</v>
      </c>
      <c r="Y18" s="28">
        <v>2.46</v>
      </c>
      <c r="Z18" s="28">
        <v>2.46</v>
      </c>
      <c r="AA18" s="28">
        <v>2.46</v>
      </c>
      <c r="AB18" s="28">
        <v>2.4700000000000002</v>
      </c>
      <c r="AC18" s="28">
        <v>2.4700000000000002</v>
      </c>
      <c r="AD18" s="28">
        <v>2.4700000000000002</v>
      </c>
      <c r="AE18" s="28">
        <v>2.4700000000000002</v>
      </c>
      <c r="AF18" s="28">
        <v>2.4700000000000002</v>
      </c>
    </row>
    <row r="19" spans="1:32">
      <c r="A19" s="19">
        <v>17</v>
      </c>
      <c r="B19" s="28">
        <v>0</v>
      </c>
      <c r="C19" s="28">
        <v>1.93</v>
      </c>
      <c r="D19" s="28">
        <v>1.93</v>
      </c>
      <c r="E19" s="28">
        <v>1.93</v>
      </c>
      <c r="F19" s="28">
        <v>1.93</v>
      </c>
      <c r="G19" s="28">
        <v>1.93</v>
      </c>
      <c r="H19" s="28">
        <v>1.93</v>
      </c>
      <c r="I19" s="28">
        <v>1.93</v>
      </c>
      <c r="J19" s="28">
        <v>1.93</v>
      </c>
      <c r="K19" s="28">
        <v>1.93</v>
      </c>
      <c r="L19" s="28">
        <v>1.93</v>
      </c>
      <c r="M19" s="28">
        <v>1.93</v>
      </c>
      <c r="N19" s="28">
        <v>1.93</v>
      </c>
      <c r="O19" s="28">
        <v>0</v>
      </c>
      <c r="P19" s="28">
        <v>1.93</v>
      </c>
      <c r="Q19" s="28">
        <v>1.93</v>
      </c>
      <c r="R19" s="28">
        <v>1.93</v>
      </c>
      <c r="S19" s="28">
        <v>1.93</v>
      </c>
      <c r="T19" s="28">
        <v>1.93</v>
      </c>
      <c r="U19" s="28">
        <v>1.92</v>
      </c>
      <c r="V19" s="28">
        <v>1.92</v>
      </c>
      <c r="W19" s="28">
        <v>1.92</v>
      </c>
      <c r="X19" s="28">
        <v>2.46</v>
      </c>
      <c r="Y19" s="28">
        <v>2.46</v>
      </c>
      <c r="Z19" s="28">
        <v>2.46</v>
      </c>
      <c r="AA19" s="28">
        <v>2.46</v>
      </c>
      <c r="AB19" s="28">
        <v>2.4700000000000002</v>
      </c>
      <c r="AC19" s="28">
        <v>2.4700000000000002</v>
      </c>
      <c r="AD19" s="28">
        <v>2.4700000000000002</v>
      </c>
      <c r="AE19" s="28">
        <v>2.4700000000000002</v>
      </c>
      <c r="AF19" s="28">
        <v>2.4700000000000002</v>
      </c>
    </row>
    <row r="20" spans="1:32">
      <c r="A20" s="19">
        <v>18</v>
      </c>
      <c r="B20" s="28">
        <v>0</v>
      </c>
      <c r="C20" s="28">
        <v>1.93</v>
      </c>
      <c r="D20" s="28">
        <v>1.93</v>
      </c>
      <c r="E20" s="28">
        <v>1.93</v>
      </c>
      <c r="F20" s="28">
        <v>1.93</v>
      </c>
      <c r="G20" s="28">
        <v>1.93</v>
      </c>
      <c r="H20" s="28">
        <v>1.93</v>
      </c>
      <c r="I20" s="28">
        <v>1.93</v>
      </c>
      <c r="J20" s="28">
        <v>1.93</v>
      </c>
      <c r="K20" s="28">
        <v>1.93</v>
      </c>
      <c r="L20" s="28">
        <v>1.93</v>
      </c>
      <c r="M20" s="28">
        <v>1.93</v>
      </c>
      <c r="N20" s="28">
        <v>1.93</v>
      </c>
      <c r="O20" s="28">
        <v>0</v>
      </c>
      <c r="P20" s="28">
        <v>1.93</v>
      </c>
      <c r="Q20" s="28">
        <v>1.93</v>
      </c>
      <c r="R20" s="28">
        <v>1.93</v>
      </c>
      <c r="S20" s="28">
        <v>1.93</v>
      </c>
      <c r="T20" s="28">
        <v>1.93</v>
      </c>
      <c r="U20" s="28">
        <v>1.92</v>
      </c>
      <c r="V20" s="28">
        <v>1.92</v>
      </c>
      <c r="W20" s="28">
        <v>1.92</v>
      </c>
      <c r="X20" s="28">
        <v>2.46</v>
      </c>
      <c r="Y20" s="28">
        <v>2.46</v>
      </c>
      <c r="Z20" s="28">
        <v>2.46</v>
      </c>
      <c r="AA20" s="28">
        <v>2.46</v>
      </c>
      <c r="AB20" s="28">
        <v>2.4700000000000002</v>
      </c>
      <c r="AC20" s="28">
        <v>2.4700000000000002</v>
      </c>
      <c r="AD20" s="28">
        <v>2.4700000000000002</v>
      </c>
      <c r="AE20" s="28">
        <v>2.4700000000000002</v>
      </c>
      <c r="AF20" s="28">
        <v>2.4700000000000002</v>
      </c>
    </row>
    <row r="21" spans="1:32">
      <c r="A21" s="19">
        <v>19</v>
      </c>
      <c r="B21" s="28">
        <v>0</v>
      </c>
      <c r="C21" s="28">
        <v>1.93</v>
      </c>
      <c r="D21" s="28">
        <v>1.93</v>
      </c>
      <c r="E21" s="28">
        <v>1.93</v>
      </c>
      <c r="F21" s="28">
        <v>1.93</v>
      </c>
      <c r="G21" s="28">
        <v>1.93</v>
      </c>
      <c r="H21" s="28">
        <v>1.93</v>
      </c>
      <c r="I21" s="28">
        <v>1.93</v>
      </c>
      <c r="J21" s="28">
        <v>1.93</v>
      </c>
      <c r="K21" s="28">
        <v>1.93</v>
      </c>
      <c r="L21" s="28">
        <v>1.93</v>
      </c>
      <c r="M21" s="28">
        <v>1.93</v>
      </c>
      <c r="N21" s="28">
        <v>1.93</v>
      </c>
      <c r="O21" s="28">
        <v>0</v>
      </c>
      <c r="P21" s="28">
        <v>1.93</v>
      </c>
      <c r="Q21" s="28">
        <v>1.93</v>
      </c>
      <c r="R21" s="28">
        <v>1.93</v>
      </c>
      <c r="S21" s="28">
        <v>1.93</v>
      </c>
      <c r="T21" s="28">
        <v>1.93</v>
      </c>
      <c r="U21" s="28">
        <v>1.92</v>
      </c>
      <c r="V21" s="28">
        <v>1.92</v>
      </c>
      <c r="W21" s="28">
        <v>1.92</v>
      </c>
      <c r="X21" s="28">
        <v>2.46</v>
      </c>
      <c r="Y21" s="28">
        <v>2.46</v>
      </c>
      <c r="Z21" s="28">
        <v>2.46</v>
      </c>
      <c r="AA21" s="28">
        <v>2.46</v>
      </c>
      <c r="AB21" s="28">
        <v>2.4700000000000002</v>
      </c>
      <c r="AC21" s="28">
        <v>2.4700000000000002</v>
      </c>
      <c r="AD21" s="28">
        <v>2.4700000000000002</v>
      </c>
      <c r="AE21" s="28">
        <v>2.4700000000000002</v>
      </c>
      <c r="AF21" s="28">
        <v>2.4700000000000002</v>
      </c>
    </row>
    <row r="22" spans="1:32">
      <c r="A22" s="19">
        <v>20</v>
      </c>
      <c r="B22" s="28">
        <v>0</v>
      </c>
      <c r="C22" s="28">
        <v>1.93</v>
      </c>
      <c r="D22" s="28">
        <v>1.93</v>
      </c>
      <c r="E22" s="28">
        <v>1.93</v>
      </c>
      <c r="F22" s="28">
        <v>1.93</v>
      </c>
      <c r="G22" s="28">
        <v>1.93</v>
      </c>
      <c r="H22" s="28">
        <v>1.93</v>
      </c>
      <c r="I22" s="28">
        <v>1.93</v>
      </c>
      <c r="J22" s="28">
        <v>1.93</v>
      </c>
      <c r="K22" s="28">
        <v>1.93</v>
      </c>
      <c r="L22" s="28">
        <v>1.93</v>
      </c>
      <c r="M22" s="28">
        <v>1.93</v>
      </c>
      <c r="N22" s="28">
        <v>1.93</v>
      </c>
      <c r="O22" s="28">
        <v>0</v>
      </c>
      <c r="P22" s="28">
        <v>1.93</v>
      </c>
      <c r="Q22" s="28">
        <v>1.93</v>
      </c>
      <c r="R22" s="28">
        <v>1.93</v>
      </c>
      <c r="S22" s="28">
        <v>1.93</v>
      </c>
      <c r="T22" s="28">
        <v>1.93</v>
      </c>
      <c r="U22" s="28">
        <v>1.92</v>
      </c>
      <c r="V22" s="28">
        <v>1.92</v>
      </c>
      <c r="W22" s="28">
        <v>1.92</v>
      </c>
      <c r="X22" s="28">
        <v>2.46</v>
      </c>
      <c r="Y22" s="28">
        <v>2.46</v>
      </c>
      <c r="Z22" s="28">
        <v>2.46</v>
      </c>
      <c r="AA22" s="28">
        <v>2.46</v>
      </c>
      <c r="AB22" s="28">
        <v>2.4700000000000002</v>
      </c>
      <c r="AC22" s="28">
        <v>2.4700000000000002</v>
      </c>
      <c r="AD22" s="28">
        <v>2.4700000000000002</v>
      </c>
      <c r="AE22" s="28">
        <v>2.4700000000000002</v>
      </c>
      <c r="AF22" s="28">
        <v>2.4700000000000002</v>
      </c>
    </row>
    <row r="23" spans="1:32">
      <c r="A23" s="19">
        <v>21</v>
      </c>
      <c r="B23" s="28">
        <v>0</v>
      </c>
      <c r="C23" s="28">
        <v>1.93</v>
      </c>
      <c r="D23" s="28">
        <v>1.93</v>
      </c>
      <c r="E23" s="28">
        <v>1.93</v>
      </c>
      <c r="F23" s="28">
        <v>1.93</v>
      </c>
      <c r="G23" s="28">
        <v>1.93</v>
      </c>
      <c r="H23" s="28">
        <v>1.93</v>
      </c>
      <c r="I23" s="28">
        <v>1.93</v>
      </c>
      <c r="J23" s="28">
        <v>1.93</v>
      </c>
      <c r="K23" s="28">
        <v>1.93</v>
      </c>
      <c r="L23" s="28">
        <v>1.93</v>
      </c>
      <c r="M23" s="28">
        <v>1.93</v>
      </c>
      <c r="N23" s="28">
        <v>1.93</v>
      </c>
      <c r="O23" s="28">
        <v>0</v>
      </c>
      <c r="P23" s="28">
        <v>1.93</v>
      </c>
      <c r="Q23" s="28">
        <v>1.93</v>
      </c>
      <c r="R23" s="28">
        <v>1.93</v>
      </c>
      <c r="S23" s="28">
        <v>1.93</v>
      </c>
      <c r="T23" s="28">
        <v>1.93</v>
      </c>
      <c r="U23" s="28">
        <v>1.92</v>
      </c>
      <c r="V23" s="28">
        <v>1.92</v>
      </c>
      <c r="W23" s="28">
        <v>1.92</v>
      </c>
      <c r="X23" s="28">
        <v>2.46</v>
      </c>
      <c r="Y23" s="28">
        <v>2.46</v>
      </c>
      <c r="Z23" s="28">
        <v>2.46</v>
      </c>
      <c r="AA23" s="28">
        <v>2.46</v>
      </c>
      <c r="AB23" s="28">
        <v>2.4700000000000002</v>
      </c>
      <c r="AC23" s="28">
        <v>2.4700000000000002</v>
      </c>
      <c r="AD23" s="28">
        <v>2.4700000000000002</v>
      </c>
      <c r="AE23" s="28">
        <v>2.4700000000000002</v>
      </c>
      <c r="AF23" s="28">
        <v>2.4700000000000002</v>
      </c>
    </row>
    <row r="24" spans="1:32">
      <c r="A24" s="19">
        <v>22</v>
      </c>
      <c r="B24" s="28">
        <v>0</v>
      </c>
      <c r="C24" s="28">
        <v>1.93</v>
      </c>
      <c r="D24" s="28">
        <v>1.93</v>
      </c>
      <c r="E24" s="28">
        <v>1.93</v>
      </c>
      <c r="F24" s="28">
        <v>1.93</v>
      </c>
      <c r="G24" s="28">
        <v>1.93</v>
      </c>
      <c r="H24" s="28">
        <v>1.93</v>
      </c>
      <c r="I24" s="28">
        <v>1.93</v>
      </c>
      <c r="J24" s="28">
        <v>1.93</v>
      </c>
      <c r="K24" s="28">
        <v>1.93</v>
      </c>
      <c r="L24" s="28">
        <v>1.93</v>
      </c>
      <c r="M24" s="28">
        <v>1.93</v>
      </c>
      <c r="N24" s="28">
        <v>1.93</v>
      </c>
      <c r="O24" s="28">
        <v>0</v>
      </c>
      <c r="P24" s="28">
        <v>1.93</v>
      </c>
      <c r="Q24" s="28">
        <v>1.93</v>
      </c>
      <c r="R24" s="28">
        <v>1.93</v>
      </c>
      <c r="S24" s="28">
        <v>1.93</v>
      </c>
      <c r="T24" s="28">
        <v>1.93</v>
      </c>
      <c r="U24" s="28">
        <v>1.92</v>
      </c>
      <c r="V24" s="28">
        <v>1.92</v>
      </c>
      <c r="W24" s="28">
        <v>1.92</v>
      </c>
      <c r="X24" s="28">
        <v>2.46</v>
      </c>
      <c r="Y24" s="28">
        <v>2.46</v>
      </c>
      <c r="Z24" s="28">
        <v>2.46</v>
      </c>
      <c r="AA24" s="28">
        <v>2.46</v>
      </c>
      <c r="AB24" s="28">
        <v>2.4700000000000002</v>
      </c>
      <c r="AC24" s="28">
        <v>2.4700000000000002</v>
      </c>
      <c r="AD24" s="28">
        <v>2.4700000000000002</v>
      </c>
      <c r="AE24" s="28">
        <v>2.4700000000000002</v>
      </c>
      <c r="AF24" s="28">
        <v>2.4700000000000002</v>
      </c>
    </row>
    <row r="25" spans="1:32">
      <c r="A25" s="19">
        <v>23</v>
      </c>
      <c r="B25" s="28">
        <v>0</v>
      </c>
      <c r="C25" s="28">
        <v>1.93</v>
      </c>
      <c r="D25" s="28">
        <v>1.93</v>
      </c>
      <c r="E25" s="28">
        <v>1.93</v>
      </c>
      <c r="F25" s="28">
        <v>1.93</v>
      </c>
      <c r="G25" s="28">
        <v>1.93</v>
      </c>
      <c r="H25" s="28">
        <v>1.93</v>
      </c>
      <c r="I25" s="28">
        <v>1.93</v>
      </c>
      <c r="J25" s="28">
        <v>1.93</v>
      </c>
      <c r="K25" s="28">
        <v>1.93</v>
      </c>
      <c r="L25" s="28">
        <v>1.93</v>
      </c>
      <c r="M25" s="28">
        <v>1.93</v>
      </c>
      <c r="N25" s="28">
        <v>1.93</v>
      </c>
      <c r="O25" s="28">
        <v>0</v>
      </c>
      <c r="P25" s="28">
        <v>1.93</v>
      </c>
      <c r="Q25" s="28">
        <v>1.93</v>
      </c>
      <c r="R25" s="28">
        <v>1.93</v>
      </c>
      <c r="S25" s="28">
        <v>1.93</v>
      </c>
      <c r="T25" s="28">
        <v>1.93</v>
      </c>
      <c r="U25" s="28">
        <v>1.92</v>
      </c>
      <c r="V25" s="28">
        <v>1.92</v>
      </c>
      <c r="W25" s="28">
        <v>1.92</v>
      </c>
      <c r="X25" s="28">
        <v>2.46</v>
      </c>
      <c r="Y25" s="28">
        <v>2.46</v>
      </c>
      <c r="Z25" s="28">
        <v>2.46</v>
      </c>
      <c r="AA25" s="28">
        <v>2.46</v>
      </c>
      <c r="AB25" s="28">
        <v>2.4700000000000002</v>
      </c>
      <c r="AC25" s="28">
        <v>2.4700000000000002</v>
      </c>
      <c r="AD25" s="28">
        <v>2.4700000000000002</v>
      </c>
      <c r="AE25" s="28">
        <v>2.4700000000000002</v>
      </c>
      <c r="AF25" s="28">
        <v>2.4700000000000002</v>
      </c>
    </row>
    <row r="26" spans="1:32">
      <c r="A26" s="19">
        <v>24</v>
      </c>
      <c r="B26" s="28">
        <v>0</v>
      </c>
      <c r="C26" s="28">
        <v>1.93</v>
      </c>
      <c r="D26" s="28">
        <v>1.93</v>
      </c>
      <c r="E26" s="28">
        <v>1.93</v>
      </c>
      <c r="F26" s="28">
        <v>1.93</v>
      </c>
      <c r="G26" s="28">
        <v>1.93</v>
      </c>
      <c r="H26" s="28">
        <v>1.93</v>
      </c>
      <c r="I26" s="28">
        <v>1.93</v>
      </c>
      <c r="J26" s="28">
        <v>1.93</v>
      </c>
      <c r="K26" s="28">
        <v>1.93</v>
      </c>
      <c r="L26" s="28">
        <v>1.93</v>
      </c>
      <c r="M26" s="28">
        <v>1.93</v>
      </c>
      <c r="N26" s="28">
        <v>1.93</v>
      </c>
      <c r="O26" s="28">
        <v>0</v>
      </c>
      <c r="P26" s="28">
        <v>1.93</v>
      </c>
      <c r="Q26" s="28">
        <v>1.93</v>
      </c>
      <c r="R26" s="28">
        <v>1.93</v>
      </c>
      <c r="S26" s="28">
        <v>1.93</v>
      </c>
      <c r="T26" s="28">
        <v>1.93</v>
      </c>
      <c r="U26" s="28">
        <v>1.92</v>
      </c>
      <c r="V26" s="28">
        <v>1.92</v>
      </c>
      <c r="W26" s="28">
        <v>1.92</v>
      </c>
      <c r="X26" s="28">
        <v>2.46</v>
      </c>
      <c r="Y26" s="28">
        <v>2.46</v>
      </c>
      <c r="Z26" s="28">
        <v>2.46</v>
      </c>
      <c r="AA26" s="28">
        <v>2.46</v>
      </c>
      <c r="AB26" s="28">
        <v>2.4700000000000002</v>
      </c>
      <c r="AC26" s="28">
        <v>2.4700000000000002</v>
      </c>
      <c r="AD26" s="28">
        <v>2.4700000000000002</v>
      </c>
      <c r="AE26" s="28">
        <v>2.4700000000000002</v>
      </c>
      <c r="AF26" s="28">
        <v>2.4700000000000002</v>
      </c>
    </row>
    <row r="27" spans="1:32">
      <c r="A27" s="19">
        <v>25</v>
      </c>
      <c r="B27" s="28">
        <v>0</v>
      </c>
      <c r="C27" s="28">
        <v>1.93</v>
      </c>
      <c r="D27" s="28">
        <v>1.93</v>
      </c>
      <c r="E27" s="28">
        <v>1.93</v>
      </c>
      <c r="F27" s="28">
        <v>1.93</v>
      </c>
      <c r="G27" s="28">
        <v>1.93</v>
      </c>
      <c r="H27" s="28">
        <v>1.93</v>
      </c>
      <c r="I27" s="28">
        <v>1.93</v>
      </c>
      <c r="J27" s="28">
        <v>1.93</v>
      </c>
      <c r="K27" s="28">
        <v>1.93</v>
      </c>
      <c r="L27" s="28">
        <v>1.93</v>
      </c>
      <c r="M27" s="28">
        <v>1.93</v>
      </c>
      <c r="N27" s="28">
        <v>0</v>
      </c>
      <c r="O27" s="28">
        <v>0</v>
      </c>
      <c r="P27" s="28">
        <v>1.93</v>
      </c>
      <c r="Q27" s="28">
        <v>1.93</v>
      </c>
      <c r="R27" s="28">
        <v>1.93</v>
      </c>
      <c r="S27" s="28">
        <v>1.93</v>
      </c>
      <c r="T27" s="28">
        <v>1.93</v>
      </c>
      <c r="U27" s="28">
        <v>1.92</v>
      </c>
      <c r="V27" s="28">
        <v>1.92</v>
      </c>
      <c r="W27" s="28">
        <v>1.92</v>
      </c>
      <c r="X27" s="28">
        <v>2.46</v>
      </c>
      <c r="Y27" s="28">
        <v>2.46</v>
      </c>
      <c r="Z27" s="28">
        <v>2.46</v>
      </c>
      <c r="AA27" s="28">
        <v>2.46</v>
      </c>
      <c r="AB27" s="28">
        <v>2.4700000000000002</v>
      </c>
      <c r="AC27" s="28">
        <v>2.4700000000000002</v>
      </c>
      <c r="AD27" s="28">
        <v>2.4700000000000002</v>
      </c>
      <c r="AE27" s="28">
        <v>2.4700000000000002</v>
      </c>
      <c r="AF27" s="28">
        <v>2.4700000000000002</v>
      </c>
    </row>
    <row r="28" spans="1:32">
      <c r="A28" s="19">
        <v>26</v>
      </c>
      <c r="B28" s="28">
        <v>0</v>
      </c>
      <c r="C28" s="28">
        <v>1.93</v>
      </c>
      <c r="D28" s="28">
        <v>1.93</v>
      </c>
      <c r="E28" s="28">
        <v>1.93</v>
      </c>
      <c r="F28" s="28">
        <v>1.93</v>
      </c>
      <c r="G28" s="28">
        <v>1.93</v>
      </c>
      <c r="H28" s="28">
        <v>1.93</v>
      </c>
      <c r="I28" s="28">
        <v>1.93</v>
      </c>
      <c r="J28" s="28">
        <v>1.93</v>
      </c>
      <c r="K28" s="28">
        <v>1.93</v>
      </c>
      <c r="L28" s="28">
        <v>1.93</v>
      </c>
      <c r="M28" s="28">
        <v>1.93</v>
      </c>
      <c r="N28" s="28">
        <v>0</v>
      </c>
      <c r="O28" s="28">
        <v>0</v>
      </c>
      <c r="P28" s="28">
        <v>1.93</v>
      </c>
      <c r="Q28" s="28">
        <v>1.93</v>
      </c>
      <c r="R28" s="28">
        <v>1.93</v>
      </c>
      <c r="S28" s="28">
        <v>1.93</v>
      </c>
      <c r="T28" s="28">
        <v>1.93</v>
      </c>
      <c r="U28" s="28">
        <v>1.92</v>
      </c>
      <c r="V28" s="28">
        <v>1.92</v>
      </c>
      <c r="W28" s="28">
        <v>1.92</v>
      </c>
      <c r="X28" s="28">
        <v>2.46</v>
      </c>
      <c r="Y28" s="28">
        <v>2.46</v>
      </c>
      <c r="Z28" s="28">
        <v>2.46</v>
      </c>
      <c r="AA28" s="28">
        <v>2.46</v>
      </c>
      <c r="AB28" s="28">
        <v>2.4700000000000002</v>
      </c>
      <c r="AC28" s="28">
        <v>2.4700000000000002</v>
      </c>
      <c r="AD28" s="28">
        <v>2.4700000000000002</v>
      </c>
      <c r="AE28" s="28">
        <v>2.4700000000000002</v>
      </c>
      <c r="AF28" s="28">
        <v>2.4700000000000002</v>
      </c>
    </row>
    <row r="29" spans="1:32">
      <c r="A29" s="19">
        <v>27</v>
      </c>
      <c r="B29" s="28">
        <v>0</v>
      </c>
      <c r="C29" s="28">
        <v>1.93</v>
      </c>
      <c r="D29" s="28">
        <v>1.93</v>
      </c>
      <c r="E29" s="28">
        <v>1.93</v>
      </c>
      <c r="F29" s="28">
        <v>1.93</v>
      </c>
      <c r="G29" s="28">
        <v>1.93</v>
      </c>
      <c r="H29" s="28">
        <v>1.93</v>
      </c>
      <c r="I29" s="28">
        <v>1.93</v>
      </c>
      <c r="J29" s="28">
        <v>1.93</v>
      </c>
      <c r="K29" s="28">
        <v>1.93</v>
      </c>
      <c r="L29" s="28">
        <v>1.93</v>
      </c>
      <c r="M29" s="28">
        <v>1.93</v>
      </c>
      <c r="N29" s="28">
        <v>0</v>
      </c>
      <c r="O29" s="28">
        <v>0</v>
      </c>
      <c r="P29" s="28">
        <v>1.93</v>
      </c>
      <c r="Q29" s="28">
        <v>1.93</v>
      </c>
      <c r="R29" s="28">
        <v>1.93</v>
      </c>
      <c r="S29" s="28">
        <v>1.93</v>
      </c>
      <c r="T29" s="28">
        <v>1.93</v>
      </c>
      <c r="U29" s="28">
        <v>1.92</v>
      </c>
      <c r="V29" s="28">
        <v>1.92</v>
      </c>
      <c r="W29" s="28">
        <v>1.92</v>
      </c>
      <c r="X29" s="28">
        <v>2.46</v>
      </c>
      <c r="Y29" s="28">
        <v>2.46</v>
      </c>
      <c r="Z29" s="28">
        <v>2.46</v>
      </c>
      <c r="AA29" s="28">
        <v>2.46</v>
      </c>
      <c r="AB29" s="28">
        <v>2.4700000000000002</v>
      </c>
      <c r="AC29" s="28">
        <v>2.4700000000000002</v>
      </c>
      <c r="AD29" s="28">
        <v>2.4700000000000002</v>
      </c>
      <c r="AE29" s="28">
        <v>2.4700000000000002</v>
      </c>
      <c r="AF29" s="28">
        <v>2.4700000000000002</v>
      </c>
    </row>
    <row r="30" spans="1:32">
      <c r="A30" s="19">
        <v>28</v>
      </c>
      <c r="B30" s="28">
        <v>0</v>
      </c>
      <c r="C30" s="28">
        <v>1.93</v>
      </c>
      <c r="D30" s="28">
        <v>1.93</v>
      </c>
      <c r="E30" s="28">
        <v>1.93</v>
      </c>
      <c r="F30" s="28">
        <v>1.93</v>
      </c>
      <c r="G30" s="28">
        <v>1.93</v>
      </c>
      <c r="H30" s="28">
        <v>1.93</v>
      </c>
      <c r="I30" s="28">
        <v>1.93</v>
      </c>
      <c r="J30" s="28">
        <v>1.93</v>
      </c>
      <c r="K30" s="28">
        <v>1.93</v>
      </c>
      <c r="L30" s="28">
        <v>1.93</v>
      </c>
      <c r="M30" s="28">
        <v>1.93</v>
      </c>
      <c r="N30" s="28">
        <v>0</v>
      </c>
      <c r="O30" s="28">
        <v>0</v>
      </c>
      <c r="P30" s="28">
        <v>1.93</v>
      </c>
      <c r="Q30" s="28">
        <v>1.93</v>
      </c>
      <c r="R30" s="28">
        <v>1.93</v>
      </c>
      <c r="S30" s="28">
        <v>1.93</v>
      </c>
      <c r="T30" s="28">
        <v>1.93</v>
      </c>
      <c r="U30" s="28">
        <v>1.92</v>
      </c>
      <c r="V30" s="28">
        <v>1.92</v>
      </c>
      <c r="W30" s="28">
        <v>1.92</v>
      </c>
      <c r="X30" s="28">
        <v>2.46</v>
      </c>
      <c r="Y30" s="28">
        <v>2.46</v>
      </c>
      <c r="Z30" s="28">
        <v>2.46</v>
      </c>
      <c r="AA30" s="28">
        <v>2.46</v>
      </c>
      <c r="AB30" s="28">
        <v>2.4700000000000002</v>
      </c>
      <c r="AC30" s="28">
        <v>2.4700000000000002</v>
      </c>
      <c r="AD30" s="28">
        <v>2.4700000000000002</v>
      </c>
      <c r="AE30" s="28">
        <v>2.4700000000000002</v>
      </c>
      <c r="AF30" s="28">
        <v>2.4700000000000002</v>
      </c>
    </row>
    <row r="31" spans="1:32">
      <c r="A31" s="19">
        <v>29</v>
      </c>
      <c r="B31" s="28">
        <v>0</v>
      </c>
      <c r="C31" s="28">
        <v>1.93</v>
      </c>
      <c r="D31" s="28">
        <v>1.93</v>
      </c>
      <c r="E31" s="28">
        <v>1.93</v>
      </c>
      <c r="F31" s="28">
        <v>1.93</v>
      </c>
      <c r="G31" s="28">
        <v>1.93</v>
      </c>
      <c r="H31" s="28">
        <v>1.93</v>
      </c>
      <c r="I31" s="28">
        <v>1.93</v>
      </c>
      <c r="J31" s="28">
        <v>1.93</v>
      </c>
      <c r="K31" s="28">
        <v>1.93</v>
      </c>
      <c r="L31" s="28">
        <v>1.93</v>
      </c>
      <c r="M31" s="28">
        <v>1.93</v>
      </c>
      <c r="N31" s="28">
        <v>0</v>
      </c>
      <c r="O31" s="28">
        <v>1.93</v>
      </c>
      <c r="P31" s="28">
        <v>1.93</v>
      </c>
      <c r="Q31" s="28">
        <v>1.93</v>
      </c>
      <c r="R31" s="28">
        <v>1.93</v>
      </c>
      <c r="S31" s="28">
        <v>1.93</v>
      </c>
      <c r="T31" s="28">
        <v>1.93</v>
      </c>
      <c r="U31" s="28">
        <v>1.92</v>
      </c>
      <c r="V31" s="28">
        <v>1.92</v>
      </c>
      <c r="W31" s="28">
        <v>1.92</v>
      </c>
      <c r="X31" s="28">
        <v>2.46</v>
      </c>
      <c r="Y31" s="28">
        <v>2.46</v>
      </c>
      <c r="Z31" s="28">
        <v>2.46</v>
      </c>
      <c r="AA31" s="28">
        <v>2.46</v>
      </c>
      <c r="AB31" s="28">
        <v>2.4700000000000002</v>
      </c>
      <c r="AC31" s="28">
        <v>2.4700000000000002</v>
      </c>
      <c r="AD31" s="28">
        <v>2.4700000000000002</v>
      </c>
      <c r="AE31" s="28">
        <v>2.4700000000000002</v>
      </c>
      <c r="AF31" s="28">
        <v>2.4700000000000002</v>
      </c>
    </row>
    <row r="32" spans="1:32">
      <c r="A32" s="19">
        <v>30</v>
      </c>
      <c r="B32" s="28">
        <v>0</v>
      </c>
      <c r="C32" s="28">
        <v>1.93</v>
      </c>
      <c r="D32" s="28">
        <v>1.93</v>
      </c>
      <c r="E32" s="28">
        <v>1.93</v>
      </c>
      <c r="F32" s="28">
        <v>1.93</v>
      </c>
      <c r="G32" s="28">
        <v>1.93</v>
      </c>
      <c r="H32" s="28">
        <v>1.93</v>
      </c>
      <c r="I32" s="28">
        <v>1.93</v>
      </c>
      <c r="J32" s="28">
        <v>1.93</v>
      </c>
      <c r="K32" s="28">
        <v>1.93</v>
      </c>
      <c r="L32" s="28">
        <v>1.93</v>
      </c>
      <c r="M32" s="28">
        <v>1.93</v>
      </c>
      <c r="N32" s="28">
        <v>0</v>
      </c>
      <c r="O32" s="28">
        <v>1.93</v>
      </c>
      <c r="P32" s="28">
        <v>1.93</v>
      </c>
      <c r="Q32" s="28">
        <v>1.93</v>
      </c>
      <c r="R32" s="28">
        <v>1.93</v>
      </c>
      <c r="S32" s="28">
        <v>1.93</v>
      </c>
      <c r="T32" s="28">
        <v>1.93</v>
      </c>
      <c r="U32" s="28">
        <v>1.92</v>
      </c>
      <c r="V32" s="28">
        <v>1.92</v>
      </c>
      <c r="W32" s="28">
        <v>1.92</v>
      </c>
      <c r="X32" s="28">
        <v>2.46</v>
      </c>
      <c r="Y32" s="28">
        <v>2.46</v>
      </c>
      <c r="Z32" s="28">
        <v>2.46</v>
      </c>
      <c r="AA32" s="28">
        <v>2.46</v>
      </c>
      <c r="AB32" s="28">
        <v>2.4700000000000002</v>
      </c>
      <c r="AC32" s="28">
        <v>2.4700000000000002</v>
      </c>
      <c r="AD32" s="28">
        <v>2.4700000000000002</v>
      </c>
      <c r="AE32" s="28">
        <v>2.4700000000000002</v>
      </c>
      <c r="AF32" s="28">
        <v>2.4700000000000002</v>
      </c>
    </row>
    <row r="33" spans="1:32">
      <c r="A33" s="19">
        <v>31</v>
      </c>
      <c r="B33" s="28">
        <v>0</v>
      </c>
      <c r="C33" s="28">
        <v>1.93</v>
      </c>
      <c r="D33" s="28">
        <v>1.93</v>
      </c>
      <c r="E33" s="28">
        <v>1.93</v>
      </c>
      <c r="F33" s="28">
        <v>1.93</v>
      </c>
      <c r="G33" s="28">
        <v>1.93</v>
      </c>
      <c r="H33" s="28">
        <v>1.93</v>
      </c>
      <c r="I33" s="28">
        <v>1.93</v>
      </c>
      <c r="J33" s="28">
        <v>1.93</v>
      </c>
      <c r="K33" s="28">
        <v>1.93</v>
      </c>
      <c r="L33" s="28">
        <v>1.93</v>
      </c>
      <c r="M33" s="28">
        <v>1.93</v>
      </c>
      <c r="N33" s="28">
        <v>0</v>
      </c>
      <c r="O33" s="28">
        <v>1.93</v>
      </c>
      <c r="P33" s="28">
        <v>1.93</v>
      </c>
      <c r="Q33" s="28">
        <v>1.93</v>
      </c>
      <c r="R33" s="28">
        <v>1.93</v>
      </c>
      <c r="S33" s="28">
        <v>1.93</v>
      </c>
      <c r="T33" s="28">
        <v>1.93</v>
      </c>
      <c r="U33" s="28">
        <v>1.92</v>
      </c>
      <c r="V33" s="28">
        <v>1.92</v>
      </c>
      <c r="W33" s="28">
        <v>1.92</v>
      </c>
      <c r="X33" s="28">
        <v>2.46</v>
      </c>
      <c r="Y33" s="28">
        <v>2.46</v>
      </c>
      <c r="Z33" s="28">
        <v>2.46</v>
      </c>
      <c r="AA33" s="28">
        <v>2.46</v>
      </c>
      <c r="AB33" s="28">
        <v>2.4700000000000002</v>
      </c>
      <c r="AC33" s="28">
        <v>2.4700000000000002</v>
      </c>
      <c r="AD33" s="28">
        <v>2.4700000000000002</v>
      </c>
      <c r="AE33" s="28">
        <v>2.4700000000000002</v>
      </c>
      <c r="AF33" s="28">
        <v>2.4700000000000002</v>
      </c>
    </row>
    <row r="34" spans="1:32">
      <c r="A34" s="19">
        <v>32</v>
      </c>
      <c r="B34" s="28">
        <v>0</v>
      </c>
      <c r="C34" s="28">
        <v>1.93</v>
      </c>
      <c r="D34" s="28">
        <v>1.93</v>
      </c>
      <c r="E34" s="28">
        <v>1.93</v>
      </c>
      <c r="F34" s="28">
        <v>1.93</v>
      </c>
      <c r="G34" s="28">
        <v>1.93</v>
      </c>
      <c r="H34" s="28">
        <v>1.93</v>
      </c>
      <c r="I34" s="28">
        <v>1.93</v>
      </c>
      <c r="J34" s="28">
        <v>1.93</v>
      </c>
      <c r="K34" s="28">
        <v>1.93</v>
      </c>
      <c r="L34" s="28">
        <v>1.93</v>
      </c>
      <c r="M34" s="28">
        <v>1.93</v>
      </c>
      <c r="N34" s="28">
        <v>0</v>
      </c>
      <c r="O34" s="28">
        <v>1.93</v>
      </c>
      <c r="P34" s="28">
        <v>1.93</v>
      </c>
      <c r="Q34" s="28">
        <v>1.93</v>
      </c>
      <c r="R34" s="28">
        <v>1.93</v>
      </c>
      <c r="S34" s="28">
        <v>1.93</v>
      </c>
      <c r="T34" s="28">
        <v>1.93</v>
      </c>
      <c r="U34" s="28">
        <v>1.92</v>
      </c>
      <c r="V34" s="28">
        <v>1.92</v>
      </c>
      <c r="W34" s="28">
        <v>1.92</v>
      </c>
      <c r="X34" s="28">
        <v>2.46</v>
      </c>
      <c r="Y34" s="28">
        <v>2.46</v>
      </c>
      <c r="Z34" s="28">
        <v>2.46</v>
      </c>
      <c r="AA34" s="28">
        <v>2.46</v>
      </c>
      <c r="AB34" s="28">
        <v>2.4700000000000002</v>
      </c>
      <c r="AC34" s="28">
        <v>2.4700000000000002</v>
      </c>
      <c r="AD34" s="28">
        <v>2.4700000000000002</v>
      </c>
      <c r="AE34" s="28">
        <v>2.4700000000000002</v>
      </c>
      <c r="AF34" s="28">
        <v>2.4700000000000002</v>
      </c>
    </row>
    <row r="35" spans="1:32">
      <c r="A35" s="19">
        <v>33</v>
      </c>
      <c r="B35" s="28">
        <v>0</v>
      </c>
      <c r="C35" s="28">
        <v>2.46</v>
      </c>
      <c r="D35" s="28">
        <v>2.46</v>
      </c>
      <c r="E35" s="28">
        <v>2.46</v>
      </c>
      <c r="F35" s="28">
        <v>1.93</v>
      </c>
      <c r="G35" s="28">
        <v>1.93</v>
      </c>
      <c r="H35" s="28">
        <v>1.93</v>
      </c>
      <c r="I35" s="28">
        <v>1.93</v>
      </c>
      <c r="J35" s="28">
        <v>1.93</v>
      </c>
      <c r="K35" s="28">
        <v>1.93</v>
      </c>
      <c r="L35" s="28">
        <v>1.93</v>
      </c>
      <c r="M35" s="28">
        <v>1.93</v>
      </c>
      <c r="N35" s="28">
        <v>0</v>
      </c>
      <c r="O35" s="28">
        <v>1.93</v>
      </c>
      <c r="P35" s="28">
        <v>1.93</v>
      </c>
      <c r="Q35" s="28">
        <v>1.93</v>
      </c>
      <c r="R35" s="28">
        <v>1.93</v>
      </c>
      <c r="S35" s="28">
        <v>1.93</v>
      </c>
      <c r="T35" s="28">
        <v>1.93</v>
      </c>
      <c r="U35" s="28">
        <v>1.92</v>
      </c>
      <c r="V35" s="28">
        <v>1.92</v>
      </c>
      <c r="W35" s="28">
        <v>1.92</v>
      </c>
      <c r="X35" s="28">
        <v>1.92</v>
      </c>
      <c r="Y35" s="28">
        <v>1.92</v>
      </c>
      <c r="Z35" s="28">
        <v>1.92</v>
      </c>
      <c r="AA35" s="28">
        <v>1.92</v>
      </c>
      <c r="AB35" s="28">
        <v>1.93</v>
      </c>
      <c r="AC35" s="28">
        <v>1.93</v>
      </c>
      <c r="AD35" s="28">
        <v>0</v>
      </c>
      <c r="AE35" s="28">
        <v>0</v>
      </c>
      <c r="AF35" s="28">
        <v>1.93</v>
      </c>
    </row>
    <row r="36" spans="1:32">
      <c r="A36" s="19">
        <v>34</v>
      </c>
      <c r="B36" s="28">
        <v>0</v>
      </c>
      <c r="C36" s="28">
        <v>2.46</v>
      </c>
      <c r="D36" s="28">
        <v>2.46</v>
      </c>
      <c r="E36" s="28">
        <v>2.46</v>
      </c>
      <c r="F36" s="28">
        <v>1.93</v>
      </c>
      <c r="G36" s="28">
        <v>1.93</v>
      </c>
      <c r="H36" s="28">
        <v>1.93</v>
      </c>
      <c r="I36" s="28">
        <v>1.93</v>
      </c>
      <c r="J36" s="28">
        <v>1.93</v>
      </c>
      <c r="K36" s="28">
        <v>1.93</v>
      </c>
      <c r="L36" s="28">
        <v>1.93</v>
      </c>
      <c r="M36" s="28">
        <v>1.93</v>
      </c>
      <c r="N36" s="28">
        <v>0</v>
      </c>
      <c r="O36" s="28">
        <v>1.93</v>
      </c>
      <c r="P36" s="28">
        <v>1.93</v>
      </c>
      <c r="Q36" s="28">
        <v>1.93</v>
      </c>
      <c r="R36" s="28">
        <v>1.93</v>
      </c>
      <c r="S36" s="28">
        <v>1.93</v>
      </c>
      <c r="T36" s="28">
        <v>1.93</v>
      </c>
      <c r="U36" s="28">
        <v>1.92</v>
      </c>
      <c r="V36" s="28">
        <v>1.92</v>
      </c>
      <c r="W36" s="28">
        <v>1.92</v>
      </c>
      <c r="X36" s="28">
        <v>1.92</v>
      </c>
      <c r="Y36" s="28">
        <v>1.92</v>
      </c>
      <c r="Z36" s="28">
        <v>1.92</v>
      </c>
      <c r="AA36" s="28">
        <v>1.92</v>
      </c>
      <c r="AB36" s="28">
        <v>1.93</v>
      </c>
      <c r="AC36" s="28">
        <v>1.93</v>
      </c>
      <c r="AD36" s="28">
        <v>0</v>
      </c>
      <c r="AE36" s="28">
        <v>0</v>
      </c>
      <c r="AF36" s="28">
        <v>1.93</v>
      </c>
    </row>
    <row r="37" spans="1:32">
      <c r="A37" s="19">
        <v>35</v>
      </c>
      <c r="B37" s="28">
        <v>0</v>
      </c>
      <c r="C37" s="28">
        <v>2.46</v>
      </c>
      <c r="D37" s="28">
        <v>2.46</v>
      </c>
      <c r="E37" s="28">
        <v>2.46</v>
      </c>
      <c r="F37" s="28">
        <v>1.93</v>
      </c>
      <c r="G37" s="28">
        <v>1.93</v>
      </c>
      <c r="H37" s="28">
        <v>1.93</v>
      </c>
      <c r="I37" s="28">
        <v>1.93</v>
      </c>
      <c r="J37" s="28">
        <v>1.93</v>
      </c>
      <c r="K37" s="28">
        <v>1.93</v>
      </c>
      <c r="L37" s="28">
        <v>1.93</v>
      </c>
      <c r="M37" s="28">
        <v>1.93</v>
      </c>
      <c r="N37" s="28">
        <v>0</v>
      </c>
      <c r="O37" s="28">
        <v>1.93</v>
      </c>
      <c r="P37" s="28">
        <v>1.93</v>
      </c>
      <c r="Q37" s="28">
        <v>1.93</v>
      </c>
      <c r="R37" s="28">
        <v>1.93</v>
      </c>
      <c r="S37" s="28">
        <v>1.93</v>
      </c>
      <c r="T37" s="28">
        <v>1.93</v>
      </c>
      <c r="U37" s="28">
        <v>1.92</v>
      </c>
      <c r="V37" s="28">
        <v>1.92</v>
      </c>
      <c r="W37" s="28">
        <v>1.92</v>
      </c>
      <c r="X37" s="28">
        <v>1.92</v>
      </c>
      <c r="Y37" s="28">
        <v>1.92</v>
      </c>
      <c r="Z37" s="28">
        <v>1.92</v>
      </c>
      <c r="AA37" s="28">
        <v>1.92</v>
      </c>
      <c r="AB37" s="28">
        <v>1.93</v>
      </c>
      <c r="AC37" s="28">
        <v>1.93</v>
      </c>
      <c r="AD37" s="28">
        <v>0</v>
      </c>
      <c r="AE37" s="28">
        <v>0</v>
      </c>
      <c r="AF37" s="28">
        <v>1.93</v>
      </c>
    </row>
    <row r="38" spans="1:32">
      <c r="A38" s="19">
        <v>36</v>
      </c>
      <c r="B38" s="28">
        <v>0</v>
      </c>
      <c r="C38" s="28">
        <v>2.46</v>
      </c>
      <c r="D38" s="28">
        <v>2.46</v>
      </c>
      <c r="E38" s="28">
        <v>2.46</v>
      </c>
      <c r="F38" s="28">
        <v>1.93</v>
      </c>
      <c r="G38" s="28">
        <v>1.93</v>
      </c>
      <c r="H38" s="28">
        <v>1.93</v>
      </c>
      <c r="I38" s="28">
        <v>1.93</v>
      </c>
      <c r="J38" s="28">
        <v>1.93</v>
      </c>
      <c r="K38" s="28">
        <v>1.93</v>
      </c>
      <c r="L38" s="28">
        <v>1.93</v>
      </c>
      <c r="M38" s="28">
        <v>1.93</v>
      </c>
      <c r="N38" s="28">
        <v>0</v>
      </c>
      <c r="O38" s="28">
        <v>1.93</v>
      </c>
      <c r="P38" s="28">
        <v>1.93</v>
      </c>
      <c r="Q38" s="28">
        <v>1.93</v>
      </c>
      <c r="R38" s="28">
        <v>1.93</v>
      </c>
      <c r="S38" s="28">
        <v>1.93</v>
      </c>
      <c r="T38" s="28">
        <v>1.93</v>
      </c>
      <c r="U38" s="28">
        <v>1.92</v>
      </c>
      <c r="V38" s="28">
        <v>1.92</v>
      </c>
      <c r="W38" s="28">
        <v>1.92</v>
      </c>
      <c r="X38" s="28">
        <v>1.92</v>
      </c>
      <c r="Y38" s="28">
        <v>1.92</v>
      </c>
      <c r="Z38" s="28">
        <v>1.92</v>
      </c>
      <c r="AA38" s="28">
        <v>1.92</v>
      </c>
      <c r="AB38" s="28">
        <v>1.93</v>
      </c>
      <c r="AC38" s="28">
        <v>1.93</v>
      </c>
      <c r="AD38" s="28">
        <v>0</v>
      </c>
      <c r="AE38" s="28">
        <v>0</v>
      </c>
      <c r="AF38" s="28">
        <v>1.93</v>
      </c>
    </row>
    <row r="39" spans="1:32">
      <c r="A39" s="19">
        <v>37</v>
      </c>
      <c r="B39" s="28">
        <v>0</v>
      </c>
      <c r="C39" s="28">
        <v>2.46</v>
      </c>
      <c r="D39" s="28">
        <v>2.46</v>
      </c>
      <c r="E39" s="28">
        <v>2.46</v>
      </c>
      <c r="F39" s="28">
        <v>1.93</v>
      </c>
      <c r="G39" s="28">
        <v>1.93</v>
      </c>
      <c r="H39" s="28">
        <v>1.93</v>
      </c>
      <c r="I39" s="28">
        <v>1.93</v>
      </c>
      <c r="J39" s="28">
        <v>1.93</v>
      </c>
      <c r="K39" s="28">
        <v>1.93</v>
      </c>
      <c r="L39" s="28">
        <v>1.93</v>
      </c>
      <c r="M39" s="28">
        <v>1.93</v>
      </c>
      <c r="N39" s="28">
        <v>0</v>
      </c>
      <c r="O39" s="28">
        <v>1.93</v>
      </c>
      <c r="P39" s="28">
        <v>1.93</v>
      </c>
      <c r="Q39" s="28">
        <v>1.93</v>
      </c>
      <c r="R39" s="28">
        <v>1.93</v>
      </c>
      <c r="S39" s="28">
        <v>1.93</v>
      </c>
      <c r="T39" s="28">
        <v>1.93</v>
      </c>
      <c r="U39" s="28">
        <v>1.92</v>
      </c>
      <c r="V39" s="28">
        <v>1.92</v>
      </c>
      <c r="W39" s="28">
        <v>1.92</v>
      </c>
      <c r="X39" s="28">
        <v>1.92</v>
      </c>
      <c r="Y39" s="28">
        <v>1.92</v>
      </c>
      <c r="Z39" s="28">
        <v>1.92</v>
      </c>
      <c r="AA39" s="28">
        <v>1.92</v>
      </c>
      <c r="AB39" s="28">
        <v>1.93</v>
      </c>
      <c r="AC39" s="28">
        <v>1.93</v>
      </c>
      <c r="AD39" s="28">
        <v>0</v>
      </c>
      <c r="AE39" s="28">
        <v>0</v>
      </c>
      <c r="AF39" s="28">
        <v>1.93</v>
      </c>
    </row>
    <row r="40" spans="1:32">
      <c r="A40" s="19">
        <v>38</v>
      </c>
      <c r="B40" s="28">
        <v>0</v>
      </c>
      <c r="C40" s="28">
        <v>2.46</v>
      </c>
      <c r="D40" s="28">
        <v>2.46</v>
      </c>
      <c r="E40" s="28">
        <v>2.46</v>
      </c>
      <c r="F40" s="28">
        <v>1.93</v>
      </c>
      <c r="G40" s="28">
        <v>1.93</v>
      </c>
      <c r="H40" s="28">
        <v>1.93</v>
      </c>
      <c r="I40" s="28">
        <v>1.93</v>
      </c>
      <c r="J40" s="28">
        <v>1.93</v>
      </c>
      <c r="K40" s="28">
        <v>1.93</v>
      </c>
      <c r="L40" s="28">
        <v>1.93</v>
      </c>
      <c r="M40" s="28">
        <v>1.93</v>
      </c>
      <c r="N40" s="28">
        <v>0</v>
      </c>
      <c r="O40" s="28">
        <v>1.93</v>
      </c>
      <c r="P40" s="28">
        <v>1.93</v>
      </c>
      <c r="Q40" s="28">
        <v>1.93</v>
      </c>
      <c r="R40" s="28">
        <v>1.93</v>
      </c>
      <c r="S40" s="28">
        <v>1.93</v>
      </c>
      <c r="T40" s="28">
        <v>1.93</v>
      </c>
      <c r="U40" s="28">
        <v>1.92</v>
      </c>
      <c r="V40" s="28">
        <v>1.92</v>
      </c>
      <c r="W40" s="28">
        <v>1.92</v>
      </c>
      <c r="X40" s="28">
        <v>1.92</v>
      </c>
      <c r="Y40" s="28">
        <v>1.92</v>
      </c>
      <c r="Z40" s="28">
        <v>1.92</v>
      </c>
      <c r="AA40" s="28">
        <v>1.92</v>
      </c>
      <c r="AB40" s="28">
        <v>1.93</v>
      </c>
      <c r="AC40" s="28">
        <v>1.93</v>
      </c>
      <c r="AD40" s="28">
        <v>0</v>
      </c>
      <c r="AE40" s="28">
        <v>0</v>
      </c>
      <c r="AF40" s="28">
        <v>1.93</v>
      </c>
    </row>
    <row r="41" spans="1:32">
      <c r="A41" s="19">
        <v>39</v>
      </c>
      <c r="B41" s="28">
        <v>0</v>
      </c>
      <c r="C41" s="28">
        <v>2.46</v>
      </c>
      <c r="D41" s="28">
        <v>2.46</v>
      </c>
      <c r="E41" s="28">
        <v>2.46</v>
      </c>
      <c r="F41" s="28">
        <v>1.93</v>
      </c>
      <c r="G41" s="28">
        <v>1.93</v>
      </c>
      <c r="H41" s="28">
        <v>1.93</v>
      </c>
      <c r="I41" s="28">
        <v>1.93</v>
      </c>
      <c r="J41" s="28">
        <v>1.93</v>
      </c>
      <c r="K41" s="28">
        <v>1.93</v>
      </c>
      <c r="L41" s="28">
        <v>1.93</v>
      </c>
      <c r="M41" s="28">
        <v>1.93</v>
      </c>
      <c r="N41" s="28">
        <v>0</v>
      </c>
      <c r="O41" s="28">
        <v>1.93</v>
      </c>
      <c r="P41" s="28">
        <v>1.93</v>
      </c>
      <c r="Q41" s="28">
        <v>1.93</v>
      </c>
      <c r="R41" s="28">
        <v>1.93</v>
      </c>
      <c r="S41" s="28">
        <v>1.93</v>
      </c>
      <c r="T41" s="28">
        <v>1.93</v>
      </c>
      <c r="U41" s="28">
        <v>1.92</v>
      </c>
      <c r="V41" s="28">
        <v>1.92</v>
      </c>
      <c r="W41" s="28">
        <v>1.92</v>
      </c>
      <c r="X41" s="28">
        <v>1.92</v>
      </c>
      <c r="Y41" s="28">
        <v>1.92</v>
      </c>
      <c r="Z41" s="28">
        <v>1.92</v>
      </c>
      <c r="AA41" s="28">
        <v>1.92</v>
      </c>
      <c r="AB41" s="28">
        <v>1.93</v>
      </c>
      <c r="AC41" s="28">
        <v>1.93</v>
      </c>
      <c r="AD41" s="28">
        <v>0</v>
      </c>
      <c r="AE41" s="28">
        <v>0</v>
      </c>
      <c r="AF41" s="28">
        <v>1.93</v>
      </c>
    </row>
    <row r="42" spans="1:32">
      <c r="A42" s="19">
        <v>40</v>
      </c>
      <c r="B42" s="28">
        <v>0</v>
      </c>
      <c r="C42" s="28">
        <v>2.46</v>
      </c>
      <c r="D42" s="28">
        <v>2.46</v>
      </c>
      <c r="E42" s="28">
        <v>2.46</v>
      </c>
      <c r="F42" s="28">
        <v>1.93</v>
      </c>
      <c r="G42" s="28">
        <v>1.93</v>
      </c>
      <c r="H42" s="28">
        <v>1.93</v>
      </c>
      <c r="I42" s="28">
        <v>1.93</v>
      </c>
      <c r="J42" s="28">
        <v>1.93</v>
      </c>
      <c r="K42" s="28">
        <v>1.93</v>
      </c>
      <c r="L42" s="28">
        <v>1.93</v>
      </c>
      <c r="M42" s="28">
        <v>1.93</v>
      </c>
      <c r="N42" s="28">
        <v>0</v>
      </c>
      <c r="O42" s="28">
        <v>1.93</v>
      </c>
      <c r="P42" s="28">
        <v>1.93</v>
      </c>
      <c r="Q42" s="28">
        <v>1.93</v>
      </c>
      <c r="R42" s="28">
        <v>1.93</v>
      </c>
      <c r="S42" s="28">
        <v>1.93</v>
      </c>
      <c r="T42" s="28">
        <v>1.93</v>
      </c>
      <c r="U42" s="28">
        <v>1.92</v>
      </c>
      <c r="V42" s="28">
        <v>1.92</v>
      </c>
      <c r="W42" s="28">
        <v>1.92</v>
      </c>
      <c r="X42" s="28">
        <v>1.92</v>
      </c>
      <c r="Y42" s="28">
        <v>1.92</v>
      </c>
      <c r="Z42" s="28">
        <v>1.92</v>
      </c>
      <c r="AA42" s="28">
        <v>1.92</v>
      </c>
      <c r="AB42" s="28">
        <v>1.93</v>
      </c>
      <c r="AC42" s="28">
        <v>1.93</v>
      </c>
      <c r="AD42" s="28">
        <v>0</v>
      </c>
      <c r="AE42" s="28">
        <v>0</v>
      </c>
      <c r="AF42" s="28">
        <v>1.93</v>
      </c>
    </row>
    <row r="43" spans="1:32">
      <c r="A43" s="19">
        <v>41</v>
      </c>
      <c r="B43" s="28">
        <v>0</v>
      </c>
      <c r="C43" s="28">
        <v>2.46</v>
      </c>
      <c r="D43" s="28">
        <v>2.46</v>
      </c>
      <c r="E43" s="28">
        <v>2.46</v>
      </c>
      <c r="F43" s="28">
        <v>1.93</v>
      </c>
      <c r="G43" s="28">
        <v>1.93</v>
      </c>
      <c r="H43" s="28">
        <v>1.93</v>
      </c>
      <c r="I43" s="28">
        <v>1.93</v>
      </c>
      <c r="J43" s="28">
        <v>1.93</v>
      </c>
      <c r="K43" s="28">
        <v>1.93</v>
      </c>
      <c r="L43" s="28">
        <v>1.93</v>
      </c>
      <c r="M43" s="28">
        <v>1.93</v>
      </c>
      <c r="N43" s="28">
        <v>0</v>
      </c>
      <c r="O43" s="28">
        <v>1.93</v>
      </c>
      <c r="P43" s="28">
        <v>1.93</v>
      </c>
      <c r="Q43" s="28">
        <v>1.93</v>
      </c>
      <c r="R43" s="28">
        <v>1.93</v>
      </c>
      <c r="S43" s="28">
        <v>1.93</v>
      </c>
      <c r="T43" s="28">
        <v>1.93</v>
      </c>
      <c r="U43" s="28">
        <v>1.92</v>
      </c>
      <c r="V43" s="28">
        <v>1.92</v>
      </c>
      <c r="W43" s="28">
        <v>1.92</v>
      </c>
      <c r="X43" s="28">
        <v>1.92</v>
      </c>
      <c r="Y43" s="28">
        <v>1.92</v>
      </c>
      <c r="Z43" s="28">
        <v>1.92</v>
      </c>
      <c r="AA43" s="28">
        <v>1.92</v>
      </c>
      <c r="AB43" s="28">
        <v>1.93</v>
      </c>
      <c r="AC43" s="28">
        <v>1.93</v>
      </c>
      <c r="AD43" s="28">
        <v>0</v>
      </c>
      <c r="AE43" s="28">
        <v>0</v>
      </c>
      <c r="AF43" s="28">
        <v>1.93</v>
      </c>
    </row>
    <row r="44" spans="1:32">
      <c r="A44" s="19">
        <v>42</v>
      </c>
      <c r="B44" s="28">
        <v>0</v>
      </c>
      <c r="C44" s="28">
        <v>2.46</v>
      </c>
      <c r="D44" s="28">
        <v>2.46</v>
      </c>
      <c r="E44" s="28">
        <v>2.46</v>
      </c>
      <c r="F44" s="28">
        <v>1.93</v>
      </c>
      <c r="G44" s="28">
        <v>1.93</v>
      </c>
      <c r="H44" s="28">
        <v>1.93</v>
      </c>
      <c r="I44" s="28">
        <v>1.93</v>
      </c>
      <c r="J44" s="28">
        <v>1.93</v>
      </c>
      <c r="K44" s="28">
        <v>1.93</v>
      </c>
      <c r="L44" s="28">
        <v>1.93</v>
      </c>
      <c r="M44" s="28">
        <v>1.93</v>
      </c>
      <c r="N44" s="28">
        <v>0</v>
      </c>
      <c r="O44" s="28">
        <v>1.93</v>
      </c>
      <c r="P44" s="28">
        <v>1.93</v>
      </c>
      <c r="Q44" s="28">
        <v>1.93</v>
      </c>
      <c r="R44" s="28">
        <v>1.93</v>
      </c>
      <c r="S44" s="28">
        <v>1.93</v>
      </c>
      <c r="T44" s="28">
        <v>1.93</v>
      </c>
      <c r="U44" s="28">
        <v>1.92</v>
      </c>
      <c r="V44" s="28">
        <v>1.92</v>
      </c>
      <c r="W44" s="28">
        <v>1.92</v>
      </c>
      <c r="X44" s="28">
        <v>1.92</v>
      </c>
      <c r="Y44" s="28">
        <v>1.92</v>
      </c>
      <c r="Z44" s="28">
        <v>1.92</v>
      </c>
      <c r="AA44" s="28">
        <v>1.92</v>
      </c>
      <c r="AB44" s="28">
        <v>1.93</v>
      </c>
      <c r="AC44" s="28">
        <v>1.93</v>
      </c>
      <c r="AD44" s="28">
        <v>0</v>
      </c>
      <c r="AE44" s="28">
        <v>0</v>
      </c>
      <c r="AF44" s="28">
        <v>1.93</v>
      </c>
    </row>
    <row r="45" spans="1:32">
      <c r="A45" s="19">
        <v>43</v>
      </c>
      <c r="B45" s="28">
        <v>0</v>
      </c>
      <c r="C45" s="28">
        <v>2.46</v>
      </c>
      <c r="D45" s="28">
        <v>2.46</v>
      </c>
      <c r="E45" s="28">
        <v>2.46</v>
      </c>
      <c r="F45" s="28">
        <v>1.93</v>
      </c>
      <c r="G45" s="28">
        <v>1.93</v>
      </c>
      <c r="H45" s="28">
        <v>1.93</v>
      </c>
      <c r="I45" s="28">
        <v>1.93</v>
      </c>
      <c r="J45" s="28">
        <v>1.93</v>
      </c>
      <c r="K45" s="28">
        <v>1.93</v>
      </c>
      <c r="L45" s="28">
        <v>1.93</v>
      </c>
      <c r="M45" s="28">
        <v>1.93</v>
      </c>
      <c r="N45" s="28">
        <v>0</v>
      </c>
      <c r="O45" s="28">
        <v>1.93</v>
      </c>
      <c r="P45" s="28">
        <v>1.93</v>
      </c>
      <c r="Q45" s="28">
        <v>1.93</v>
      </c>
      <c r="R45" s="28">
        <v>1.93</v>
      </c>
      <c r="S45" s="28">
        <v>1.93</v>
      </c>
      <c r="T45" s="28">
        <v>1.93</v>
      </c>
      <c r="U45" s="28">
        <v>1.92</v>
      </c>
      <c r="V45" s="28">
        <v>1.92</v>
      </c>
      <c r="W45" s="28">
        <v>1.92</v>
      </c>
      <c r="X45" s="28">
        <v>1.92</v>
      </c>
      <c r="Y45" s="28">
        <v>1.92</v>
      </c>
      <c r="Z45" s="28">
        <v>1.92</v>
      </c>
      <c r="AA45" s="28">
        <v>1.92</v>
      </c>
      <c r="AB45" s="28">
        <v>1.93</v>
      </c>
      <c r="AC45" s="28">
        <v>1.93</v>
      </c>
      <c r="AD45" s="28">
        <v>0</v>
      </c>
      <c r="AE45" s="28">
        <v>0</v>
      </c>
      <c r="AF45" s="28">
        <v>1.93</v>
      </c>
    </row>
    <row r="46" spans="1:32">
      <c r="A46" s="19">
        <v>44</v>
      </c>
      <c r="B46" s="28">
        <v>0</v>
      </c>
      <c r="C46" s="28">
        <v>2.46</v>
      </c>
      <c r="D46" s="28">
        <v>2.46</v>
      </c>
      <c r="E46" s="28">
        <v>2.46</v>
      </c>
      <c r="F46" s="28">
        <v>1.93</v>
      </c>
      <c r="G46" s="28">
        <v>1.93</v>
      </c>
      <c r="H46" s="28">
        <v>1.93</v>
      </c>
      <c r="I46" s="28">
        <v>1.93</v>
      </c>
      <c r="J46" s="28">
        <v>1.93</v>
      </c>
      <c r="K46" s="28">
        <v>1.93</v>
      </c>
      <c r="L46" s="28">
        <v>1.93</v>
      </c>
      <c r="M46" s="28">
        <v>1.93</v>
      </c>
      <c r="N46" s="28">
        <v>0</v>
      </c>
      <c r="O46" s="28">
        <v>1.93</v>
      </c>
      <c r="P46" s="28">
        <v>1.93</v>
      </c>
      <c r="Q46" s="28">
        <v>1.93</v>
      </c>
      <c r="R46" s="28">
        <v>1.93</v>
      </c>
      <c r="S46" s="28">
        <v>1.93</v>
      </c>
      <c r="T46" s="28">
        <v>1.93</v>
      </c>
      <c r="U46" s="28">
        <v>1.92</v>
      </c>
      <c r="V46" s="28">
        <v>1.92</v>
      </c>
      <c r="W46" s="28">
        <v>1.92</v>
      </c>
      <c r="X46" s="28">
        <v>1.92</v>
      </c>
      <c r="Y46" s="28">
        <v>1.92</v>
      </c>
      <c r="Z46" s="28">
        <v>1.92</v>
      </c>
      <c r="AA46" s="28">
        <v>1.92</v>
      </c>
      <c r="AB46" s="28">
        <v>1.93</v>
      </c>
      <c r="AC46" s="28">
        <v>1.93</v>
      </c>
      <c r="AD46" s="28">
        <v>0</v>
      </c>
      <c r="AE46" s="28">
        <v>0</v>
      </c>
      <c r="AF46" s="28">
        <v>1.93</v>
      </c>
    </row>
    <row r="47" spans="1:32">
      <c r="A47" s="19">
        <v>45</v>
      </c>
      <c r="B47" s="28">
        <v>0</v>
      </c>
      <c r="C47" s="28">
        <v>2.46</v>
      </c>
      <c r="D47" s="28">
        <v>2.46</v>
      </c>
      <c r="E47" s="28">
        <v>2.46</v>
      </c>
      <c r="F47" s="28">
        <v>1.93</v>
      </c>
      <c r="G47" s="28">
        <v>1.93</v>
      </c>
      <c r="H47" s="28">
        <v>1.93</v>
      </c>
      <c r="I47" s="28">
        <v>1.93</v>
      </c>
      <c r="J47" s="28">
        <v>1.93</v>
      </c>
      <c r="K47" s="28">
        <v>1.93</v>
      </c>
      <c r="L47" s="28">
        <v>1.93</v>
      </c>
      <c r="M47" s="28">
        <v>1.93</v>
      </c>
      <c r="N47" s="28">
        <v>0</v>
      </c>
      <c r="O47" s="28">
        <v>1.93</v>
      </c>
      <c r="P47" s="28">
        <v>1.93</v>
      </c>
      <c r="Q47" s="28">
        <v>1.93</v>
      </c>
      <c r="R47" s="28">
        <v>1.93</v>
      </c>
      <c r="S47" s="28">
        <v>1.93</v>
      </c>
      <c r="T47" s="28">
        <v>1.93</v>
      </c>
      <c r="U47" s="28">
        <v>1.92</v>
      </c>
      <c r="V47" s="28">
        <v>1.92</v>
      </c>
      <c r="W47" s="28">
        <v>1.92</v>
      </c>
      <c r="X47" s="28">
        <v>1.92</v>
      </c>
      <c r="Y47" s="28">
        <v>1.92</v>
      </c>
      <c r="Z47" s="28">
        <v>1.92</v>
      </c>
      <c r="AA47" s="28">
        <v>1.92</v>
      </c>
      <c r="AB47" s="28">
        <v>1.93</v>
      </c>
      <c r="AC47" s="28">
        <v>1.93</v>
      </c>
      <c r="AD47" s="28">
        <v>0</v>
      </c>
      <c r="AE47" s="28">
        <v>0</v>
      </c>
      <c r="AF47" s="28">
        <v>1.93</v>
      </c>
    </row>
    <row r="48" spans="1:32">
      <c r="A48" s="19">
        <v>46</v>
      </c>
      <c r="B48" s="28">
        <v>0</v>
      </c>
      <c r="C48" s="28">
        <v>2.46</v>
      </c>
      <c r="D48" s="28">
        <v>2.46</v>
      </c>
      <c r="E48" s="28">
        <v>2.46</v>
      </c>
      <c r="F48" s="28">
        <v>1.93</v>
      </c>
      <c r="G48" s="28">
        <v>1.93</v>
      </c>
      <c r="H48" s="28">
        <v>1.93</v>
      </c>
      <c r="I48" s="28">
        <v>1.93</v>
      </c>
      <c r="J48" s="28">
        <v>1.93</v>
      </c>
      <c r="K48" s="28">
        <v>1.93</v>
      </c>
      <c r="L48" s="28">
        <v>1.93</v>
      </c>
      <c r="M48" s="28">
        <v>1.93</v>
      </c>
      <c r="N48" s="28">
        <v>0</v>
      </c>
      <c r="O48" s="28">
        <v>1.93</v>
      </c>
      <c r="P48" s="28">
        <v>1.93</v>
      </c>
      <c r="Q48" s="28">
        <v>1.93</v>
      </c>
      <c r="R48" s="28">
        <v>1.93</v>
      </c>
      <c r="S48" s="28">
        <v>1.93</v>
      </c>
      <c r="T48" s="28">
        <v>1.93</v>
      </c>
      <c r="U48" s="28">
        <v>1.92</v>
      </c>
      <c r="V48" s="28">
        <v>1.92</v>
      </c>
      <c r="W48" s="28">
        <v>1.92</v>
      </c>
      <c r="X48" s="28">
        <v>1.92</v>
      </c>
      <c r="Y48" s="28">
        <v>1.92</v>
      </c>
      <c r="Z48" s="28">
        <v>1.92</v>
      </c>
      <c r="AA48" s="28">
        <v>1.92</v>
      </c>
      <c r="AB48" s="28">
        <v>1.93</v>
      </c>
      <c r="AC48" s="28">
        <v>1.93</v>
      </c>
      <c r="AD48" s="28">
        <v>0</v>
      </c>
      <c r="AE48" s="28">
        <v>0</v>
      </c>
      <c r="AF48" s="28">
        <v>1.93</v>
      </c>
    </row>
    <row r="49" spans="1:32">
      <c r="A49" s="19">
        <v>47</v>
      </c>
      <c r="B49" s="28">
        <v>0</v>
      </c>
      <c r="C49" s="28">
        <v>2.46</v>
      </c>
      <c r="D49" s="28">
        <v>2.46</v>
      </c>
      <c r="E49" s="28">
        <v>2.46</v>
      </c>
      <c r="F49" s="28">
        <v>1.93</v>
      </c>
      <c r="G49" s="28">
        <v>1.93</v>
      </c>
      <c r="H49" s="28">
        <v>1.93</v>
      </c>
      <c r="I49" s="28">
        <v>1.93</v>
      </c>
      <c r="J49" s="28">
        <v>1.93</v>
      </c>
      <c r="K49" s="28">
        <v>1.93</v>
      </c>
      <c r="L49" s="28">
        <v>1.93</v>
      </c>
      <c r="M49" s="28">
        <v>1.93</v>
      </c>
      <c r="N49" s="28">
        <v>0</v>
      </c>
      <c r="O49" s="28">
        <v>1.93</v>
      </c>
      <c r="P49" s="28">
        <v>1.93</v>
      </c>
      <c r="Q49" s="28">
        <v>1.93</v>
      </c>
      <c r="R49" s="28">
        <v>1.93</v>
      </c>
      <c r="S49" s="28">
        <v>1.93</v>
      </c>
      <c r="T49" s="28">
        <v>1.93</v>
      </c>
      <c r="U49" s="28">
        <v>1.92</v>
      </c>
      <c r="V49" s="28">
        <v>1.92</v>
      </c>
      <c r="W49" s="28">
        <v>1.92</v>
      </c>
      <c r="X49" s="28">
        <v>1.92</v>
      </c>
      <c r="Y49" s="28">
        <v>1.92</v>
      </c>
      <c r="Z49" s="28">
        <v>1.92</v>
      </c>
      <c r="AA49" s="28">
        <v>1.92</v>
      </c>
      <c r="AB49" s="28">
        <v>1.93</v>
      </c>
      <c r="AC49" s="28">
        <v>1.93</v>
      </c>
      <c r="AD49" s="28">
        <v>0</v>
      </c>
      <c r="AE49" s="28">
        <v>0</v>
      </c>
      <c r="AF49" s="28">
        <v>1.93</v>
      </c>
    </row>
    <row r="50" spans="1:32">
      <c r="A50" s="19">
        <v>48</v>
      </c>
      <c r="B50" s="28">
        <v>0</v>
      </c>
      <c r="C50" s="28">
        <v>2.46</v>
      </c>
      <c r="D50" s="28">
        <v>2.46</v>
      </c>
      <c r="E50" s="28">
        <v>2.46</v>
      </c>
      <c r="F50" s="28">
        <v>1.93</v>
      </c>
      <c r="G50" s="28">
        <v>1.93</v>
      </c>
      <c r="H50" s="28">
        <v>1.93</v>
      </c>
      <c r="I50" s="28">
        <v>1.93</v>
      </c>
      <c r="J50" s="28">
        <v>1.93</v>
      </c>
      <c r="K50" s="28">
        <v>1.93</v>
      </c>
      <c r="L50" s="28">
        <v>1.93</v>
      </c>
      <c r="M50" s="28">
        <v>1.93</v>
      </c>
      <c r="N50" s="28">
        <v>0</v>
      </c>
      <c r="O50" s="28">
        <v>1.93</v>
      </c>
      <c r="P50" s="28">
        <v>1.93</v>
      </c>
      <c r="Q50" s="28">
        <v>1.93</v>
      </c>
      <c r="R50" s="28">
        <v>1.93</v>
      </c>
      <c r="S50" s="28">
        <v>1.93</v>
      </c>
      <c r="T50" s="28">
        <v>1.93</v>
      </c>
      <c r="U50" s="28">
        <v>1.92</v>
      </c>
      <c r="V50" s="28">
        <v>1.92</v>
      </c>
      <c r="W50" s="28">
        <v>1.92</v>
      </c>
      <c r="X50" s="28">
        <v>1.92</v>
      </c>
      <c r="Y50" s="28">
        <v>1.92</v>
      </c>
      <c r="Z50" s="28">
        <v>1.92</v>
      </c>
      <c r="AA50" s="28">
        <v>1.92</v>
      </c>
      <c r="AB50" s="28">
        <v>1.93</v>
      </c>
      <c r="AC50" s="28">
        <v>1.93</v>
      </c>
      <c r="AD50" s="28">
        <v>0</v>
      </c>
      <c r="AE50" s="28">
        <v>0</v>
      </c>
      <c r="AF50" s="28">
        <v>1.93</v>
      </c>
    </row>
    <row r="51" spans="1:32">
      <c r="A51" s="19">
        <v>49</v>
      </c>
      <c r="B51" s="28">
        <v>0</v>
      </c>
      <c r="C51" s="28">
        <v>2.46</v>
      </c>
      <c r="D51" s="28">
        <v>2.46</v>
      </c>
      <c r="E51" s="28">
        <v>2.46</v>
      </c>
      <c r="F51" s="28">
        <v>1.93</v>
      </c>
      <c r="G51" s="28">
        <v>1.93</v>
      </c>
      <c r="H51" s="28">
        <v>1.93</v>
      </c>
      <c r="I51" s="28">
        <v>1.93</v>
      </c>
      <c r="J51" s="28">
        <v>1.93</v>
      </c>
      <c r="K51" s="28">
        <v>1.93</v>
      </c>
      <c r="L51" s="28">
        <v>1.93</v>
      </c>
      <c r="M51" s="28">
        <v>1.93</v>
      </c>
      <c r="N51" s="28">
        <v>0</v>
      </c>
      <c r="O51" s="28">
        <v>1.93</v>
      </c>
      <c r="P51" s="28">
        <v>1.93</v>
      </c>
      <c r="Q51" s="28">
        <v>1.93</v>
      </c>
      <c r="R51" s="28">
        <v>1.93</v>
      </c>
      <c r="S51" s="28">
        <v>1.93</v>
      </c>
      <c r="T51" s="28">
        <v>1.93</v>
      </c>
      <c r="U51" s="28">
        <v>1.92</v>
      </c>
      <c r="V51" s="28">
        <v>1.92</v>
      </c>
      <c r="W51" s="28">
        <v>1.92</v>
      </c>
      <c r="X51" s="28">
        <v>1.92</v>
      </c>
      <c r="Y51" s="28">
        <v>1.92</v>
      </c>
      <c r="Z51" s="28">
        <v>1.92</v>
      </c>
      <c r="AA51" s="28">
        <v>1.92</v>
      </c>
      <c r="AB51" s="28">
        <v>1.93</v>
      </c>
      <c r="AC51" s="28">
        <v>1.93</v>
      </c>
      <c r="AD51" s="28">
        <v>0</v>
      </c>
      <c r="AE51" s="28">
        <v>0</v>
      </c>
      <c r="AF51" s="28">
        <v>1.93</v>
      </c>
    </row>
    <row r="52" spans="1:32">
      <c r="A52" s="19">
        <v>50</v>
      </c>
      <c r="B52" s="28">
        <v>0</v>
      </c>
      <c r="C52" s="28">
        <v>2.46</v>
      </c>
      <c r="D52" s="28">
        <v>2.46</v>
      </c>
      <c r="E52" s="28">
        <v>2.46</v>
      </c>
      <c r="F52" s="28">
        <v>1.93</v>
      </c>
      <c r="G52" s="28">
        <v>1.93</v>
      </c>
      <c r="H52" s="28">
        <v>1.93</v>
      </c>
      <c r="I52" s="28">
        <v>1.93</v>
      </c>
      <c r="J52" s="28">
        <v>1.93</v>
      </c>
      <c r="K52" s="28">
        <v>1.93</v>
      </c>
      <c r="L52" s="28">
        <v>1.93</v>
      </c>
      <c r="M52" s="28">
        <v>1.93</v>
      </c>
      <c r="N52" s="28">
        <v>0</v>
      </c>
      <c r="O52" s="28">
        <v>1.93</v>
      </c>
      <c r="P52" s="28">
        <v>1.93</v>
      </c>
      <c r="Q52" s="28">
        <v>1.93</v>
      </c>
      <c r="R52" s="28">
        <v>1.93</v>
      </c>
      <c r="S52" s="28">
        <v>1.93</v>
      </c>
      <c r="T52" s="28">
        <v>1.93</v>
      </c>
      <c r="U52" s="28">
        <v>1.92</v>
      </c>
      <c r="V52" s="28">
        <v>1.92</v>
      </c>
      <c r="W52" s="28">
        <v>1.92</v>
      </c>
      <c r="X52" s="28">
        <v>1.92</v>
      </c>
      <c r="Y52" s="28">
        <v>1.92</v>
      </c>
      <c r="Z52" s="28">
        <v>1.92</v>
      </c>
      <c r="AA52" s="28">
        <v>1.92</v>
      </c>
      <c r="AB52" s="28">
        <v>1.93</v>
      </c>
      <c r="AC52" s="28">
        <v>1.93</v>
      </c>
      <c r="AD52" s="28">
        <v>0</v>
      </c>
      <c r="AE52" s="28">
        <v>0</v>
      </c>
      <c r="AF52" s="28">
        <v>1.93</v>
      </c>
    </row>
    <row r="53" spans="1:32">
      <c r="A53" s="19">
        <v>51</v>
      </c>
      <c r="B53" s="28">
        <v>0</v>
      </c>
      <c r="C53" s="28">
        <v>2.46</v>
      </c>
      <c r="D53" s="28">
        <v>2.46</v>
      </c>
      <c r="E53" s="28">
        <v>2.46</v>
      </c>
      <c r="F53" s="28">
        <v>1.93</v>
      </c>
      <c r="G53" s="28">
        <v>1.93</v>
      </c>
      <c r="H53" s="28">
        <v>1.93</v>
      </c>
      <c r="I53" s="28">
        <v>1.93</v>
      </c>
      <c r="J53" s="28">
        <v>1.93</v>
      </c>
      <c r="K53" s="28">
        <v>1.93</v>
      </c>
      <c r="L53" s="28">
        <v>1.93</v>
      </c>
      <c r="M53" s="28">
        <v>1.93</v>
      </c>
      <c r="N53" s="28">
        <v>0</v>
      </c>
      <c r="O53" s="28">
        <v>1.93</v>
      </c>
      <c r="P53" s="28">
        <v>1.93</v>
      </c>
      <c r="Q53" s="28">
        <v>1.93</v>
      </c>
      <c r="R53" s="28">
        <v>1.93</v>
      </c>
      <c r="S53" s="28">
        <v>1.93</v>
      </c>
      <c r="T53" s="28">
        <v>1.93</v>
      </c>
      <c r="U53" s="28">
        <v>1.92</v>
      </c>
      <c r="V53" s="28">
        <v>1.92</v>
      </c>
      <c r="W53" s="28">
        <v>1.92</v>
      </c>
      <c r="X53" s="28">
        <v>1.92</v>
      </c>
      <c r="Y53" s="28">
        <v>1.92</v>
      </c>
      <c r="Z53" s="28">
        <v>1.92</v>
      </c>
      <c r="AA53" s="28">
        <v>1.92</v>
      </c>
      <c r="AB53" s="28">
        <v>1.93</v>
      </c>
      <c r="AC53" s="28">
        <v>1.93</v>
      </c>
      <c r="AD53" s="28">
        <v>0</v>
      </c>
      <c r="AE53" s="28">
        <v>0</v>
      </c>
      <c r="AF53" s="28">
        <v>1.93</v>
      </c>
    </row>
    <row r="54" spans="1:32">
      <c r="A54" s="19">
        <v>52</v>
      </c>
      <c r="B54" s="28">
        <v>0</v>
      </c>
      <c r="C54" s="28">
        <v>2.46</v>
      </c>
      <c r="D54" s="28">
        <v>2.46</v>
      </c>
      <c r="E54" s="28">
        <v>2.46</v>
      </c>
      <c r="F54" s="28">
        <v>1.93</v>
      </c>
      <c r="G54" s="28">
        <v>1.93</v>
      </c>
      <c r="H54" s="28">
        <v>1.93</v>
      </c>
      <c r="I54" s="28">
        <v>1.93</v>
      </c>
      <c r="J54" s="28">
        <v>1.93</v>
      </c>
      <c r="K54" s="28">
        <v>1.93</v>
      </c>
      <c r="L54" s="28">
        <v>1.93</v>
      </c>
      <c r="M54" s="28">
        <v>1.93</v>
      </c>
      <c r="N54" s="28">
        <v>0</v>
      </c>
      <c r="O54" s="28">
        <v>1.93</v>
      </c>
      <c r="P54" s="28">
        <v>1.93</v>
      </c>
      <c r="Q54" s="28">
        <v>1.93</v>
      </c>
      <c r="R54" s="28">
        <v>1.93</v>
      </c>
      <c r="S54" s="28">
        <v>1.93</v>
      </c>
      <c r="T54" s="28">
        <v>1.93</v>
      </c>
      <c r="U54" s="28">
        <v>1.92</v>
      </c>
      <c r="V54" s="28">
        <v>1.92</v>
      </c>
      <c r="W54" s="28">
        <v>1.92</v>
      </c>
      <c r="X54" s="28">
        <v>1.92</v>
      </c>
      <c r="Y54" s="28">
        <v>1.92</v>
      </c>
      <c r="Z54" s="28">
        <v>1.92</v>
      </c>
      <c r="AA54" s="28">
        <v>1.92</v>
      </c>
      <c r="AB54" s="28">
        <v>1.93</v>
      </c>
      <c r="AC54" s="28">
        <v>1.93</v>
      </c>
      <c r="AD54" s="28">
        <v>0</v>
      </c>
      <c r="AE54" s="28">
        <v>0</v>
      </c>
      <c r="AF54" s="28">
        <v>1.93</v>
      </c>
    </row>
    <row r="55" spans="1:32">
      <c r="A55" s="19">
        <v>53</v>
      </c>
      <c r="B55" s="28">
        <v>0</v>
      </c>
      <c r="C55" s="28">
        <v>2.46</v>
      </c>
      <c r="D55" s="28">
        <v>2.46</v>
      </c>
      <c r="E55" s="28">
        <v>2.46</v>
      </c>
      <c r="F55" s="28">
        <v>1.93</v>
      </c>
      <c r="G55" s="28">
        <v>1.93</v>
      </c>
      <c r="H55" s="28">
        <v>1.93</v>
      </c>
      <c r="I55" s="28">
        <v>1.93</v>
      </c>
      <c r="J55" s="28">
        <v>1.93</v>
      </c>
      <c r="K55" s="28">
        <v>1.93</v>
      </c>
      <c r="L55" s="28">
        <v>1.93</v>
      </c>
      <c r="M55" s="28">
        <v>1.93</v>
      </c>
      <c r="N55" s="28">
        <v>0</v>
      </c>
      <c r="O55" s="28">
        <v>1.93</v>
      </c>
      <c r="P55" s="28">
        <v>1.93</v>
      </c>
      <c r="Q55" s="28">
        <v>1.93</v>
      </c>
      <c r="R55" s="28">
        <v>1.93</v>
      </c>
      <c r="S55" s="28">
        <v>1.93</v>
      </c>
      <c r="T55" s="28">
        <v>1.93</v>
      </c>
      <c r="U55" s="28">
        <v>1.92</v>
      </c>
      <c r="V55" s="28">
        <v>1.92</v>
      </c>
      <c r="W55" s="28">
        <v>1.92</v>
      </c>
      <c r="X55" s="28">
        <v>1.92</v>
      </c>
      <c r="Y55" s="28">
        <v>1.92</v>
      </c>
      <c r="Z55" s="28">
        <v>1.92</v>
      </c>
      <c r="AA55" s="28">
        <v>1.92</v>
      </c>
      <c r="AB55" s="28">
        <v>1.93</v>
      </c>
      <c r="AC55" s="28">
        <v>1.93</v>
      </c>
      <c r="AD55" s="28">
        <v>0</v>
      </c>
      <c r="AE55" s="28">
        <v>0</v>
      </c>
      <c r="AF55" s="28">
        <v>1.93</v>
      </c>
    </row>
    <row r="56" spans="1:32">
      <c r="A56" s="19">
        <v>54</v>
      </c>
      <c r="B56" s="28">
        <v>0</v>
      </c>
      <c r="C56" s="28">
        <v>2.46</v>
      </c>
      <c r="D56" s="28">
        <v>2.46</v>
      </c>
      <c r="E56" s="28">
        <v>2.46</v>
      </c>
      <c r="F56" s="28">
        <v>1.93</v>
      </c>
      <c r="G56" s="28">
        <v>1.93</v>
      </c>
      <c r="H56" s="28">
        <v>1.93</v>
      </c>
      <c r="I56" s="28">
        <v>1.93</v>
      </c>
      <c r="J56" s="28">
        <v>1.93</v>
      </c>
      <c r="K56" s="28">
        <v>1.93</v>
      </c>
      <c r="L56" s="28">
        <v>1.93</v>
      </c>
      <c r="M56" s="28">
        <v>1.93</v>
      </c>
      <c r="N56" s="28">
        <v>0</v>
      </c>
      <c r="O56" s="28">
        <v>1.93</v>
      </c>
      <c r="P56" s="28">
        <v>1.93</v>
      </c>
      <c r="Q56" s="28">
        <v>1.93</v>
      </c>
      <c r="R56" s="28">
        <v>1.93</v>
      </c>
      <c r="S56" s="28">
        <v>1.93</v>
      </c>
      <c r="T56" s="28">
        <v>1.93</v>
      </c>
      <c r="U56" s="28">
        <v>1.92</v>
      </c>
      <c r="V56" s="28">
        <v>1.92</v>
      </c>
      <c r="W56" s="28">
        <v>1.92</v>
      </c>
      <c r="X56" s="28">
        <v>1.92</v>
      </c>
      <c r="Y56" s="28">
        <v>1.92</v>
      </c>
      <c r="Z56" s="28">
        <v>1.92</v>
      </c>
      <c r="AA56" s="28">
        <v>1.92</v>
      </c>
      <c r="AB56" s="28">
        <v>1.93</v>
      </c>
      <c r="AC56" s="28">
        <v>1.93</v>
      </c>
      <c r="AD56" s="28">
        <v>0</v>
      </c>
      <c r="AE56" s="28">
        <v>0</v>
      </c>
      <c r="AF56" s="28">
        <v>1.93</v>
      </c>
    </row>
    <row r="57" spans="1:32">
      <c r="A57" s="19">
        <v>55</v>
      </c>
      <c r="B57" s="28">
        <v>0</v>
      </c>
      <c r="C57" s="28">
        <v>2.46</v>
      </c>
      <c r="D57" s="28">
        <v>2.46</v>
      </c>
      <c r="E57" s="28">
        <v>2.46</v>
      </c>
      <c r="F57" s="28">
        <v>1.93</v>
      </c>
      <c r="G57" s="28">
        <v>1.93</v>
      </c>
      <c r="H57" s="28">
        <v>1.93</v>
      </c>
      <c r="I57" s="28">
        <v>1.93</v>
      </c>
      <c r="J57" s="28">
        <v>1.93</v>
      </c>
      <c r="K57" s="28">
        <v>1.93</v>
      </c>
      <c r="L57" s="28">
        <v>1.93</v>
      </c>
      <c r="M57" s="28">
        <v>1.93</v>
      </c>
      <c r="N57" s="28">
        <v>0</v>
      </c>
      <c r="O57" s="28">
        <v>1.93</v>
      </c>
      <c r="P57" s="28">
        <v>1.93</v>
      </c>
      <c r="Q57" s="28">
        <v>1.93</v>
      </c>
      <c r="R57" s="28">
        <v>1.93</v>
      </c>
      <c r="S57" s="28">
        <v>1.93</v>
      </c>
      <c r="T57" s="28">
        <v>1.93</v>
      </c>
      <c r="U57" s="28">
        <v>1.92</v>
      </c>
      <c r="V57" s="28">
        <v>1.92</v>
      </c>
      <c r="W57" s="28">
        <v>1.92</v>
      </c>
      <c r="X57" s="28">
        <v>1.92</v>
      </c>
      <c r="Y57" s="28">
        <v>1.92</v>
      </c>
      <c r="Z57" s="28">
        <v>1.92</v>
      </c>
      <c r="AA57" s="28">
        <v>1.92</v>
      </c>
      <c r="AB57" s="28">
        <v>1.93</v>
      </c>
      <c r="AC57" s="28">
        <v>1.93</v>
      </c>
      <c r="AD57" s="28">
        <v>0</v>
      </c>
      <c r="AE57" s="28">
        <v>0</v>
      </c>
      <c r="AF57" s="28">
        <v>1.93</v>
      </c>
    </row>
    <row r="58" spans="1:32">
      <c r="A58" s="19">
        <v>56</v>
      </c>
      <c r="B58" s="28">
        <v>0</v>
      </c>
      <c r="C58" s="28">
        <v>2.46</v>
      </c>
      <c r="D58" s="28">
        <v>2.46</v>
      </c>
      <c r="E58" s="28">
        <v>2.46</v>
      </c>
      <c r="F58" s="28">
        <v>1.93</v>
      </c>
      <c r="G58" s="28">
        <v>1.93</v>
      </c>
      <c r="H58" s="28">
        <v>1.93</v>
      </c>
      <c r="I58" s="28">
        <v>1.93</v>
      </c>
      <c r="J58" s="28">
        <v>1.93</v>
      </c>
      <c r="K58" s="28">
        <v>1.93</v>
      </c>
      <c r="L58" s="28">
        <v>1.93</v>
      </c>
      <c r="M58" s="28">
        <v>1.93</v>
      </c>
      <c r="N58" s="28">
        <v>0</v>
      </c>
      <c r="O58" s="28">
        <v>1.93</v>
      </c>
      <c r="P58" s="28">
        <v>1.93</v>
      </c>
      <c r="Q58" s="28">
        <v>1.93</v>
      </c>
      <c r="R58" s="28">
        <v>1.93</v>
      </c>
      <c r="S58" s="28">
        <v>1.93</v>
      </c>
      <c r="T58" s="28">
        <v>1.93</v>
      </c>
      <c r="U58" s="28">
        <v>1.92</v>
      </c>
      <c r="V58" s="28">
        <v>1.92</v>
      </c>
      <c r="W58" s="28">
        <v>1.92</v>
      </c>
      <c r="X58" s="28">
        <v>1.92</v>
      </c>
      <c r="Y58" s="28">
        <v>1.92</v>
      </c>
      <c r="Z58" s="28">
        <v>1.92</v>
      </c>
      <c r="AA58" s="28">
        <v>1.92</v>
      </c>
      <c r="AB58" s="28">
        <v>1.93</v>
      </c>
      <c r="AC58" s="28">
        <v>1.93</v>
      </c>
      <c r="AD58" s="28">
        <v>0</v>
      </c>
      <c r="AE58" s="28">
        <v>0</v>
      </c>
      <c r="AF58" s="28">
        <v>1.93</v>
      </c>
    </row>
    <row r="59" spans="1:32">
      <c r="A59" s="19">
        <v>57</v>
      </c>
      <c r="B59" s="28">
        <v>0</v>
      </c>
      <c r="C59" s="28">
        <v>2.46</v>
      </c>
      <c r="D59" s="28">
        <v>2.46</v>
      </c>
      <c r="E59" s="28">
        <v>2.46</v>
      </c>
      <c r="F59" s="28">
        <v>1.93</v>
      </c>
      <c r="G59" s="28">
        <v>1.93</v>
      </c>
      <c r="H59" s="28">
        <v>1.93</v>
      </c>
      <c r="I59" s="28">
        <v>1.93</v>
      </c>
      <c r="J59" s="28">
        <v>1.93</v>
      </c>
      <c r="K59" s="28">
        <v>1.93</v>
      </c>
      <c r="L59" s="28">
        <v>1.93</v>
      </c>
      <c r="M59" s="28">
        <v>1.93</v>
      </c>
      <c r="N59" s="28">
        <v>0</v>
      </c>
      <c r="O59" s="28">
        <v>1.93</v>
      </c>
      <c r="P59" s="28">
        <v>1.93</v>
      </c>
      <c r="Q59" s="28">
        <v>1.93</v>
      </c>
      <c r="R59" s="28">
        <v>1.93</v>
      </c>
      <c r="S59" s="28">
        <v>1.93</v>
      </c>
      <c r="T59" s="28">
        <v>1.93</v>
      </c>
      <c r="U59" s="28">
        <v>1.92</v>
      </c>
      <c r="V59" s="28">
        <v>1.92</v>
      </c>
      <c r="W59" s="28">
        <v>1.92</v>
      </c>
      <c r="X59" s="28">
        <v>1.92</v>
      </c>
      <c r="Y59" s="28">
        <v>1.92</v>
      </c>
      <c r="Z59" s="28">
        <v>1.92</v>
      </c>
      <c r="AA59" s="28">
        <v>1.92</v>
      </c>
      <c r="AB59" s="28">
        <v>1.93</v>
      </c>
      <c r="AC59" s="28">
        <v>1.93</v>
      </c>
      <c r="AD59" s="28">
        <v>0</v>
      </c>
      <c r="AE59" s="28">
        <v>0</v>
      </c>
      <c r="AF59" s="28">
        <v>1.93</v>
      </c>
    </row>
    <row r="60" spans="1:32">
      <c r="A60" s="19">
        <v>58</v>
      </c>
      <c r="B60" s="28">
        <v>0</v>
      </c>
      <c r="C60" s="28">
        <v>2.46</v>
      </c>
      <c r="D60" s="28">
        <v>2.46</v>
      </c>
      <c r="E60" s="28">
        <v>2.46</v>
      </c>
      <c r="F60" s="28">
        <v>1.93</v>
      </c>
      <c r="G60" s="28">
        <v>1.93</v>
      </c>
      <c r="H60" s="28">
        <v>1.93</v>
      </c>
      <c r="I60" s="28">
        <v>1.93</v>
      </c>
      <c r="J60" s="28">
        <v>1.93</v>
      </c>
      <c r="K60" s="28">
        <v>1.93</v>
      </c>
      <c r="L60" s="28">
        <v>1.93</v>
      </c>
      <c r="M60" s="28">
        <v>1.93</v>
      </c>
      <c r="N60" s="28">
        <v>0</v>
      </c>
      <c r="O60" s="28">
        <v>1.93</v>
      </c>
      <c r="P60" s="28">
        <v>1.93</v>
      </c>
      <c r="Q60" s="28">
        <v>1.93</v>
      </c>
      <c r="R60" s="28">
        <v>1.93</v>
      </c>
      <c r="S60" s="28">
        <v>1.93</v>
      </c>
      <c r="T60" s="28">
        <v>1.93</v>
      </c>
      <c r="U60" s="28">
        <v>1.92</v>
      </c>
      <c r="V60" s="28">
        <v>1.92</v>
      </c>
      <c r="W60" s="28">
        <v>1.92</v>
      </c>
      <c r="X60" s="28">
        <v>1.92</v>
      </c>
      <c r="Y60" s="28">
        <v>1.92</v>
      </c>
      <c r="Z60" s="28">
        <v>1.92</v>
      </c>
      <c r="AA60" s="28">
        <v>1.92</v>
      </c>
      <c r="AB60" s="28">
        <v>1.93</v>
      </c>
      <c r="AC60" s="28">
        <v>1.93</v>
      </c>
      <c r="AD60" s="28">
        <v>0</v>
      </c>
      <c r="AE60" s="28">
        <v>0</v>
      </c>
      <c r="AF60" s="28">
        <v>1.93</v>
      </c>
    </row>
    <row r="61" spans="1:32">
      <c r="A61" s="19">
        <v>59</v>
      </c>
      <c r="B61" s="28">
        <v>0</v>
      </c>
      <c r="C61" s="28">
        <v>2.46</v>
      </c>
      <c r="D61" s="28">
        <v>2.46</v>
      </c>
      <c r="E61" s="28">
        <v>2.46</v>
      </c>
      <c r="F61" s="28">
        <v>1.93</v>
      </c>
      <c r="G61" s="28">
        <v>1.93</v>
      </c>
      <c r="H61" s="28">
        <v>1.93</v>
      </c>
      <c r="I61" s="28">
        <v>1.93</v>
      </c>
      <c r="J61" s="28">
        <v>1.93</v>
      </c>
      <c r="K61" s="28">
        <v>1.93</v>
      </c>
      <c r="L61" s="28">
        <v>1.93</v>
      </c>
      <c r="M61" s="28">
        <v>1.93</v>
      </c>
      <c r="N61" s="28">
        <v>0</v>
      </c>
      <c r="O61" s="28">
        <v>1.93</v>
      </c>
      <c r="P61" s="28">
        <v>1.93</v>
      </c>
      <c r="Q61" s="28">
        <v>1.93</v>
      </c>
      <c r="R61" s="28">
        <v>1.93</v>
      </c>
      <c r="S61" s="28">
        <v>1.93</v>
      </c>
      <c r="T61" s="28">
        <v>1.93</v>
      </c>
      <c r="U61" s="28">
        <v>1.92</v>
      </c>
      <c r="V61" s="28">
        <v>1.92</v>
      </c>
      <c r="W61" s="28">
        <v>1.92</v>
      </c>
      <c r="X61" s="28">
        <v>1.92</v>
      </c>
      <c r="Y61" s="28">
        <v>1.92</v>
      </c>
      <c r="Z61" s="28">
        <v>1.92</v>
      </c>
      <c r="AA61" s="28">
        <v>1.92</v>
      </c>
      <c r="AB61" s="28">
        <v>1.93</v>
      </c>
      <c r="AC61" s="28">
        <v>1.93</v>
      </c>
      <c r="AD61" s="28">
        <v>0</v>
      </c>
      <c r="AE61" s="28">
        <v>0</v>
      </c>
      <c r="AF61" s="28">
        <v>1.93</v>
      </c>
    </row>
    <row r="62" spans="1:32">
      <c r="A62" s="19">
        <v>60</v>
      </c>
      <c r="B62" s="28">
        <v>0</v>
      </c>
      <c r="C62" s="28">
        <v>2.46</v>
      </c>
      <c r="D62" s="28">
        <v>2.46</v>
      </c>
      <c r="E62" s="28">
        <v>2.46</v>
      </c>
      <c r="F62" s="28">
        <v>1.93</v>
      </c>
      <c r="G62" s="28">
        <v>1.93</v>
      </c>
      <c r="H62" s="28">
        <v>1.93</v>
      </c>
      <c r="I62" s="28">
        <v>1.93</v>
      </c>
      <c r="J62" s="28">
        <v>1.93</v>
      </c>
      <c r="K62" s="28">
        <v>1.93</v>
      </c>
      <c r="L62" s="28">
        <v>1.93</v>
      </c>
      <c r="M62" s="28">
        <v>1.93</v>
      </c>
      <c r="N62" s="28">
        <v>0</v>
      </c>
      <c r="O62" s="28">
        <v>1.93</v>
      </c>
      <c r="P62" s="28">
        <v>1.93</v>
      </c>
      <c r="Q62" s="28">
        <v>1.93</v>
      </c>
      <c r="R62" s="28">
        <v>1.93</v>
      </c>
      <c r="S62" s="28">
        <v>1.93</v>
      </c>
      <c r="T62" s="28">
        <v>1.93</v>
      </c>
      <c r="U62" s="28">
        <v>1.92</v>
      </c>
      <c r="V62" s="28">
        <v>1.92</v>
      </c>
      <c r="W62" s="28">
        <v>1.92</v>
      </c>
      <c r="X62" s="28">
        <v>1.92</v>
      </c>
      <c r="Y62" s="28">
        <v>1.92</v>
      </c>
      <c r="Z62" s="28">
        <v>1.92</v>
      </c>
      <c r="AA62" s="28">
        <v>1.92</v>
      </c>
      <c r="AB62" s="28">
        <v>1.93</v>
      </c>
      <c r="AC62" s="28">
        <v>1.93</v>
      </c>
      <c r="AD62" s="28">
        <v>0</v>
      </c>
      <c r="AE62" s="28">
        <v>0</v>
      </c>
      <c r="AF62" s="28">
        <v>1.93</v>
      </c>
    </row>
    <row r="63" spans="1:32">
      <c r="A63" s="19">
        <v>61</v>
      </c>
      <c r="B63" s="28">
        <v>0</v>
      </c>
      <c r="C63" s="28">
        <v>2.46</v>
      </c>
      <c r="D63" s="28">
        <v>2.46</v>
      </c>
      <c r="E63" s="28">
        <v>2.46</v>
      </c>
      <c r="F63" s="28">
        <v>1.93</v>
      </c>
      <c r="G63" s="28">
        <v>1.93</v>
      </c>
      <c r="H63" s="28">
        <v>1.93</v>
      </c>
      <c r="I63" s="28">
        <v>1.93</v>
      </c>
      <c r="J63" s="28">
        <v>1.93</v>
      </c>
      <c r="K63" s="28">
        <v>1.93</v>
      </c>
      <c r="L63" s="28">
        <v>1.93</v>
      </c>
      <c r="M63" s="28">
        <v>1.93</v>
      </c>
      <c r="N63" s="28">
        <v>0</v>
      </c>
      <c r="O63" s="28">
        <v>1.93</v>
      </c>
      <c r="P63" s="28">
        <v>1.93</v>
      </c>
      <c r="Q63" s="28">
        <v>1.93</v>
      </c>
      <c r="R63" s="28">
        <v>1.93</v>
      </c>
      <c r="S63" s="28">
        <v>1.93</v>
      </c>
      <c r="T63" s="28">
        <v>1.93</v>
      </c>
      <c r="U63" s="28">
        <v>1.92</v>
      </c>
      <c r="V63" s="28">
        <v>1.92</v>
      </c>
      <c r="W63" s="28">
        <v>1.92</v>
      </c>
      <c r="X63" s="28">
        <v>1.92</v>
      </c>
      <c r="Y63" s="28">
        <v>1.92</v>
      </c>
      <c r="Z63" s="28">
        <v>1.92</v>
      </c>
      <c r="AA63" s="28">
        <v>1.92</v>
      </c>
      <c r="AB63" s="28">
        <v>1.93</v>
      </c>
      <c r="AC63" s="28">
        <v>1.93</v>
      </c>
      <c r="AD63" s="28">
        <v>0</v>
      </c>
      <c r="AE63" s="28">
        <v>0</v>
      </c>
      <c r="AF63" s="28">
        <v>1.93</v>
      </c>
    </row>
    <row r="64" spans="1:32">
      <c r="A64" s="19">
        <v>62</v>
      </c>
      <c r="B64" s="28">
        <v>0</v>
      </c>
      <c r="C64" s="28">
        <v>2.46</v>
      </c>
      <c r="D64" s="28">
        <v>2.46</v>
      </c>
      <c r="E64" s="28">
        <v>2.46</v>
      </c>
      <c r="F64" s="28">
        <v>1.93</v>
      </c>
      <c r="G64" s="28">
        <v>1.93</v>
      </c>
      <c r="H64" s="28">
        <v>1.93</v>
      </c>
      <c r="I64" s="28">
        <v>1.93</v>
      </c>
      <c r="J64" s="28">
        <v>1.93</v>
      </c>
      <c r="K64" s="28">
        <v>1.93</v>
      </c>
      <c r="L64" s="28">
        <v>1.93</v>
      </c>
      <c r="M64" s="28">
        <v>1.93</v>
      </c>
      <c r="N64" s="28">
        <v>0</v>
      </c>
      <c r="O64" s="28">
        <v>1.93</v>
      </c>
      <c r="P64" s="28">
        <v>1.93</v>
      </c>
      <c r="Q64" s="28">
        <v>1.93</v>
      </c>
      <c r="R64" s="28">
        <v>1.93</v>
      </c>
      <c r="S64" s="28">
        <v>1.93</v>
      </c>
      <c r="T64" s="28">
        <v>1.93</v>
      </c>
      <c r="U64" s="28">
        <v>1.92</v>
      </c>
      <c r="V64" s="28">
        <v>1.92</v>
      </c>
      <c r="W64" s="28">
        <v>1.92</v>
      </c>
      <c r="X64" s="28">
        <v>1.92</v>
      </c>
      <c r="Y64" s="28">
        <v>1.92</v>
      </c>
      <c r="Z64" s="28">
        <v>1.92</v>
      </c>
      <c r="AA64" s="28">
        <v>1.92</v>
      </c>
      <c r="AB64" s="28">
        <v>1.93</v>
      </c>
      <c r="AC64" s="28">
        <v>1.93</v>
      </c>
      <c r="AD64" s="28">
        <v>0</v>
      </c>
      <c r="AE64" s="28">
        <v>0</v>
      </c>
      <c r="AF64" s="28">
        <v>1.93</v>
      </c>
    </row>
    <row r="65" spans="1:32">
      <c r="A65" s="19">
        <v>63</v>
      </c>
      <c r="B65" s="28">
        <v>0</v>
      </c>
      <c r="C65" s="28">
        <v>2.46</v>
      </c>
      <c r="D65" s="28">
        <v>2.46</v>
      </c>
      <c r="E65" s="28">
        <v>2.46</v>
      </c>
      <c r="F65" s="28">
        <v>1.93</v>
      </c>
      <c r="G65" s="28">
        <v>1.93</v>
      </c>
      <c r="H65" s="28">
        <v>1.93</v>
      </c>
      <c r="I65" s="28">
        <v>1.93</v>
      </c>
      <c r="J65" s="28">
        <v>1.93</v>
      </c>
      <c r="K65" s="28">
        <v>1.93</v>
      </c>
      <c r="L65" s="28">
        <v>1.93</v>
      </c>
      <c r="M65" s="28">
        <v>1.93</v>
      </c>
      <c r="N65" s="28">
        <v>0</v>
      </c>
      <c r="O65" s="28">
        <v>1.93</v>
      </c>
      <c r="P65" s="28">
        <v>1.93</v>
      </c>
      <c r="Q65" s="28">
        <v>1.93</v>
      </c>
      <c r="R65" s="28">
        <v>1.93</v>
      </c>
      <c r="S65" s="28">
        <v>1.93</v>
      </c>
      <c r="T65" s="28">
        <v>1.93</v>
      </c>
      <c r="U65" s="28">
        <v>1.92</v>
      </c>
      <c r="V65" s="28">
        <v>1.92</v>
      </c>
      <c r="W65" s="28">
        <v>1.92</v>
      </c>
      <c r="X65" s="28">
        <v>1.92</v>
      </c>
      <c r="Y65" s="28">
        <v>1.92</v>
      </c>
      <c r="Z65" s="28">
        <v>1.92</v>
      </c>
      <c r="AA65" s="28">
        <v>1.92</v>
      </c>
      <c r="AB65" s="28">
        <v>1.93</v>
      </c>
      <c r="AC65" s="28">
        <v>1.93</v>
      </c>
      <c r="AD65" s="28">
        <v>0</v>
      </c>
      <c r="AE65" s="28">
        <v>0</v>
      </c>
      <c r="AF65" s="28">
        <v>1.93</v>
      </c>
    </row>
    <row r="66" spans="1:32">
      <c r="A66" s="19">
        <v>64</v>
      </c>
      <c r="B66" s="28">
        <v>0</v>
      </c>
      <c r="C66" s="28">
        <v>2.46</v>
      </c>
      <c r="D66" s="28">
        <v>2.46</v>
      </c>
      <c r="E66" s="28">
        <v>2.46</v>
      </c>
      <c r="F66" s="28">
        <v>1.93</v>
      </c>
      <c r="G66" s="28">
        <v>1.93</v>
      </c>
      <c r="H66" s="28">
        <v>1.93</v>
      </c>
      <c r="I66" s="28">
        <v>1.93</v>
      </c>
      <c r="J66" s="28">
        <v>1.93</v>
      </c>
      <c r="K66" s="28">
        <v>1.93</v>
      </c>
      <c r="L66" s="28">
        <v>1.93</v>
      </c>
      <c r="M66" s="28">
        <v>1.93</v>
      </c>
      <c r="N66" s="28">
        <v>0</v>
      </c>
      <c r="O66" s="28">
        <v>1.93</v>
      </c>
      <c r="P66" s="28">
        <v>1.93</v>
      </c>
      <c r="Q66" s="28">
        <v>1.93</v>
      </c>
      <c r="R66" s="28">
        <v>1.93</v>
      </c>
      <c r="S66" s="28">
        <v>1.93</v>
      </c>
      <c r="T66" s="28">
        <v>1.93</v>
      </c>
      <c r="U66" s="28">
        <v>1.92</v>
      </c>
      <c r="V66" s="28">
        <v>1.92</v>
      </c>
      <c r="W66" s="28">
        <v>1.92</v>
      </c>
      <c r="X66" s="28">
        <v>1.92</v>
      </c>
      <c r="Y66" s="28">
        <v>1.92</v>
      </c>
      <c r="Z66" s="28">
        <v>1.92</v>
      </c>
      <c r="AA66" s="28">
        <v>1.92</v>
      </c>
      <c r="AB66" s="28">
        <v>1.93</v>
      </c>
      <c r="AC66" s="28">
        <v>1.93</v>
      </c>
      <c r="AD66" s="28">
        <v>0</v>
      </c>
      <c r="AE66" s="28">
        <v>0</v>
      </c>
      <c r="AF66" s="28">
        <v>1.93</v>
      </c>
    </row>
    <row r="67" spans="1:32">
      <c r="A67" s="19">
        <v>65</v>
      </c>
      <c r="B67" s="28">
        <v>0</v>
      </c>
      <c r="C67" s="28">
        <v>2.46</v>
      </c>
      <c r="D67" s="28">
        <v>2.46</v>
      </c>
      <c r="E67" s="28">
        <v>2.46</v>
      </c>
      <c r="F67" s="28">
        <v>1.93</v>
      </c>
      <c r="G67" s="28">
        <v>1.93</v>
      </c>
      <c r="H67" s="28">
        <v>1.93</v>
      </c>
      <c r="I67" s="28">
        <v>1.93</v>
      </c>
      <c r="J67" s="28">
        <v>1.93</v>
      </c>
      <c r="K67" s="28">
        <v>1.93</v>
      </c>
      <c r="L67" s="28">
        <v>1.93</v>
      </c>
      <c r="M67" s="28">
        <v>1.93</v>
      </c>
      <c r="N67" s="28">
        <v>0</v>
      </c>
      <c r="O67" s="28">
        <v>1.93</v>
      </c>
      <c r="P67" s="28">
        <v>1.93</v>
      </c>
      <c r="Q67" s="28">
        <v>1.93</v>
      </c>
      <c r="R67" s="28">
        <v>1.93</v>
      </c>
      <c r="S67" s="28">
        <v>1.93</v>
      </c>
      <c r="T67" s="28">
        <v>1.93</v>
      </c>
      <c r="U67" s="28">
        <v>1.92</v>
      </c>
      <c r="V67" s="28">
        <v>1.92</v>
      </c>
      <c r="W67" s="28">
        <v>1.92</v>
      </c>
      <c r="X67" s="28">
        <v>1.92</v>
      </c>
      <c r="Y67" s="28">
        <v>1.92</v>
      </c>
      <c r="Z67" s="28">
        <v>1.92</v>
      </c>
      <c r="AA67" s="28">
        <v>1.92</v>
      </c>
      <c r="AB67" s="28">
        <v>1.93</v>
      </c>
      <c r="AC67" s="28">
        <v>1.93</v>
      </c>
      <c r="AD67" s="28">
        <v>0</v>
      </c>
      <c r="AE67" s="28">
        <v>0</v>
      </c>
      <c r="AF67" s="28">
        <v>1.93</v>
      </c>
    </row>
    <row r="68" spans="1:32">
      <c r="A68" s="19">
        <v>66</v>
      </c>
      <c r="B68" s="28">
        <v>0</v>
      </c>
      <c r="C68" s="28">
        <v>2.46</v>
      </c>
      <c r="D68" s="28">
        <v>2.46</v>
      </c>
      <c r="E68" s="28">
        <v>2.46</v>
      </c>
      <c r="F68" s="28">
        <v>1.93</v>
      </c>
      <c r="G68" s="28">
        <v>1.93</v>
      </c>
      <c r="H68" s="28">
        <v>1.93</v>
      </c>
      <c r="I68" s="28">
        <v>1.93</v>
      </c>
      <c r="J68" s="28">
        <v>1.93</v>
      </c>
      <c r="K68" s="28">
        <v>1.93</v>
      </c>
      <c r="L68" s="28">
        <v>1.93</v>
      </c>
      <c r="M68" s="28">
        <v>1.93</v>
      </c>
      <c r="N68" s="28">
        <v>0</v>
      </c>
      <c r="O68" s="28">
        <v>1.93</v>
      </c>
      <c r="P68" s="28">
        <v>1.93</v>
      </c>
      <c r="Q68" s="28">
        <v>1.93</v>
      </c>
      <c r="R68" s="28">
        <v>1.93</v>
      </c>
      <c r="S68" s="28">
        <v>1.93</v>
      </c>
      <c r="T68" s="28">
        <v>1.93</v>
      </c>
      <c r="U68" s="28">
        <v>1.92</v>
      </c>
      <c r="V68" s="28">
        <v>1.92</v>
      </c>
      <c r="W68" s="28">
        <v>1.92</v>
      </c>
      <c r="X68" s="28">
        <v>1.92</v>
      </c>
      <c r="Y68" s="28">
        <v>1.92</v>
      </c>
      <c r="Z68" s="28">
        <v>1.92</v>
      </c>
      <c r="AA68" s="28">
        <v>1.92</v>
      </c>
      <c r="AB68" s="28">
        <v>1.93</v>
      </c>
      <c r="AC68" s="28">
        <v>1.93</v>
      </c>
      <c r="AD68" s="28">
        <v>0</v>
      </c>
      <c r="AE68" s="28">
        <v>0</v>
      </c>
      <c r="AF68" s="28">
        <v>1.93</v>
      </c>
    </row>
    <row r="69" spans="1:32">
      <c r="A69" s="19">
        <v>67</v>
      </c>
      <c r="B69" s="28">
        <v>0</v>
      </c>
      <c r="C69" s="28">
        <v>2.46</v>
      </c>
      <c r="D69" s="28">
        <v>2.46</v>
      </c>
      <c r="E69" s="28">
        <v>2.46</v>
      </c>
      <c r="F69" s="28">
        <v>1.93</v>
      </c>
      <c r="G69" s="28">
        <v>1.93</v>
      </c>
      <c r="H69" s="28">
        <v>1.93</v>
      </c>
      <c r="I69" s="28">
        <v>1.93</v>
      </c>
      <c r="J69" s="28">
        <v>1.93</v>
      </c>
      <c r="K69" s="28">
        <v>1.93</v>
      </c>
      <c r="L69" s="28">
        <v>1.93</v>
      </c>
      <c r="M69" s="28">
        <v>1.93</v>
      </c>
      <c r="N69" s="28">
        <v>0</v>
      </c>
      <c r="O69" s="28">
        <v>1.93</v>
      </c>
      <c r="P69" s="28">
        <v>1.93</v>
      </c>
      <c r="Q69" s="28">
        <v>1.93</v>
      </c>
      <c r="R69" s="28">
        <v>1.93</v>
      </c>
      <c r="S69" s="28">
        <v>1.93</v>
      </c>
      <c r="T69" s="28">
        <v>1.93</v>
      </c>
      <c r="U69" s="28">
        <v>1.92</v>
      </c>
      <c r="V69" s="28">
        <v>1.92</v>
      </c>
      <c r="W69" s="28">
        <v>1.92</v>
      </c>
      <c r="X69" s="28">
        <v>1.92</v>
      </c>
      <c r="Y69" s="28">
        <v>1.92</v>
      </c>
      <c r="Z69" s="28">
        <v>1.92</v>
      </c>
      <c r="AA69" s="28">
        <v>1.92</v>
      </c>
      <c r="AB69" s="28">
        <v>1.93</v>
      </c>
      <c r="AC69" s="28">
        <v>1.93</v>
      </c>
      <c r="AD69" s="28">
        <v>0</v>
      </c>
      <c r="AE69" s="28">
        <v>0</v>
      </c>
      <c r="AF69" s="28">
        <v>1.93</v>
      </c>
    </row>
    <row r="70" spans="1:32">
      <c r="A70" s="19">
        <v>68</v>
      </c>
      <c r="B70" s="28">
        <v>0</v>
      </c>
      <c r="C70" s="28">
        <v>2.46</v>
      </c>
      <c r="D70" s="28">
        <v>2.46</v>
      </c>
      <c r="E70" s="28">
        <v>2.46</v>
      </c>
      <c r="F70" s="28">
        <v>1.93</v>
      </c>
      <c r="G70" s="28">
        <v>1.93</v>
      </c>
      <c r="H70" s="28">
        <v>1.93</v>
      </c>
      <c r="I70" s="28">
        <v>1.93</v>
      </c>
      <c r="J70" s="28">
        <v>1.93</v>
      </c>
      <c r="K70" s="28">
        <v>1.93</v>
      </c>
      <c r="L70" s="28">
        <v>1.93</v>
      </c>
      <c r="M70" s="28">
        <v>1.93</v>
      </c>
      <c r="N70" s="28">
        <v>0</v>
      </c>
      <c r="O70" s="28">
        <v>1.93</v>
      </c>
      <c r="P70" s="28">
        <v>1.93</v>
      </c>
      <c r="Q70" s="28">
        <v>1.93</v>
      </c>
      <c r="R70" s="28">
        <v>1.93</v>
      </c>
      <c r="S70" s="28">
        <v>1.93</v>
      </c>
      <c r="T70" s="28">
        <v>1.93</v>
      </c>
      <c r="U70" s="28">
        <v>1.92</v>
      </c>
      <c r="V70" s="28">
        <v>1.92</v>
      </c>
      <c r="W70" s="28">
        <v>1.92</v>
      </c>
      <c r="X70" s="28">
        <v>1.92</v>
      </c>
      <c r="Y70" s="28">
        <v>1.92</v>
      </c>
      <c r="Z70" s="28">
        <v>1.92</v>
      </c>
      <c r="AA70" s="28">
        <v>1.92</v>
      </c>
      <c r="AB70" s="28">
        <v>1.93</v>
      </c>
      <c r="AC70" s="28">
        <v>1.93</v>
      </c>
      <c r="AD70" s="28">
        <v>0</v>
      </c>
      <c r="AE70" s="28">
        <v>0</v>
      </c>
      <c r="AF70" s="28">
        <v>1.93</v>
      </c>
    </row>
    <row r="71" spans="1:32">
      <c r="A71" s="19">
        <v>69</v>
      </c>
      <c r="B71" s="28">
        <v>0</v>
      </c>
      <c r="C71" s="28">
        <v>2.46</v>
      </c>
      <c r="D71" s="28">
        <v>2.46</v>
      </c>
      <c r="E71" s="28">
        <v>2.46</v>
      </c>
      <c r="F71" s="28">
        <v>1.93</v>
      </c>
      <c r="G71" s="28">
        <v>1.93</v>
      </c>
      <c r="H71" s="28">
        <v>1.93</v>
      </c>
      <c r="I71" s="28">
        <v>1.93</v>
      </c>
      <c r="J71" s="28">
        <v>1.93</v>
      </c>
      <c r="K71" s="28">
        <v>1.93</v>
      </c>
      <c r="L71" s="28">
        <v>1.93</v>
      </c>
      <c r="M71" s="28">
        <v>1.93</v>
      </c>
      <c r="N71" s="28">
        <v>0</v>
      </c>
      <c r="O71" s="28">
        <v>1.93</v>
      </c>
      <c r="P71" s="28">
        <v>1.93</v>
      </c>
      <c r="Q71" s="28">
        <v>1.93</v>
      </c>
      <c r="R71" s="28">
        <v>1.93</v>
      </c>
      <c r="S71" s="28">
        <v>1.93</v>
      </c>
      <c r="T71" s="28">
        <v>1.93</v>
      </c>
      <c r="U71" s="28">
        <v>1.92</v>
      </c>
      <c r="V71" s="28">
        <v>1.92</v>
      </c>
      <c r="W71" s="28">
        <v>1.92</v>
      </c>
      <c r="X71" s="28">
        <v>1.92</v>
      </c>
      <c r="Y71" s="28">
        <v>1.92</v>
      </c>
      <c r="Z71" s="28">
        <v>1.92</v>
      </c>
      <c r="AA71" s="28">
        <v>1.92</v>
      </c>
      <c r="AB71" s="28">
        <v>1.93</v>
      </c>
      <c r="AC71" s="28">
        <v>1.93</v>
      </c>
      <c r="AD71" s="28">
        <v>0</v>
      </c>
      <c r="AE71" s="28">
        <v>0</v>
      </c>
      <c r="AF71" s="28">
        <v>1.93</v>
      </c>
    </row>
    <row r="72" spans="1:32">
      <c r="A72" s="19">
        <v>70</v>
      </c>
      <c r="B72" s="28">
        <v>0</v>
      </c>
      <c r="C72" s="28">
        <v>2.46</v>
      </c>
      <c r="D72" s="28">
        <v>2.46</v>
      </c>
      <c r="E72" s="28">
        <v>2.46</v>
      </c>
      <c r="F72" s="28">
        <v>1.93</v>
      </c>
      <c r="G72" s="28">
        <v>1.93</v>
      </c>
      <c r="H72" s="28">
        <v>1.93</v>
      </c>
      <c r="I72" s="28">
        <v>1.93</v>
      </c>
      <c r="J72" s="28">
        <v>1.93</v>
      </c>
      <c r="K72" s="28">
        <v>1.93</v>
      </c>
      <c r="L72" s="28">
        <v>1.93</v>
      </c>
      <c r="M72" s="28">
        <v>1.93</v>
      </c>
      <c r="N72" s="28">
        <v>0</v>
      </c>
      <c r="O72" s="28">
        <v>1.93</v>
      </c>
      <c r="P72" s="28">
        <v>1.93</v>
      </c>
      <c r="Q72" s="28">
        <v>1.93</v>
      </c>
      <c r="R72" s="28">
        <v>1.93</v>
      </c>
      <c r="S72" s="28">
        <v>1.93</v>
      </c>
      <c r="T72" s="28">
        <v>1.93</v>
      </c>
      <c r="U72" s="28">
        <v>1.92</v>
      </c>
      <c r="V72" s="28">
        <v>1.92</v>
      </c>
      <c r="W72" s="28">
        <v>1.92</v>
      </c>
      <c r="X72" s="28">
        <v>1.92</v>
      </c>
      <c r="Y72" s="28">
        <v>1.92</v>
      </c>
      <c r="Z72" s="28">
        <v>1.92</v>
      </c>
      <c r="AA72" s="28">
        <v>1.92</v>
      </c>
      <c r="AB72" s="28">
        <v>1.93</v>
      </c>
      <c r="AC72" s="28">
        <v>1.93</v>
      </c>
      <c r="AD72" s="28">
        <v>0</v>
      </c>
      <c r="AE72" s="28">
        <v>0</v>
      </c>
      <c r="AF72" s="28">
        <v>1.93</v>
      </c>
    </row>
    <row r="73" spans="1:32">
      <c r="A73" s="19">
        <v>71</v>
      </c>
      <c r="B73" s="28">
        <v>0</v>
      </c>
      <c r="C73" s="28">
        <v>2.46</v>
      </c>
      <c r="D73" s="28">
        <v>2.46</v>
      </c>
      <c r="E73" s="28">
        <v>2.46</v>
      </c>
      <c r="F73" s="28">
        <v>1.93</v>
      </c>
      <c r="G73" s="28">
        <v>1.93</v>
      </c>
      <c r="H73" s="28">
        <v>1.93</v>
      </c>
      <c r="I73" s="28">
        <v>1.93</v>
      </c>
      <c r="J73" s="28">
        <v>1.93</v>
      </c>
      <c r="K73" s="28">
        <v>1.93</v>
      </c>
      <c r="L73" s="28">
        <v>1.93</v>
      </c>
      <c r="M73" s="28">
        <v>1.93</v>
      </c>
      <c r="N73" s="28">
        <v>0</v>
      </c>
      <c r="O73" s="28">
        <v>1.93</v>
      </c>
      <c r="P73" s="28">
        <v>1.93</v>
      </c>
      <c r="Q73" s="28">
        <v>1.93</v>
      </c>
      <c r="R73" s="28">
        <v>1.93</v>
      </c>
      <c r="S73" s="28">
        <v>1.93</v>
      </c>
      <c r="T73" s="28">
        <v>1.93</v>
      </c>
      <c r="U73" s="28">
        <v>1.92</v>
      </c>
      <c r="V73" s="28">
        <v>1.92</v>
      </c>
      <c r="W73" s="28">
        <v>1.92</v>
      </c>
      <c r="X73" s="28">
        <v>1.92</v>
      </c>
      <c r="Y73" s="28">
        <v>1.92</v>
      </c>
      <c r="Z73" s="28">
        <v>1.92</v>
      </c>
      <c r="AA73" s="28">
        <v>1.92</v>
      </c>
      <c r="AB73" s="28">
        <v>1.93</v>
      </c>
      <c r="AC73" s="28">
        <v>1.93</v>
      </c>
      <c r="AD73" s="28">
        <v>0</v>
      </c>
      <c r="AE73" s="28">
        <v>0</v>
      </c>
      <c r="AF73" s="28">
        <v>1.93</v>
      </c>
    </row>
    <row r="74" spans="1:32">
      <c r="A74" s="19">
        <v>72</v>
      </c>
      <c r="B74" s="28">
        <v>0</v>
      </c>
      <c r="C74" s="28">
        <v>2.46</v>
      </c>
      <c r="D74" s="28">
        <v>2.46</v>
      </c>
      <c r="E74" s="28">
        <v>2.46</v>
      </c>
      <c r="F74" s="28">
        <v>1.93</v>
      </c>
      <c r="G74" s="28">
        <v>1.93</v>
      </c>
      <c r="H74" s="28">
        <v>1.93</v>
      </c>
      <c r="I74" s="28">
        <v>1.93</v>
      </c>
      <c r="J74" s="28">
        <v>1.93</v>
      </c>
      <c r="K74" s="28">
        <v>1.93</v>
      </c>
      <c r="L74" s="28">
        <v>1.93</v>
      </c>
      <c r="M74" s="28">
        <v>1.93</v>
      </c>
      <c r="N74" s="28">
        <v>0</v>
      </c>
      <c r="O74" s="28">
        <v>1.93</v>
      </c>
      <c r="P74" s="28">
        <v>1.93</v>
      </c>
      <c r="Q74" s="28">
        <v>1.93</v>
      </c>
      <c r="R74" s="28">
        <v>1.93</v>
      </c>
      <c r="S74" s="28">
        <v>1.93</v>
      </c>
      <c r="T74" s="28">
        <v>1.93</v>
      </c>
      <c r="U74" s="28">
        <v>1.92</v>
      </c>
      <c r="V74" s="28">
        <v>1.92</v>
      </c>
      <c r="W74" s="28">
        <v>1.92</v>
      </c>
      <c r="X74" s="28">
        <v>1.92</v>
      </c>
      <c r="Y74" s="28">
        <v>1.92</v>
      </c>
      <c r="Z74" s="28">
        <v>1.92</v>
      </c>
      <c r="AA74" s="28">
        <v>1.92</v>
      </c>
      <c r="AB74" s="28">
        <v>1.93</v>
      </c>
      <c r="AC74" s="28">
        <v>1.93</v>
      </c>
      <c r="AD74" s="28">
        <v>0</v>
      </c>
      <c r="AE74" s="28">
        <v>0</v>
      </c>
      <c r="AF74" s="28">
        <v>1.93</v>
      </c>
    </row>
    <row r="75" spans="1:32">
      <c r="A75" s="19">
        <v>73</v>
      </c>
      <c r="B75" s="28">
        <v>0</v>
      </c>
      <c r="C75" s="28">
        <v>2.46</v>
      </c>
      <c r="D75" s="28">
        <v>2.46</v>
      </c>
      <c r="E75" s="28">
        <v>2.46</v>
      </c>
      <c r="F75" s="28">
        <v>1.93</v>
      </c>
      <c r="G75" s="28">
        <v>1.93</v>
      </c>
      <c r="H75" s="28">
        <v>1.93</v>
      </c>
      <c r="I75" s="28">
        <v>1.93</v>
      </c>
      <c r="J75" s="28">
        <v>1.93</v>
      </c>
      <c r="K75" s="28">
        <v>1.93</v>
      </c>
      <c r="L75" s="28">
        <v>1.93</v>
      </c>
      <c r="M75" s="28">
        <v>1.93</v>
      </c>
      <c r="N75" s="28">
        <v>0</v>
      </c>
      <c r="O75" s="28">
        <v>1.93</v>
      </c>
      <c r="P75" s="28">
        <v>1.93</v>
      </c>
      <c r="Q75" s="28">
        <v>1.93</v>
      </c>
      <c r="R75" s="28">
        <v>1.93</v>
      </c>
      <c r="S75" s="28">
        <v>1.93</v>
      </c>
      <c r="T75" s="28">
        <v>1.93</v>
      </c>
      <c r="U75" s="28">
        <v>1.92</v>
      </c>
      <c r="V75" s="28">
        <v>1.92</v>
      </c>
      <c r="W75" s="28">
        <v>1.92</v>
      </c>
      <c r="X75" s="28">
        <v>1.92</v>
      </c>
      <c r="Y75" s="28">
        <v>1.92</v>
      </c>
      <c r="Z75" s="28">
        <v>1.92</v>
      </c>
      <c r="AA75" s="28">
        <v>1.92</v>
      </c>
      <c r="AB75" s="28">
        <v>1.93</v>
      </c>
      <c r="AC75" s="28">
        <v>1.93</v>
      </c>
      <c r="AD75" s="28">
        <v>0</v>
      </c>
      <c r="AE75" s="28">
        <v>0</v>
      </c>
      <c r="AF75" s="28">
        <v>1.93</v>
      </c>
    </row>
    <row r="76" spans="1:32">
      <c r="A76" s="19">
        <v>74</v>
      </c>
      <c r="B76" s="28">
        <v>0</v>
      </c>
      <c r="C76" s="28">
        <v>2.46</v>
      </c>
      <c r="D76" s="28">
        <v>2.46</v>
      </c>
      <c r="E76" s="28">
        <v>2.46</v>
      </c>
      <c r="F76" s="28">
        <v>1.93</v>
      </c>
      <c r="G76" s="28">
        <v>1.93</v>
      </c>
      <c r="H76" s="27">
        <v>1.93</v>
      </c>
      <c r="I76" s="28">
        <v>1.93</v>
      </c>
      <c r="J76" s="28">
        <v>1.93</v>
      </c>
      <c r="K76" s="28">
        <v>1.93</v>
      </c>
      <c r="L76" s="28">
        <v>1.93</v>
      </c>
      <c r="M76" s="28">
        <v>1.93</v>
      </c>
      <c r="N76" s="28">
        <v>0</v>
      </c>
      <c r="O76" s="28">
        <v>1.93</v>
      </c>
      <c r="P76" s="28">
        <v>1.93</v>
      </c>
      <c r="Q76" s="28">
        <v>1.93</v>
      </c>
      <c r="R76" s="28">
        <v>1.93</v>
      </c>
      <c r="S76" s="28">
        <v>1.93</v>
      </c>
      <c r="T76" s="28">
        <v>1.93</v>
      </c>
      <c r="U76" s="28">
        <v>1.92</v>
      </c>
      <c r="V76" s="28">
        <v>1.92</v>
      </c>
      <c r="W76" s="28">
        <v>1.92</v>
      </c>
      <c r="X76" s="28">
        <v>1.92</v>
      </c>
      <c r="Y76" s="28">
        <v>1.92</v>
      </c>
      <c r="Z76" s="28">
        <v>1.92</v>
      </c>
      <c r="AA76" s="28">
        <v>1.92</v>
      </c>
      <c r="AB76" s="28">
        <v>1.93</v>
      </c>
      <c r="AC76" s="28">
        <v>1.93</v>
      </c>
      <c r="AD76" s="28">
        <v>0</v>
      </c>
      <c r="AE76" s="28">
        <v>0</v>
      </c>
      <c r="AF76" s="28">
        <v>1.93</v>
      </c>
    </row>
    <row r="77" spans="1:32">
      <c r="A77" s="19">
        <v>75</v>
      </c>
      <c r="B77" s="28">
        <v>0</v>
      </c>
      <c r="C77" s="28">
        <v>2.46</v>
      </c>
      <c r="D77" s="28">
        <v>2.46</v>
      </c>
      <c r="E77" s="28">
        <v>2.46</v>
      </c>
      <c r="F77" s="28">
        <v>1.93</v>
      </c>
      <c r="G77" s="28">
        <v>1.93</v>
      </c>
      <c r="H77" s="27">
        <v>1.93</v>
      </c>
      <c r="I77" s="28">
        <v>1.93</v>
      </c>
      <c r="J77" s="28">
        <v>1.93</v>
      </c>
      <c r="K77" s="28">
        <v>1.93</v>
      </c>
      <c r="L77" s="28">
        <v>1.93</v>
      </c>
      <c r="M77" s="28">
        <v>1.93</v>
      </c>
      <c r="N77" s="28">
        <v>0</v>
      </c>
      <c r="O77" s="28">
        <v>1.93</v>
      </c>
      <c r="P77" s="28">
        <v>1.93</v>
      </c>
      <c r="Q77" s="28">
        <v>1.93</v>
      </c>
      <c r="R77" s="28">
        <v>1.93</v>
      </c>
      <c r="S77" s="28">
        <v>1.93</v>
      </c>
      <c r="T77" s="28">
        <v>1.93</v>
      </c>
      <c r="U77" s="28">
        <v>1.92</v>
      </c>
      <c r="V77" s="28">
        <v>1.92</v>
      </c>
      <c r="W77" s="28">
        <v>1.92</v>
      </c>
      <c r="X77" s="28">
        <v>1.92</v>
      </c>
      <c r="Y77" s="28">
        <v>1.92</v>
      </c>
      <c r="Z77" s="28">
        <v>1.92</v>
      </c>
      <c r="AA77" s="28">
        <v>1.92</v>
      </c>
      <c r="AB77" s="28">
        <v>1.93</v>
      </c>
      <c r="AC77" s="28">
        <v>1.93</v>
      </c>
      <c r="AD77" s="28">
        <v>0</v>
      </c>
      <c r="AE77" s="28">
        <v>0</v>
      </c>
      <c r="AF77" s="28">
        <v>1.93</v>
      </c>
    </row>
    <row r="78" spans="1:32">
      <c r="A78" s="19">
        <v>76</v>
      </c>
      <c r="B78" s="28">
        <v>0</v>
      </c>
      <c r="C78" s="28">
        <v>2.46</v>
      </c>
      <c r="D78" s="28">
        <v>2.46</v>
      </c>
      <c r="E78" s="28">
        <v>2.46</v>
      </c>
      <c r="F78" s="28">
        <v>1.93</v>
      </c>
      <c r="G78" s="28">
        <v>1.93</v>
      </c>
      <c r="H78" s="27">
        <v>1.93</v>
      </c>
      <c r="I78" s="28">
        <v>1.93</v>
      </c>
      <c r="J78" s="28">
        <v>1.93</v>
      </c>
      <c r="K78" s="28">
        <v>1.93</v>
      </c>
      <c r="L78" s="28">
        <v>1.93</v>
      </c>
      <c r="M78" s="28">
        <v>1.93</v>
      </c>
      <c r="N78" s="28">
        <v>0</v>
      </c>
      <c r="O78" s="28">
        <v>1.93</v>
      </c>
      <c r="P78" s="28">
        <v>1.93</v>
      </c>
      <c r="Q78" s="28">
        <v>1.93</v>
      </c>
      <c r="R78" s="28">
        <v>1.93</v>
      </c>
      <c r="S78" s="28">
        <v>1.93</v>
      </c>
      <c r="T78" s="28">
        <v>1.93</v>
      </c>
      <c r="U78" s="28">
        <v>1.92</v>
      </c>
      <c r="V78" s="28">
        <v>1.92</v>
      </c>
      <c r="W78" s="28">
        <v>1.92</v>
      </c>
      <c r="X78" s="28">
        <v>1.92</v>
      </c>
      <c r="Y78" s="28">
        <v>1.92</v>
      </c>
      <c r="Z78" s="28">
        <v>1.92</v>
      </c>
      <c r="AA78" s="28">
        <v>1.92</v>
      </c>
      <c r="AB78" s="28">
        <v>1.93</v>
      </c>
      <c r="AC78" s="28">
        <v>1.93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1.93</v>
      </c>
      <c r="D79" s="28">
        <v>1.93</v>
      </c>
      <c r="E79" s="28">
        <v>1.93</v>
      </c>
      <c r="F79" s="28">
        <v>1.93</v>
      </c>
      <c r="G79" s="28">
        <v>1.93</v>
      </c>
      <c r="H79" s="27">
        <v>1.93</v>
      </c>
      <c r="I79" s="28">
        <v>1.93</v>
      </c>
      <c r="J79" s="28">
        <v>1.93</v>
      </c>
      <c r="K79" s="28">
        <v>1.93</v>
      </c>
      <c r="L79" s="28">
        <v>1.93</v>
      </c>
      <c r="M79" s="28">
        <v>1.93</v>
      </c>
      <c r="N79" s="28">
        <v>0</v>
      </c>
      <c r="O79" s="28">
        <v>1.93</v>
      </c>
      <c r="P79" s="28">
        <v>1.93</v>
      </c>
      <c r="Q79" s="28">
        <v>1.93</v>
      </c>
      <c r="R79" s="28">
        <v>1.93</v>
      </c>
      <c r="S79" s="28">
        <v>1.93</v>
      </c>
      <c r="T79" s="28">
        <v>1.93</v>
      </c>
      <c r="U79" s="28">
        <v>1.92</v>
      </c>
      <c r="V79" s="28">
        <v>1.92</v>
      </c>
      <c r="W79" s="28">
        <v>1.92</v>
      </c>
      <c r="X79" s="28">
        <v>2.46</v>
      </c>
      <c r="Y79" s="28">
        <v>2.46</v>
      </c>
      <c r="Z79" s="28">
        <v>0</v>
      </c>
      <c r="AA79" s="28">
        <v>2.46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1.93</v>
      </c>
      <c r="D80" s="28">
        <v>1.93</v>
      </c>
      <c r="E80" s="28">
        <v>1.93</v>
      </c>
      <c r="F80" s="28">
        <v>1.93</v>
      </c>
      <c r="G80" s="28">
        <v>1.93</v>
      </c>
      <c r="H80" s="27">
        <v>1.93</v>
      </c>
      <c r="I80" s="28">
        <v>1.93</v>
      </c>
      <c r="J80" s="28">
        <v>1.93</v>
      </c>
      <c r="K80" s="28">
        <v>1.93</v>
      </c>
      <c r="L80" s="28">
        <v>1.93</v>
      </c>
      <c r="M80" s="28">
        <v>1.93</v>
      </c>
      <c r="N80" s="28">
        <v>0</v>
      </c>
      <c r="O80" s="28">
        <v>1.93</v>
      </c>
      <c r="P80" s="28">
        <v>1.93</v>
      </c>
      <c r="Q80" s="28">
        <v>1.93</v>
      </c>
      <c r="R80" s="28">
        <v>1.93</v>
      </c>
      <c r="S80" s="28">
        <v>1.93</v>
      </c>
      <c r="T80" s="28">
        <v>1.93</v>
      </c>
      <c r="U80" s="28">
        <v>1.92</v>
      </c>
      <c r="V80" s="28">
        <v>1.92</v>
      </c>
      <c r="W80" s="28">
        <v>1.92</v>
      </c>
      <c r="X80" s="28">
        <v>2.46</v>
      </c>
      <c r="Y80" s="28">
        <v>2.46</v>
      </c>
      <c r="Z80" s="28">
        <v>0</v>
      </c>
      <c r="AA80" s="28">
        <v>2.46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1.93</v>
      </c>
      <c r="D81" s="28">
        <v>1.93</v>
      </c>
      <c r="E81" s="28">
        <v>1.93</v>
      </c>
      <c r="F81" s="28">
        <v>1.93</v>
      </c>
      <c r="G81" s="28">
        <v>1.93</v>
      </c>
      <c r="H81" s="27">
        <v>1.93</v>
      </c>
      <c r="I81" s="28">
        <v>1.93</v>
      </c>
      <c r="J81" s="28">
        <v>1.93</v>
      </c>
      <c r="K81" s="28">
        <v>1.93</v>
      </c>
      <c r="L81" s="28">
        <v>1.93</v>
      </c>
      <c r="M81" s="28">
        <v>1.93</v>
      </c>
      <c r="N81" s="28">
        <v>0</v>
      </c>
      <c r="O81" s="28">
        <v>1.93</v>
      </c>
      <c r="P81" s="28">
        <v>1.93</v>
      </c>
      <c r="Q81" s="28">
        <v>1.93</v>
      </c>
      <c r="R81" s="28">
        <v>1.93</v>
      </c>
      <c r="S81" s="28">
        <v>1.93</v>
      </c>
      <c r="T81" s="28">
        <v>1.93</v>
      </c>
      <c r="U81" s="28">
        <v>1.92</v>
      </c>
      <c r="V81" s="28">
        <v>1.92</v>
      </c>
      <c r="W81" s="28">
        <v>1.92</v>
      </c>
      <c r="X81" s="28">
        <v>2.46</v>
      </c>
      <c r="Y81" s="28">
        <v>2.46</v>
      </c>
      <c r="Z81" s="28">
        <v>0</v>
      </c>
      <c r="AA81" s="28">
        <v>2.46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1.93</v>
      </c>
      <c r="D82" s="28">
        <v>1.93</v>
      </c>
      <c r="E82" s="28">
        <v>1.93</v>
      </c>
      <c r="F82" s="28">
        <v>1.93</v>
      </c>
      <c r="G82" s="28">
        <v>1.93</v>
      </c>
      <c r="H82" s="27">
        <v>1.93</v>
      </c>
      <c r="I82" s="28">
        <v>1.93</v>
      </c>
      <c r="J82" s="28">
        <v>1.93</v>
      </c>
      <c r="K82" s="28">
        <v>1.93</v>
      </c>
      <c r="L82" s="28">
        <v>1.93</v>
      </c>
      <c r="M82" s="28">
        <v>1.93</v>
      </c>
      <c r="N82" s="28">
        <v>0</v>
      </c>
      <c r="O82" s="28">
        <v>1.93</v>
      </c>
      <c r="P82" s="28">
        <v>1.93</v>
      </c>
      <c r="Q82" s="28">
        <v>1.93</v>
      </c>
      <c r="R82" s="28">
        <v>1.93</v>
      </c>
      <c r="S82" s="28">
        <v>1.93</v>
      </c>
      <c r="T82" s="28">
        <v>1.93</v>
      </c>
      <c r="U82" s="28">
        <v>1.92</v>
      </c>
      <c r="V82" s="28">
        <v>1.92</v>
      </c>
      <c r="W82" s="28">
        <v>1.92</v>
      </c>
      <c r="X82" s="28">
        <v>2.46</v>
      </c>
      <c r="Y82" s="28">
        <v>2.46</v>
      </c>
      <c r="Z82" s="28">
        <v>0</v>
      </c>
      <c r="AA82" s="28">
        <v>2.46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1.93</v>
      </c>
      <c r="D83" s="28">
        <v>1.93</v>
      </c>
      <c r="E83" s="28">
        <v>1.93</v>
      </c>
      <c r="F83" s="28">
        <v>1.93</v>
      </c>
      <c r="G83" s="28">
        <v>1.93</v>
      </c>
      <c r="H83" s="27">
        <v>1.93</v>
      </c>
      <c r="I83" s="28">
        <v>1.93</v>
      </c>
      <c r="J83" s="28">
        <v>1.93</v>
      </c>
      <c r="K83" s="28">
        <v>1.93</v>
      </c>
      <c r="L83" s="28">
        <v>1.93</v>
      </c>
      <c r="M83" s="28">
        <v>1.93</v>
      </c>
      <c r="N83" s="28">
        <v>0</v>
      </c>
      <c r="O83" s="28">
        <v>1.93</v>
      </c>
      <c r="P83" s="28">
        <v>1.93</v>
      </c>
      <c r="Q83" s="28">
        <v>1.93</v>
      </c>
      <c r="R83" s="28">
        <v>1.93</v>
      </c>
      <c r="S83" s="28">
        <v>1.93</v>
      </c>
      <c r="T83" s="28">
        <v>1.93</v>
      </c>
      <c r="U83" s="28">
        <v>1.92</v>
      </c>
      <c r="V83" s="28">
        <v>1.92</v>
      </c>
      <c r="W83" s="28">
        <v>1.92</v>
      </c>
      <c r="X83" s="28">
        <v>2.46</v>
      </c>
      <c r="Y83" s="28">
        <v>2.46</v>
      </c>
      <c r="Z83" s="28">
        <v>0</v>
      </c>
      <c r="AA83" s="28">
        <v>2.46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1.93</v>
      </c>
      <c r="D84" s="28">
        <v>1.93</v>
      </c>
      <c r="E84" s="28">
        <v>1.93</v>
      </c>
      <c r="F84" s="28">
        <v>1.93</v>
      </c>
      <c r="G84" s="28">
        <v>1.93</v>
      </c>
      <c r="H84" s="27">
        <v>1.93</v>
      </c>
      <c r="I84" s="28">
        <v>1.93</v>
      </c>
      <c r="J84" s="28">
        <v>1.93</v>
      </c>
      <c r="K84" s="28">
        <v>1.93</v>
      </c>
      <c r="L84" s="28">
        <v>1.93</v>
      </c>
      <c r="M84" s="28">
        <v>1.93</v>
      </c>
      <c r="N84" s="28">
        <v>0</v>
      </c>
      <c r="O84" s="28">
        <v>1.93</v>
      </c>
      <c r="P84" s="28">
        <v>1.93</v>
      </c>
      <c r="Q84" s="28">
        <v>1.93</v>
      </c>
      <c r="R84" s="28">
        <v>1.93</v>
      </c>
      <c r="S84" s="28">
        <v>1.93</v>
      </c>
      <c r="T84" s="28">
        <v>1.93</v>
      </c>
      <c r="U84" s="28">
        <v>1.92</v>
      </c>
      <c r="V84" s="28">
        <v>1.92</v>
      </c>
      <c r="W84" s="28">
        <v>1.92</v>
      </c>
      <c r="X84" s="28">
        <v>2.46</v>
      </c>
      <c r="Y84" s="28">
        <v>2.46</v>
      </c>
      <c r="Z84" s="28">
        <v>0</v>
      </c>
      <c r="AA84" s="28">
        <v>2.46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1.93</v>
      </c>
      <c r="D85" s="28">
        <v>1.93</v>
      </c>
      <c r="E85" s="28">
        <v>1.93</v>
      </c>
      <c r="F85" s="28">
        <v>1.93</v>
      </c>
      <c r="G85" s="28">
        <v>1.93</v>
      </c>
      <c r="H85" s="27">
        <v>1.93</v>
      </c>
      <c r="I85" s="28">
        <v>1.93</v>
      </c>
      <c r="J85" s="28">
        <v>1.93</v>
      </c>
      <c r="K85" s="28">
        <v>1.93</v>
      </c>
      <c r="L85" s="28">
        <v>1.93</v>
      </c>
      <c r="M85" s="28">
        <v>1.93</v>
      </c>
      <c r="N85" s="28">
        <v>0</v>
      </c>
      <c r="O85" s="28">
        <v>1.93</v>
      </c>
      <c r="P85" s="28">
        <v>1.93</v>
      </c>
      <c r="Q85" s="28">
        <v>1.93</v>
      </c>
      <c r="R85" s="28">
        <v>1.93</v>
      </c>
      <c r="S85" s="28">
        <v>1.93</v>
      </c>
      <c r="T85" s="28">
        <v>1.93</v>
      </c>
      <c r="U85" s="28">
        <v>1.92</v>
      </c>
      <c r="V85" s="28">
        <v>1.92</v>
      </c>
      <c r="W85" s="28">
        <v>1.92</v>
      </c>
      <c r="X85" s="28">
        <v>2.46</v>
      </c>
      <c r="Y85" s="28">
        <v>2.46</v>
      </c>
      <c r="Z85" s="28">
        <v>0</v>
      </c>
      <c r="AA85" s="28">
        <v>2.46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1.93</v>
      </c>
      <c r="D86" s="28">
        <v>1.93</v>
      </c>
      <c r="E86" s="28">
        <v>1.93</v>
      </c>
      <c r="F86" s="28">
        <v>1.93</v>
      </c>
      <c r="G86" s="28">
        <v>1.93</v>
      </c>
      <c r="H86" s="27">
        <v>1.93</v>
      </c>
      <c r="I86" s="28">
        <v>1.93</v>
      </c>
      <c r="J86" s="28">
        <v>1.93</v>
      </c>
      <c r="K86" s="28">
        <v>1.93</v>
      </c>
      <c r="L86" s="28">
        <v>1.93</v>
      </c>
      <c r="M86" s="28">
        <v>1.93</v>
      </c>
      <c r="N86" s="28">
        <v>0</v>
      </c>
      <c r="O86" s="28">
        <v>1.93</v>
      </c>
      <c r="P86" s="28">
        <v>1.93</v>
      </c>
      <c r="Q86" s="28">
        <v>1.93</v>
      </c>
      <c r="R86" s="28">
        <v>1.93</v>
      </c>
      <c r="S86" s="28">
        <v>1.93</v>
      </c>
      <c r="T86" s="28">
        <v>1.93</v>
      </c>
      <c r="U86" s="28">
        <v>1.92</v>
      </c>
      <c r="V86" s="28">
        <v>1.92</v>
      </c>
      <c r="W86" s="28">
        <v>1.92</v>
      </c>
      <c r="X86" s="28">
        <v>2.46</v>
      </c>
      <c r="Y86" s="28">
        <v>2.46</v>
      </c>
      <c r="Z86" s="28">
        <v>0</v>
      </c>
      <c r="AA86" s="28">
        <v>2.46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1.93</v>
      </c>
      <c r="D87" s="28">
        <v>1.93</v>
      </c>
      <c r="E87" s="28">
        <v>1.93</v>
      </c>
      <c r="F87" s="28">
        <v>1.93</v>
      </c>
      <c r="G87" s="28">
        <v>1.93</v>
      </c>
      <c r="H87" s="27">
        <v>1.93</v>
      </c>
      <c r="I87" s="28">
        <v>1.93</v>
      </c>
      <c r="J87" s="27">
        <v>1.93</v>
      </c>
      <c r="K87" s="27">
        <v>1.93</v>
      </c>
      <c r="L87" s="28">
        <v>1.93</v>
      </c>
      <c r="M87" s="28">
        <v>1.93</v>
      </c>
      <c r="N87" s="28">
        <v>0</v>
      </c>
      <c r="O87" s="28">
        <v>1.93</v>
      </c>
      <c r="P87" s="28">
        <v>1.93</v>
      </c>
      <c r="Q87" s="28">
        <v>1.93</v>
      </c>
      <c r="R87" s="28">
        <v>1.93</v>
      </c>
      <c r="S87" s="28">
        <v>1.93</v>
      </c>
      <c r="T87" s="28">
        <v>1.93</v>
      </c>
      <c r="U87" s="28">
        <v>1.92</v>
      </c>
      <c r="V87" s="28">
        <v>1.92</v>
      </c>
      <c r="W87" s="28">
        <v>1.92</v>
      </c>
      <c r="X87" s="28">
        <v>2.46</v>
      </c>
      <c r="Y87" s="28">
        <v>2.46</v>
      </c>
      <c r="Z87" s="28">
        <v>0</v>
      </c>
      <c r="AA87" s="28">
        <v>2.46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1.93</v>
      </c>
      <c r="D88" s="28">
        <v>1.93</v>
      </c>
      <c r="E88" s="28">
        <v>1.93</v>
      </c>
      <c r="F88" s="28">
        <v>1.93</v>
      </c>
      <c r="G88" s="28">
        <v>1.93</v>
      </c>
      <c r="H88" s="27">
        <v>1.93</v>
      </c>
      <c r="I88" s="28">
        <v>1.93</v>
      </c>
      <c r="J88" s="27">
        <v>1.93</v>
      </c>
      <c r="K88" s="27">
        <v>1.93</v>
      </c>
      <c r="L88" s="28">
        <v>1.93</v>
      </c>
      <c r="M88" s="28">
        <v>1.93</v>
      </c>
      <c r="N88" s="28">
        <v>0</v>
      </c>
      <c r="O88" s="28">
        <v>1.93</v>
      </c>
      <c r="P88" s="28">
        <v>1.93</v>
      </c>
      <c r="Q88" s="28">
        <v>1.93</v>
      </c>
      <c r="R88" s="28">
        <v>1.93</v>
      </c>
      <c r="S88" s="28">
        <v>1.93</v>
      </c>
      <c r="T88" s="28">
        <v>1.93</v>
      </c>
      <c r="U88" s="28">
        <v>1.92</v>
      </c>
      <c r="V88" s="28">
        <v>1.92</v>
      </c>
      <c r="W88" s="28">
        <v>1.92</v>
      </c>
      <c r="X88" s="28">
        <v>2.46</v>
      </c>
      <c r="Y88" s="28">
        <v>2.46</v>
      </c>
      <c r="Z88" s="28">
        <v>0</v>
      </c>
      <c r="AA88" s="28">
        <v>2.46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1.93</v>
      </c>
      <c r="D89" s="28">
        <v>1.93</v>
      </c>
      <c r="E89" s="28">
        <v>1.93</v>
      </c>
      <c r="F89" s="28">
        <v>1.93</v>
      </c>
      <c r="G89" s="28">
        <v>1.93</v>
      </c>
      <c r="H89" s="27">
        <v>1.93</v>
      </c>
      <c r="I89" s="28">
        <v>1.93</v>
      </c>
      <c r="J89" s="27">
        <v>1.93</v>
      </c>
      <c r="K89" s="27">
        <v>1.93</v>
      </c>
      <c r="L89" s="28">
        <v>1.93</v>
      </c>
      <c r="M89" s="28">
        <v>1.93</v>
      </c>
      <c r="N89" s="28">
        <v>0</v>
      </c>
      <c r="O89" s="28">
        <v>1.93</v>
      </c>
      <c r="P89" s="28">
        <v>1.93</v>
      </c>
      <c r="Q89" s="28">
        <v>1.93</v>
      </c>
      <c r="R89" s="28">
        <v>1.93</v>
      </c>
      <c r="S89" s="28">
        <v>1.93</v>
      </c>
      <c r="T89" s="28">
        <v>1.93</v>
      </c>
      <c r="U89" s="28">
        <v>1.92</v>
      </c>
      <c r="V89" s="28">
        <v>1.92</v>
      </c>
      <c r="W89" s="28">
        <v>1.92</v>
      </c>
      <c r="X89" s="28">
        <v>2.46</v>
      </c>
      <c r="Y89" s="28">
        <v>2.46</v>
      </c>
      <c r="Z89" s="28">
        <v>0</v>
      </c>
      <c r="AA89" s="28">
        <v>2.46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1.93</v>
      </c>
      <c r="D90" s="28">
        <v>1.93</v>
      </c>
      <c r="E90" s="28">
        <v>1.93</v>
      </c>
      <c r="F90" s="28">
        <v>1.93</v>
      </c>
      <c r="G90" s="28">
        <v>1.93</v>
      </c>
      <c r="H90" s="27">
        <v>1.93</v>
      </c>
      <c r="I90" s="28">
        <v>1.93</v>
      </c>
      <c r="J90" s="27">
        <v>1.93</v>
      </c>
      <c r="K90" s="27">
        <v>1.93</v>
      </c>
      <c r="L90" s="28">
        <v>1.93</v>
      </c>
      <c r="M90" s="28">
        <v>1.93</v>
      </c>
      <c r="N90" s="28">
        <v>0</v>
      </c>
      <c r="O90" s="28">
        <v>1.93</v>
      </c>
      <c r="P90" s="28">
        <v>1.93</v>
      </c>
      <c r="Q90" s="28">
        <v>1.93</v>
      </c>
      <c r="R90" s="28">
        <v>1.93</v>
      </c>
      <c r="S90" s="28">
        <v>1.93</v>
      </c>
      <c r="T90" s="28">
        <v>1.93</v>
      </c>
      <c r="U90" s="28">
        <v>1.92</v>
      </c>
      <c r="V90" s="28">
        <v>1.92</v>
      </c>
      <c r="W90" s="28">
        <v>1.92</v>
      </c>
      <c r="X90" s="28">
        <v>2.46</v>
      </c>
      <c r="Y90" s="28">
        <v>2.46</v>
      </c>
      <c r="Z90" s="28">
        <v>0</v>
      </c>
      <c r="AA90" s="28">
        <v>2.46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1.93</v>
      </c>
      <c r="D91" s="28">
        <v>1.93</v>
      </c>
      <c r="E91" s="28">
        <v>1.93</v>
      </c>
      <c r="F91" s="28">
        <v>1.93</v>
      </c>
      <c r="G91" s="28">
        <v>1.93</v>
      </c>
      <c r="H91" s="27">
        <v>1.93</v>
      </c>
      <c r="I91" s="28">
        <v>1.93</v>
      </c>
      <c r="J91" s="27">
        <v>1.93</v>
      </c>
      <c r="K91" s="27">
        <v>1.93</v>
      </c>
      <c r="L91" s="28">
        <v>1.93</v>
      </c>
      <c r="M91" s="28">
        <v>1.93</v>
      </c>
      <c r="N91" s="28">
        <v>0</v>
      </c>
      <c r="O91" s="28">
        <v>1.93</v>
      </c>
      <c r="P91" s="28">
        <v>1.93</v>
      </c>
      <c r="Q91" s="28">
        <v>1.93</v>
      </c>
      <c r="R91" s="28">
        <v>1.93</v>
      </c>
      <c r="S91" s="28">
        <v>1.93</v>
      </c>
      <c r="T91" s="28">
        <v>1.93</v>
      </c>
      <c r="U91" s="28">
        <v>1.92</v>
      </c>
      <c r="V91" s="28">
        <v>1.92</v>
      </c>
      <c r="W91" s="28">
        <v>1.92</v>
      </c>
      <c r="X91" s="28">
        <v>2.46</v>
      </c>
      <c r="Y91" s="28">
        <v>2.46</v>
      </c>
      <c r="Z91" s="28">
        <v>0</v>
      </c>
      <c r="AA91" s="28">
        <v>2.46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1.93</v>
      </c>
      <c r="D92" s="28">
        <v>1.93</v>
      </c>
      <c r="E92" s="28">
        <v>1.93</v>
      </c>
      <c r="F92" s="28">
        <v>1.93</v>
      </c>
      <c r="G92" s="28">
        <v>1.93</v>
      </c>
      <c r="H92" s="27">
        <v>1.93</v>
      </c>
      <c r="I92" s="28">
        <v>1.93</v>
      </c>
      <c r="J92" s="27">
        <v>1.93</v>
      </c>
      <c r="K92" s="27">
        <v>1.93</v>
      </c>
      <c r="L92" s="28">
        <v>1.93</v>
      </c>
      <c r="M92" s="28">
        <v>1.93</v>
      </c>
      <c r="N92" s="28">
        <v>0</v>
      </c>
      <c r="O92" s="28">
        <v>1.93</v>
      </c>
      <c r="P92" s="28">
        <v>1.93</v>
      </c>
      <c r="Q92" s="28">
        <v>1.93</v>
      </c>
      <c r="R92" s="28">
        <v>1.93</v>
      </c>
      <c r="S92" s="28">
        <v>1.93</v>
      </c>
      <c r="T92" s="28">
        <v>1.93</v>
      </c>
      <c r="U92" s="28">
        <v>1.92</v>
      </c>
      <c r="V92" s="28">
        <v>1.92</v>
      </c>
      <c r="W92" s="28">
        <v>1.92</v>
      </c>
      <c r="X92" s="28">
        <v>2.46</v>
      </c>
      <c r="Y92" s="28">
        <v>2.46</v>
      </c>
      <c r="Z92" s="28">
        <v>0</v>
      </c>
      <c r="AA92" s="28">
        <v>2.46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1.93</v>
      </c>
      <c r="D93" s="28">
        <v>1.93</v>
      </c>
      <c r="E93" s="28">
        <v>1.93</v>
      </c>
      <c r="F93" s="28">
        <v>1.93</v>
      </c>
      <c r="G93" s="28">
        <v>1.93</v>
      </c>
      <c r="H93" s="27">
        <v>1.93</v>
      </c>
      <c r="I93" s="28">
        <v>1.93</v>
      </c>
      <c r="J93" s="27">
        <v>1.93</v>
      </c>
      <c r="K93" s="27">
        <v>1.93</v>
      </c>
      <c r="L93" s="28">
        <v>1.93</v>
      </c>
      <c r="M93" s="28">
        <v>1.93</v>
      </c>
      <c r="N93" s="28">
        <v>0</v>
      </c>
      <c r="O93" s="28">
        <v>1.93</v>
      </c>
      <c r="P93" s="28">
        <v>1.93</v>
      </c>
      <c r="Q93" s="28">
        <v>1.93</v>
      </c>
      <c r="R93" s="28">
        <v>1.93</v>
      </c>
      <c r="S93" s="28">
        <v>1.93</v>
      </c>
      <c r="T93" s="28">
        <v>1.93</v>
      </c>
      <c r="U93" s="28">
        <v>1.92</v>
      </c>
      <c r="V93" s="28">
        <v>1.92</v>
      </c>
      <c r="W93" s="28">
        <v>1.92</v>
      </c>
      <c r="X93" s="28">
        <v>2.46</v>
      </c>
      <c r="Y93" s="28">
        <v>2.46</v>
      </c>
      <c r="Z93" s="28">
        <v>0</v>
      </c>
      <c r="AA93" s="28">
        <v>2.46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1.93</v>
      </c>
      <c r="D94" s="28">
        <v>1.93</v>
      </c>
      <c r="E94" s="28">
        <v>1.93</v>
      </c>
      <c r="F94" s="28">
        <v>1.93</v>
      </c>
      <c r="G94" s="28">
        <v>1.93</v>
      </c>
      <c r="H94" s="27">
        <v>1.93</v>
      </c>
      <c r="I94" s="28">
        <v>1.93</v>
      </c>
      <c r="J94" s="27">
        <v>1.93</v>
      </c>
      <c r="K94" s="27">
        <v>1.93</v>
      </c>
      <c r="L94" s="28">
        <v>1.93</v>
      </c>
      <c r="M94" s="28">
        <v>1.93</v>
      </c>
      <c r="N94" s="28">
        <v>0</v>
      </c>
      <c r="O94" s="28">
        <v>1.93</v>
      </c>
      <c r="P94" s="28">
        <v>1.93</v>
      </c>
      <c r="Q94" s="28">
        <v>1.93</v>
      </c>
      <c r="R94" s="28">
        <v>1.93</v>
      </c>
      <c r="S94" s="28">
        <v>1.93</v>
      </c>
      <c r="T94" s="28">
        <v>1.93</v>
      </c>
      <c r="U94" s="28">
        <v>1.92</v>
      </c>
      <c r="V94" s="28">
        <v>1.92</v>
      </c>
      <c r="W94" s="28">
        <v>1.92</v>
      </c>
      <c r="X94" s="28">
        <v>2.46</v>
      </c>
      <c r="Y94" s="28">
        <v>2.46</v>
      </c>
      <c r="Z94" s="28">
        <v>0</v>
      </c>
      <c r="AA94" s="28">
        <v>2.46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1.93</v>
      </c>
      <c r="D95" s="28">
        <v>1.93</v>
      </c>
      <c r="E95" s="28">
        <v>1.93</v>
      </c>
      <c r="F95" s="28">
        <v>1.93</v>
      </c>
      <c r="G95" s="28">
        <v>1.93</v>
      </c>
      <c r="H95" s="27">
        <v>1.93</v>
      </c>
      <c r="I95" s="28">
        <v>1.93</v>
      </c>
      <c r="J95" s="27">
        <v>1.93</v>
      </c>
      <c r="K95" s="27">
        <v>1.93</v>
      </c>
      <c r="L95" s="28">
        <v>1.93</v>
      </c>
      <c r="M95" s="28">
        <v>1.93</v>
      </c>
      <c r="N95" s="28">
        <v>0</v>
      </c>
      <c r="O95" s="28">
        <v>1.93</v>
      </c>
      <c r="P95" s="28">
        <v>1.93</v>
      </c>
      <c r="Q95" s="28">
        <v>1.93</v>
      </c>
      <c r="R95" s="28">
        <v>1.93</v>
      </c>
      <c r="S95" s="28">
        <v>1.93</v>
      </c>
      <c r="T95" s="28">
        <v>1.93</v>
      </c>
      <c r="U95" s="28">
        <v>1.92</v>
      </c>
      <c r="V95" s="28">
        <v>1.92</v>
      </c>
      <c r="W95" s="28">
        <v>1.92</v>
      </c>
      <c r="X95" s="28">
        <v>2.46</v>
      </c>
      <c r="Y95" s="28">
        <v>2.46</v>
      </c>
      <c r="Z95" s="28">
        <v>0</v>
      </c>
      <c r="AA95" s="28">
        <v>2.46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1.93</v>
      </c>
      <c r="D96" s="28">
        <v>1.93</v>
      </c>
      <c r="E96" s="28">
        <v>1.93</v>
      </c>
      <c r="F96" s="28">
        <v>1.93</v>
      </c>
      <c r="G96" s="28">
        <v>1.93</v>
      </c>
      <c r="H96" s="27">
        <v>1.93</v>
      </c>
      <c r="I96" s="28">
        <v>1.93</v>
      </c>
      <c r="J96" s="27">
        <v>1.93</v>
      </c>
      <c r="K96" s="27">
        <v>1.93</v>
      </c>
      <c r="L96" s="28">
        <v>1.93</v>
      </c>
      <c r="M96" s="28">
        <v>1.93</v>
      </c>
      <c r="N96" s="28">
        <v>0</v>
      </c>
      <c r="O96" s="28">
        <v>1.93</v>
      </c>
      <c r="P96" s="28">
        <v>1.93</v>
      </c>
      <c r="Q96" s="28">
        <v>1.93</v>
      </c>
      <c r="R96" s="28">
        <v>1.93</v>
      </c>
      <c r="S96" s="28">
        <v>1.93</v>
      </c>
      <c r="T96" s="28">
        <v>1.93</v>
      </c>
      <c r="U96" s="28">
        <v>1.92</v>
      </c>
      <c r="V96" s="28">
        <v>1.92</v>
      </c>
      <c r="W96" s="28">
        <v>1.92</v>
      </c>
      <c r="X96" s="28">
        <v>2.46</v>
      </c>
      <c r="Y96" s="28">
        <v>2.46</v>
      </c>
      <c r="Z96" s="28">
        <v>0</v>
      </c>
      <c r="AA96" s="28">
        <v>2.46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1.93</v>
      </c>
      <c r="D97" s="28">
        <v>1.93</v>
      </c>
      <c r="E97" s="28">
        <v>1.93</v>
      </c>
      <c r="F97" s="28">
        <v>1.93</v>
      </c>
      <c r="G97" s="28">
        <v>1.93</v>
      </c>
      <c r="H97" s="27">
        <v>1.93</v>
      </c>
      <c r="I97" s="28">
        <v>1.93</v>
      </c>
      <c r="J97" s="27">
        <v>1.93</v>
      </c>
      <c r="K97" s="27">
        <v>1.93</v>
      </c>
      <c r="L97" s="28">
        <v>1.93</v>
      </c>
      <c r="M97" s="28">
        <v>1.93</v>
      </c>
      <c r="N97" s="28">
        <v>0</v>
      </c>
      <c r="O97" s="28">
        <v>1.93</v>
      </c>
      <c r="P97" s="28">
        <v>1.93</v>
      </c>
      <c r="Q97" s="28">
        <v>1.93</v>
      </c>
      <c r="R97" s="28">
        <v>1.93</v>
      </c>
      <c r="S97" s="28">
        <v>1.93</v>
      </c>
      <c r="T97" s="28">
        <v>1.93</v>
      </c>
      <c r="U97" s="28">
        <v>1.92</v>
      </c>
      <c r="V97" s="28">
        <v>1.92</v>
      </c>
      <c r="W97" s="28">
        <v>1.92</v>
      </c>
      <c r="X97" s="28">
        <v>2.46</v>
      </c>
      <c r="Y97" s="28">
        <v>2.46</v>
      </c>
      <c r="Z97" s="28">
        <v>0</v>
      </c>
      <c r="AA97" s="28">
        <v>2.46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1.93</v>
      </c>
      <c r="D98" s="28">
        <v>1.93</v>
      </c>
      <c r="E98" s="28">
        <v>1.93</v>
      </c>
      <c r="F98" s="28">
        <v>1.93</v>
      </c>
      <c r="G98" s="28">
        <v>1.93</v>
      </c>
      <c r="H98" s="27">
        <v>1.93</v>
      </c>
      <c r="I98" s="28">
        <v>1.93</v>
      </c>
      <c r="J98" s="27">
        <v>1.93</v>
      </c>
      <c r="K98" s="27">
        <v>1.93</v>
      </c>
      <c r="L98" s="28">
        <v>1.93</v>
      </c>
      <c r="M98" s="28">
        <v>1.93</v>
      </c>
      <c r="N98" s="28">
        <v>0</v>
      </c>
      <c r="O98" s="28">
        <v>1.93</v>
      </c>
      <c r="P98" s="28">
        <v>1.93</v>
      </c>
      <c r="Q98" s="28">
        <v>1.93</v>
      </c>
      <c r="R98" s="28">
        <v>1.93</v>
      </c>
      <c r="S98" s="28">
        <v>1.93</v>
      </c>
      <c r="T98" s="28">
        <v>1.93</v>
      </c>
      <c r="U98" s="28">
        <v>1.92</v>
      </c>
      <c r="V98" s="28">
        <v>1.92</v>
      </c>
      <c r="W98" s="28">
        <v>1.92</v>
      </c>
      <c r="X98" s="28">
        <v>2.46</v>
      </c>
      <c r="Y98" s="28">
        <v>2.46</v>
      </c>
      <c r="Z98" s="28">
        <v>0</v>
      </c>
      <c r="AA98" s="28">
        <v>2.46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52">
        <f t="shared" ref="B99:AF99" si="0">SUM(B3:B98)/4000</f>
        <v>0</v>
      </c>
      <c r="C99" s="52">
        <f t="shared" si="0"/>
        <v>5.215000000000003E-2</v>
      </c>
      <c r="D99" s="52">
        <f t="shared" si="0"/>
        <v>5.215000000000003E-2</v>
      </c>
      <c r="E99" s="52">
        <f t="shared" si="0"/>
        <v>5.215000000000003E-2</v>
      </c>
      <c r="F99" s="52">
        <f t="shared" si="0"/>
        <v>4.6320000000000104E-2</v>
      </c>
      <c r="G99" s="52">
        <f t="shared" si="0"/>
        <v>4.6320000000000104E-2</v>
      </c>
      <c r="H99" s="52">
        <f t="shared" si="0"/>
        <v>4.6320000000000104E-2</v>
      </c>
      <c r="I99" s="52">
        <f t="shared" si="0"/>
        <v>4.6320000000000104E-2</v>
      </c>
      <c r="J99" s="52">
        <f t="shared" si="0"/>
        <v>4.6320000000000104E-2</v>
      </c>
      <c r="K99" s="52">
        <f t="shared" si="0"/>
        <v>4.6320000000000104E-2</v>
      </c>
      <c r="L99" s="52">
        <f t="shared" si="0"/>
        <v>4.6320000000000104E-2</v>
      </c>
      <c r="M99" s="52">
        <f t="shared" si="0"/>
        <v>4.6320000000000104E-2</v>
      </c>
      <c r="N99" s="52">
        <f t="shared" si="0"/>
        <v>1.158E-2</v>
      </c>
      <c r="O99" s="52">
        <f t="shared" si="0"/>
        <v>3.2810000000000061E-2</v>
      </c>
      <c r="P99" s="52">
        <f t="shared" si="0"/>
        <v>4.6320000000000104E-2</v>
      </c>
      <c r="Q99" s="52">
        <f t="shared" si="0"/>
        <v>4.6320000000000104E-2</v>
      </c>
      <c r="R99" s="52">
        <f t="shared" si="0"/>
        <v>4.6320000000000104E-2</v>
      </c>
      <c r="S99" s="52">
        <f t="shared" si="0"/>
        <v>4.6320000000000104E-2</v>
      </c>
      <c r="T99" s="52">
        <f t="shared" si="0"/>
        <v>4.6320000000000104E-2</v>
      </c>
      <c r="U99" s="52">
        <f t="shared" si="0"/>
        <v>4.6079999999999934E-2</v>
      </c>
      <c r="V99" s="52">
        <f t="shared" si="0"/>
        <v>4.6079999999999934E-2</v>
      </c>
      <c r="W99" s="52">
        <f t="shared" si="0"/>
        <v>4.6079999999999934E-2</v>
      </c>
      <c r="X99" s="52">
        <f t="shared" si="0"/>
        <v>5.3099999999999987E-2</v>
      </c>
      <c r="Y99" s="52">
        <f t="shared" si="0"/>
        <v>5.3099999999999987E-2</v>
      </c>
      <c r="Z99" s="52">
        <f t="shared" si="0"/>
        <v>4.0799999999999947E-2</v>
      </c>
      <c r="AA99" s="52">
        <f t="shared" si="0"/>
        <v>5.3099999999999987E-2</v>
      </c>
      <c r="AB99" s="52">
        <f t="shared" si="0"/>
        <v>4.0990000000000068E-2</v>
      </c>
      <c r="AC99" s="52">
        <f t="shared" si="0"/>
        <v>4.0990000000000068E-2</v>
      </c>
      <c r="AD99" s="52">
        <f t="shared" si="0"/>
        <v>1.9759999999999993E-2</v>
      </c>
      <c r="AE99" s="52">
        <f t="shared" si="0"/>
        <v>1.9759999999999993E-2</v>
      </c>
      <c r="AF99" s="52">
        <f t="shared" si="0"/>
        <v>4.0507500000000064E-2</v>
      </c>
    </row>
    <row r="101" spans="1:32" ht="15">
      <c r="A101" s="1" t="s">
        <v>2</v>
      </c>
      <c r="C101" s="130">
        <f>SUM(B99:AF99)</f>
        <v>1.3033475000000017</v>
      </c>
      <c r="D101" s="130"/>
      <c r="E101" s="130"/>
      <c r="F101" s="130"/>
    </row>
    <row r="102" spans="1:32">
      <c r="A102" s="24" t="s">
        <v>3</v>
      </c>
    </row>
    <row r="103" spans="1:32">
      <c r="A103" s="29"/>
    </row>
    <row r="111" spans="1:32" ht="14.25" customHeight="1"/>
    <row r="112" spans="1:32" ht="14.25" customHeight="1"/>
  </sheetData>
  <mergeCells count="2">
    <mergeCell ref="C101:F101"/>
    <mergeCell ref="A1:AF1"/>
  </mergeCells>
  <pageMargins left="0.47" right="0.17" top="0.51" bottom="0.65" header="0.3" footer="0.3"/>
  <pageSetup paperSize="9" scale="55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>
  <dimension ref="A1:BC320"/>
  <sheetViews>
    <sheetView topLeftCell="C31" workbookViewId="0">
      <selection activeCell="R101" sqref="R101:Z101"/>
    </sheetView>
  </sheetViews>
  <sheetFormatPr defaultRowHeight="12.75"/>
  <cols>
    <col min="1" max="1" width="12" customWidth="1"/>
    <col min="2" max="2" width="5.7109375" style="10" customWidth="1"/>
    <col min="3" max="32" width="5.7109375" customWidth="1"/>
  </cols>
  <sheetData>
    <row r="1" spans="1:55" ht="21" customHeight="1">
      <c r="A1" s="120" t="s">
        <v>36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55">
      <c r="A2" s="5" t="s">
        <v>12</v>
      </c>
      <c r="B2" s="30">
        <v>1</v>
      </c>
      <c r="C2" s="30">
        <v>2</v>
      </c>
      <c r="D2" s="30">
        <v>3</v>
      </c>
      <c r="E2" s="30">
        <v>4</v>
      </c>
      <c r="F2" s="30">
        <v>5</v>
      </c>
      <c r="G2" s="30">
        <v>6</v>
      </c>
      <c r="H2" s="30">
        <v>7</v>
      </c>
      <c r="I2" s="30">
        <v>8</v>
      </c>
      <c r="J2" s="30">
        <v>9</v>
      </c>
      <c r="K2" s="30">
        <v>10</v>
      </c>
      <c r="L2" s="30">
        <v>11</v>
      </c>
      <c r="M2" s="30">
        <v>12</v>
      </c>
      <c r="N2" s="30">
        <v>13</v>
      </c>
      <c r="O2" s="30">
        <v>14</v>
      </c>
      <c r="P2" s="30">
        <v>15</v>
      </c>
      <c r="Q2" s="30">
        <v>16</v>
      </c>
      <c r="R2" s="30">
        <v>17</v>
      </c>
      <c r="S2" s="30">
        <v>18</v>
      </c>
      <c r="T2" s="30">
        <v>19</v>
      </c>
      <c r="U2" s="30">
        <v>20</v>
      </c>
      <c r="V2" s="30">
        <v>21</v>
      </c>
      <c r="W2" s="30">
        <v>22</v>
      </c>
      <c r="X2" s="30">
        <v>23</v>
      </c>
      <c r="Y2" s="30">
        <v>24</v>
      </c>
      <c r="Z2" s="30">
        <v>25</v>
      </c>
      <c r="AA2" s="30">
        <v>26</v>
      </c>
      <c r="AB2" s="30">
        <v>27</v>
      </c>
      <c r="AC2" s="30">
        <v>28</v>
      </c>
      <c r="AD2" s="30">
        <v>29</v>
      </c>
      <c r="AE2" s="30">
        <v>30</v>
      </c>
      <c r="AF2" s="30">
        <v>31</v>
      </c>
      <c r="AG2" s="32"/>
      <c r="AH2" s="60"/>
      <c r="AI2" s="32"/>
      <c r="AJ2" s="60"/>
      <c r="AK2" s="60"/>
      <c r="AL2" s="60"/>
      <c r="AM2" s="60"/>
      <c r="AN2" s="60"/>
      <c r="AO2" s="32"/>
      <c r="AP2" s="60"/>
      <c r="AQ2" s="60"/>
      <c r="AR2" s="32"/>
      <c r="AS2" s="60"/>
      <c r="AT2" s="60"/>
      <c r="AU2" s="32"/>
      <c r="AV2" s="60"/>
      <c r="AW2" s="60"/>
      <c r="AX2" s="32"/>
      <c r="AY2" s="60"/>
      <c r="AZ2" s="60"/>
      <c r="BA2" s="32"/>
      <c r="BB2" s="60"/>
      <c r="BC2" s="60"/>
    </row>
    <row r="3" spans="1:55">
      <c r="A3" s="19">
        <v>1</v>
      </c>
      <c r="B3" s="25">
        <v>0</v>
      </c>
      <c r="C3" s="25">
        <v>0</v>
      </c>
      <c r="D3" s="25">
        <v>0</v>
      </c>
      <c r="E3" s="38">
        <v>0</v>
      </c>
      <c r="F3" s="38">
        <v>0</v>
      </c>
      <c r="G3" s="38">
        <v>0</v>
      </c>
      <c r="H3" s="38">
        <v>0</v>
      </c>
      <c r="I3" s="38">
        <v>0</v>
      </c>
      <c r="J3" s="38">
        <v>0</v>
      </c>
      <c r="K3" s="38">
        <v>0</v>
      </c>
      <c r="L3" s="38">
        <v>0</v>
      </c>
      <c r="M3" s="38">
        <v>0</v>
      </c>
      <c r="N3" s="38">
        <v>0</v>
      </c>
      <c r="O3" s="38">
        <v>0</v>
      </c>
      <c r="P3" s="38">
        <v>0</v>
      </c>
      <c r="Q3" s="38">
        <v>0</v>
      </c>
      <c r="R3" s="38">
        <v>0</v>
      </c>
      <c r="S3" s="38">
        <v>0</v>
      </c>
      <c r="T3" s="38">
        <v>0</v>
      </c>
      <c r="U3" s="38">
        <v>0</v>
      </c>
      <c r="V3" s="38">
        <v>0</v>
      </c>
      <c r="W3" s="38">
        <v>0</v>
      </c>
      <c r="X3" s="38">
        <v>0</v>
      </c>
      <c r="Y3" s="38">
        <v>0</v>
      </c>
      <c r="Z3" s="38">
        <v>0</v>
      </c>
      <c r="AA3" s="38">
        <v>0</v>
      </c>
      <c r="AB3" s="38">
        <v>0</v>
      </c>
      <c r="AC3" s="38"/>
      <c r="AD3" s="38"/>
      <c r="AE3" s="38">
        <v>0</v>
      </c>
      <c r="AF3" s="25">
        <v>0</v>
      </c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</row>
    <row r="4" spans="1:55">
      <c r="A4" s="19">
        <v>2</v>
      </c>
      <c r="B4" s="25">
        <v>0</v>
      </c>
      <c r="C4" s="25">
        <v>0</v>
      </c>
      <c r="D4" s="25">
        <v>0</v>
      </c>
      <c r="E4" s="38">
        <v>0</v>
      </c>
      <c r="F4" s="38">
        <v>0</v>
      </c>
      <c r="G4" s="38">
        <v>0</v>
      </c>
      <c r="H4" s="38">
        <v>0</v>
      </c>
      <c r="I4" s="38">
        <v>0</v>
      </c>
      <c r="J4" s="38">
        <v>0</v>
      </c>
      <c r="K4" s="38">
        <v>0</v>
      </c>
      <c r="L4" s="38">
        <v>0</v>
      </c>
      <c r="M4" s="38">
        <v>0</v>
      </c>
      <c r="N4" s="38">
        <v>0</v>
      </c>
      <c r="O4" s="38">
        <v>0</v>
      </c>
      <c r="P4" s="38">
        <v>0</v>
      </c>
      <c r="Q4" s="38">
        <v>0</v>
      </c>
      <c r="R4" s="38">
        <v>0</v>
      </c>
      <c r="S4" s="38">
        <v>0</v>
      </c>
      <c r="T4" s="38">
        <v>0</v>
      </c>
      <c r="U4" s="38">
        <v>0</v>
      </c>
      <c r="V4" s="38">
        <v>0</v>
      </c>
      <c r="W4" s="38">
        <v>0</v>
      </c>
      <c r="X4" s="38">
        <v>0</v>
      </c>
      <c r="Y4" s="38">
        <v>0</v>
      </c>
      <c r="Z4" s="38">
        <v>0</v>
      </c>
      <c r="AA4" s="38">
        <v>0</v>
      </c>
      <c r="AB4" s="38">
        <v>0</v>
      </c>
      <c r="AC4" s="38"/>
      <c r="AD4" s="38"/>
      <c r="AE4" s="38">
        <v>0</v>
      </c>
      <c r="AF4" s="25">
        <v>0</v>
      </c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</row>
    <row r="5" spans="1:55">
      <c r="A5" s="19">
        <v>3</v>
      </c>
      <c r="B5" s="25">
        <v>0</v>
      </c>
      <c r="C5" s="25">
        <v>0</v>
      </c>
      <c r="D5" s="25">
        <v>0</v>
      </c>
      <c r="E5" s="38">
        <v>0</v>
      </c>
      <c r="F5" s="38">
        <v>0</v>
      </c>
      <c r="G5" s="38">
        <v>0</v>
      </c>
      <c r="H5" s="38">
        <v>0</v>
      </c>
      <c r="I5" s="38">
        <v>0</v>
      </c>
      <c r="J5" s="38">
        <v>0</v>
      </c>
      <c r="K5" s="38">
        <v>0</v>
      </c>
      <c r="L5" s="38">
        <v>0</v>
      </c>
      <c r="M5" s="38">
        <v>0</v>
      </c>
      <c r="N5" s="38">
        <v>0</v>
      </c>
      <c r="O5" s="38">
        <v>0</v>
      </c>
      <c r="P5" s="38">
        <v>0</v>
      </c>
      <c r="Q5" s="38">
        <v>0</v>
      </c>
      <c r="R5" s="38">
        <v>0</v>
      </c>
      <c r="S5" s="38">
        <v>0</v>
      </c>
      <c r="T5" s="38">
        <v>0</v>
      </c>
      <c r="U5" s="38">
        <v>0</v>
      </c>
      <c r="V5" s="38">
        <v>0</v>
      </c>
      <c r="W5" s="38">
        <v>0</v>
      </c>
      <c r="X5" s="38">
        <v>0</v>
      </c>
      <c r="Y5" s="38">
        <v>0</v>
      </c>
      <c r="Z5" s="38">
        <v>0</v>
      </c>
      <c r="AA5" s="38">
        <v>0</v>
      </c>
      <c r="AB5" s="38">
        <v>0</v>
      </c>
      <c r="AC5" s="38"/>
      <c r="AD5" s="38"/>
      <c r="AE5" s="38">
        <v>0</v>
      </c>
      <c r="AF5" s="25">
        <v>0</v>
      </c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</row>
    <row r="6" spans="1:55">
      <c r="A6" s="19">
        <v>4</v>
      </c>
      <c r="B6" s="25">
        <v>0</v>
      </c>
      <c r="C6" s="25">
        <v>0</v>
      </c>
      <c r="D6" s="25">
        <v>0</v>
      </c>
      <c r="E6" s="38">
        <v>0</v>
      </c>
      <c r="F6" s="38">
        <v>0</v>
      </c>
      <c r="G6" s="38">
        <v>0</v>
      </c>
      <c r="H6" s="38">
        <v>0</v>
      </c>
      <c r="I6" s="38">
        <v>0</v>
      </c>
      <c r="J6" s="38">
        <v>0</v>
      </c>
      <c r="K6" s="38">
        <v>0</v>
      </c>
      <c r="L6" s="38">
        <v>0</v>
      </c>
      <c r="M6" s="38">
        <v>0</v>
      </c>
      <c r="N6" s="38">
        <v>0</v>
      </c>
      <c r="O6" s="38">
        <v>0</v>
      </c>
      <c r="P6" s="38">
        <v>0</v>
      </c>
      <c r="Q6" s="38">
        <v>0</v>
      </c>
      <c r="R6" s="38">
        <v>0</v>
      </c>
      <c r="S6" s="38">
        <v>0</v>
      </c>
      <c r="T6" s="38">
        <v>0</v>
      </c>
      <c r="U6" s="38">
        <v>0</v>
      </c>
      <c r="V6" s="38">
        <v>0</v>
      </c>
      <c r="W6" s="38">
        <v>0</v>
      </c>
      <c r="X6" s="38">
        <v>0</v>
      </c>
      <c r="Y6" s="38">
        <v>0</v>
      </c>
      <c r="Z6" s="38">
        <v>0</v>
      </c>
      <c r="AA6" s="38">
        <v>0</v>
      </c>
      <c r="AB6" s="38">
        <v>0</v>
      </c>
      <c r="AC6" s="38"/>
      <c r="AD6" s="38"/>
      <c r="AE6" s="38">
        <v>0</v>
      </c>
      <c r="AF6" s="25">
        <v>0</v>
      </c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</row>
    <row r="7" spans="1:55">
      <c r="A7" s="19">
        <v>5</v>
      </c>
      <c r="B7" s="25">
        <v>0</v>
      </c>
      <c r="C7" s="25">
        <v>0</v>
      </c>
      <c r="D7" s="25">
        <v>0</v>
      </c>
      <c r="E7" s="38">
        <v>0</v>
      </c>
      <c r="F7" s="38">
        <v>0</v>
      </c>
      <c r="G7" s="38">
        <v>0</v>
      </c>
      <c r="H7" s="38">
        <v>0</v>
      </c>
      <c r="I7" s="38">
        <v>0</v>
      </c>
      <c r="J7" s="38">
        <v>0</v>
      </c>
      <c r="K7" s="38">
        <v>0</v>
      </c>
      <c r="L7" s="38">
        <v>0</v>
      </c>
      <c r="M7" s="38">
        <v>0</v>
      </c>
      <c r="N7" s="38">
        <v>0</v>
      </c>
      <c r="O7" s="38">
        <v>0</v>
      </c>
      <c r="P7" s="38">
        <v>0</v>
      </c>
      <c r="Q7" s="38">
        <v>0</v>
      </c>
      <c r="R7" s="38">
        <v>0</v>
      </c>
      <c r="S7" s="38">
        <v>0</v>
      </c>
      <c r="T7" s="38">
        <v>0</v>
      </c>
      <c r="U7" s="38">
        <v>0</v>
      </c>
      <c r="V7" s="38">
        <v>0</v>
      </c>
      <c r="W7" s="38">
        <v>0</v>
      </c>
      <c r="X7" s="38">
        <v>0</v>
      </c>
      <c r="Y7" s="38">
        <v>0</v>
      </c>
      <c r="Z7" s="38">
        <v>0</v>
      </c>
      <c r="AA7" s="38">
        <v>0</v>
      </c>
      <c r="AB7" s="38">
        <v>0</v>
      </c>
      <c r="AC7" s="38"/>
      <c r="AD7" s="38"/>
      <c r="AE7" s="38">
        <v>0</v>
      </c>
      <c r="AF7" s="25">
        <v>0</v>
      </c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</row>
    <row r="8" spans="1:55">
      <c r="A8" s="19">
        <v>6</v>
      </c>
      <c r="B8" s="25">
        <v>0</v>
      </c>
      <c r="C8" s="25">
        <v>0</v>
      </c>
      <c r="D8" s="25">
        <v>0</v>
      </c>
      <c r="E8" s="38">
        <v>0</v>
      </c>
      <c r="F8" s="38">
        <v>0</v>
      </c>
      <c r="G8" s="38">
        <v>0</v>
      </c>
      <c r="H8" s="38">
        <v>0</v>
      </c>
      <c r="I8" s="38">
        <v>0</v>
      </c>
      <c r="J8" s="38">
        <v>0</v>
      </c>
      <c r="K8" s="38">
        <v>0</v>
      </c>
      <c r="L8" s="38">
        <v>0</v>
      </c>
      <c r="M8" s="38">
        <v>0</v>
      </c>
      <c r="N8" s="38">
        <v>0</v>
      </c>
      <c r="O8" s="38">
        <v>0</v>
      </c>
      <c r="P8" s="38">
        <v>0</v>
      </c>
      <c r="Q8" s="38">
        <v>0</v>
      </c>
      <c r="R8" s="38">
        <v>0</v>
      </c>
      <c r="S8" s="38">
        <v>0</v>
      </c>
      <c r="T8" s="38">
        <v>0</v>
      </c>
      <c r="U8" s="38">
        <v>0</v>
      </c>
      <c r="V8" s="38">
        <v>0</v>
      </c>
      <c r="W8" s="38">
        <v>0</v>
      </c>
      <c r="X8" s="38">
        <v>0</v>
      </c>
      <c r="Y8" s="38">
        <v>0</v>
      </c>
      <c r="Z8" s="38">
        <v>0</v>
      </c>
      <c r="AA8" s="38">
        <v>0</v>
      </c>
      <c r="AB8" s="38">
        <v>0</v>
      </c>
      <c r="AC8" s="38"/>
      <c r="AD8" s="38"/>
      <c r="AE8" s="38">
        <v>0</v>
      </c>
      <c r="AF8" s="25">
        <v>0</v>
      </c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</row>
    <row r="9" spans="1:55">
      <c r="A9" s="19">
        <v>7</v>
      </c>
      <c r="B9" s="25">
        <v>0</v>
      </c>
      <c r="C9" s="25">
        <v>0</v>
      </c>
      <c r="D9" s="25">
        <v>0</v>
      </c>
      <c r="E9" s="38">
        <v>0</v>
      </c>
      <c r="F9" s="38">
        <v>0</v>
      </c>
      <c r="G9" s="38">
        <v>0</v>
      </c>
      <c r="H9" s="38">
        <v>0</v>
      </c>
      <c r="I9" s="38">
        <v>0</v>
      </c>
      <c r="J9" s="38">
        <v>0</v>
      </c>
      <c r="K9" s="38">
        <v>0</v>
      </c>
      <c r="L9" s="38">
        <v>0</v>
      </c>
      <c r="M9" s="38">
        <v>0</v>
      </c>
      <c r="N9" s="38">
        <v>0</v>
      </c>
      <c r="O9" s="38">
        <v>0</v>
      </c>
      <c r="P9" s="38">
        <v>0</v>
      </c>
      <c r="Q9" s="38">
        <v>0</v>
      </c>
      <c r="R9" s="38">
        <v>0</v>
      </c>
      <c r="S9" s="38">
        <v>0</v>
      </c>
      <c r="T9" s="38">
        <v>0</v>
      </c>
      <c r="U9" s="38">
        <v>0</v>
      </c>
      <c r="V9" s="38">
        <v>0</v>
      </c>
      <c r="W9" s="38">
        <v>0</v>
      </c>
      <c r="X9" s="38">
        <v>0</v>
      </c>
      <c r="Y9" s="38">
        <v>0</v>
      </c>
      <c r="Z9" s="38">
        <v>0</v>
      </c>
      <c r="AA9" s="38">
        <v>0</v>
      </c>
      <c r="AB9" s="38">
        <v>0</v>
      </c>
      <c r="AC9" s="38"/>
      <c r="AD9" s="38"/>
      <c r="AE9" s="38">
        <v>0</v>
      </c>
      <c r="AF9" s="25">
        <v>0</v>
      </c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</row>
    <row r="10" spans="1:55">
      <c r="A10" s="19">
        <v>8</v>
      </c>
      <c r="B10" s="25">
        <v>0</v>
      </c>
      <c r="C10" s="25">
        <v>0</v>
      </c>
      <c r="D10" s="25">
        <v>0</v>
      </c>
      <c r="E10" s="38">
        <v>0</v>
      </c>
      <c r="F10" s="38">
        <v>0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  <c r="M10" s="38">
        <v>0</v>
      </c>
      <c r="N10" s="38">
        <v>0</v>
      </c>
      <c r="O10" s="38">
        <v>0</v>
      </c>
      <c r="P10" s="38">
        <v>0</v>
      </c>
      <c r="Q10" s="38">
        <v>0</v>
      </c>
      <c r="R10" s="38">
        <v>0</v>
      </c>
      <c r="S10" s="38">
        <v>0</v>
      </c>
      <c r="T10" s="38">
        <v>0</v>
      </c>
      <c r="U10" s="38">
        <v>0</v>
      </c>
      <c r="V10" s="38">
        <v>0</v>
      </c>
      <c r="W10" s="38">
        <v>0</v>
      </c>
      <c r="X10" s="38">
        <v>0</v>
      </c>
      <c r="Y10" s="38">
        <v>0</v>
      </c>
      <c r="Z10" s="38">
        <v>0</v>
      </c>
      <c r="AA10" s="38">
        <v>0</v>
      </c>
      <c r="AB10" s="38">
        <v>0</v>
      </c>
      <c r="AC10" s="38"/>
      <c r="AD10" s="38"/>
      <c r="AE10" s="38">
        <v>0</v>
      </c>
      <c r="AF10" s="25">
        <v>0</v>
      </c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</row>
    <row r="11" spans="1:55">
      <c r="A11" s="19">
        <v>9</v>
      </c>
      <c r="B11" s="25">
        <v>0</v>
      </c>
      <c r="C11" s="25">
        <v>0</v>
      </c>
      <c r="D11" s="25">
        <v>0</v>
      </c>
      <c r="E11" s="38">
        <v>0</v>
      </c>
      <c r="F11" s="38">
        <v>0</v>
      </c>
      <c r="G11" s="38">
        <v>0</v>
      </c>
      <c r="H11" s="38">
        <v>0</v>
      </c>
      <c r="I11" s="38">
        <v>0</v>
      </c>
      <c r="J11" s="38">
        <v>0</v>
      </c>
      <c r="K11" s="38">
        <v>0</v>
      </c>
      <c r="L11" s="38">
        <v>0</v>
      </c>
      <c r="M11" s="38">
        <v>0</v>
      </c>
      <c r="N11" s="38">
        <v>0</v>
      </c>
      <c r="O11" s="38">
        <v>0</v>
      </c>
      <c r="P11" s="38">
        <v>0</v>
      </c>
      <c r="Q11" s="38">
        <v>0</v>
      </c>
      <c r="R11" s="38">
        <v>0</v>
      </c>
      <c r="S11" s="38">
        <v>0</v>
      </c>
      <c r="T11" s="38">
        <v>0</v>
      </c>
      <c r="U11" s="38">
        <v>0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A11" s="38">
        <v>0</v>
      </c>
      <c r="AB11" s="38">
        <v>0</v>
      </c>
      <c r="AC11" s="38"/>
      <c r="AD11" s="38"/>
      <c r="AE11" s="38">
        <v>0</v>
      </c>
      <c r="AF11" s="25">
        <v>0</v>
      </c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spans="1:55">
      <c r="A12" s="19">
        <v>10</v>
      </c>
      <c r="B12" s="25">
        <v>0</v>
      </c>
      <c r="C12" s="25">
        <v>0</v>
      </c>
      <c r="D12" s="25">
        <v>0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38">
        <v>0</v>
      </c>
      <c r="AC12" s="38"/>
      <c r="AD12" s="38"/>
      <c r="AE12" s="38">
        <v>0</v>
      </c>
      <c r="AF12" s="25">
        <v>0</v>
      </c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spans="1:55">
      <c r="A13" s="19">
        <v>11</v>
      </c>
      <c r="B13" s="25">
        <v>0</v>
      </c>
      <c r="C13" s="25">
        <v>0</v>
      </c>
      <c r="D13" s="25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38">
        <v>0</v>
      </c>
      <c r="AC13" s="38"/>
      <c r="AD13" s="38"/>
      <c r="AE13" s="38">
        <v>0</v>
      </c>
      <c r="AF13" s="25">
        <v>0</v>
      </c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</row>
    <row r="14" spans="1:55">
      <c r="A14" s="19">
        <v>12</v>
      </c>
      <c r="B14" s="25">
        <v>0</v>
      </c>
      <c r="C14" s="25">
        <v>0</v>
      </c>
      <c r="D14" s="25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0</v>
      </c>
      <c r="AC14" s="38"/>
      <c r="AD14" s="38"/>
      <c r="AE14" s="38">
        <v>0</v>
      </c>
      <c r="AF14" s="25">
        <v>0</v>
      </c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</row>
    <row r="15" spans="1:55">
      <c r="A15" s="19">
        <v>13</v>
      </c>
      <c r="B15" s="25">
        <v>0</v>
      </c>
      <c r="C15" s="25">
        <v>0</v>
      </c>
      <c r="D15" s="25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0</v>
      </c>
      <c r="AC15" s="38"/>
      <c r="AD15" s="38"/>
      <c r="AE15" s="38">
        <v>0</v>
      </c>
      <c r="AF15" s="25">
        <v>0</v>
      </c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</row>
    <row r="16" spans="1:55">
      <c r="A16" s="19">
        <v>14</v>
      </c>
      <c r="B16" s="25">
        <v>0</v>
      </c>
      <c r="C16" s="25">
        <v>0</v>
      </c>
      <c r="D16" s="25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38">
        <v>0</v>
      </c>
      <c r="AC16" s="38"/>
      <c r="AD16" s="38"/>
      <c r="AE16" s="38">
        <v>0</v>
      </c>
      <c r="AF16" s="25">
        <v>0</v>
      </c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</row>
    <row r="17" spans="1:55">
      <c r="A17" s="19">
        <v>15</v>
      </c>
      <c r="B17" s="25">
        <v>0</v>
      </c>
      <c r="C17" s="25">
        <v>0</v>
      </c>
      <c r="D17" s="25">
        <v>0</v>
      </c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38">
        <v>0</v>
      </c>
      <c r="O17" s="38">
        <v>0</v>
      </c>
      <c r="P17" s="38">
        <v>0</v>
      </c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/>
      <c r="AD17" s="38"/>
      <c r="AE17" s="38">
        <v>0</v>
      </c>
      <c r="AF17" s="25">
        <v>0</v>
      </c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</row>
    <row r="18" spans="1:55">
      <c r="A18" s="19">
        <v>16</v>
      </c>
      <c r="B18" s="25">
        <v>0</v>
      </c>
      <c r="C18" s="25">
        <v>0</v>
      </c>
      <c r="D18" s="25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8">
        <v>0</v>
      </c>
      <c r="L18" s="38">
        <v>0</v>
      </c>
      <c r="M18" s="38">
        <v>0</v>
      </c>
      <c r="N18" s="38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38">
        <v>0</v>
      </c>
      <c r="Y18" s="38">
        <v>0</v>
      </c>
      <c r="Z18" s="38">
        <v>0</v>
      </c>
      <c r="AA18" s="38">
        <v>0</v>
      </c>
      <c r="AB18" s="38">
        <v>0</v>
      </c>
      <c r="AC18" s="38"/>
      <c r="AD18" s="38"/>
      <c r="AE18" s="38">
        <v>0</v>
      </c>
      <c r="AF18" s="25">
        <v>0</v>
      </c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</row>
    <row r="19" spans="1:55">
      <c r="A19" s="19">
        <v>17</v>
      </c>
      <c r="B19" s="25">
        <v>0</v>
      </c>
      <c r="C19" s="25">
        <v>0</v>
      </c>
      <c r="D19" s="25">
        <v>0</v>
      </c>
      <c r="E19" s="38">
        <v>0</v>
      </c>
      <c r="F19" s="38">
        <v>0</v>
      </c>
      <c r="G19" s="38">
        <v>0</v>
      </c>
      <c r="H19" s="38">
        <v>0</v>
      </c>
      <c r="I19" s="38">
        <v>0</v>
      </c>
      <c r="J19" s="38">
        <v>0</v>
      </c>
      <c r="K19" s="38">
        <v>0</v>
      </c>
      <c r="L19" s="38">
        <v>0</v>
      </c>
      <c r="M19" s="38">
        <v>0</v>
      </c>
      <c r="N19" s="38">
        <v>0</v>
      </c>
      <c r="O19" s="38">
        <v>0</v>
      </c>
      <c r="P19" s="38">
        <v>0</v>
      </c>
      <c r="Q19" s="38">
        <v>0</v>
      </c>
      <c r="R19" s="38">
        <v>0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38">
        <v>0</v>
      </c>
      <c r="Z19" s="38">
        <v>0</v>
      </c>
      <c r="AA19" s="38">
        <v>0</v>
      </c>
      <c r="AB19" s="38">
        <v>0</v>
      </c>
      <c r="AC19" s="38"/>
      <c r="AD19" s="38"/>
      <c r="AE19" s="38">
        <v>0</v>
      </c>
      <c r="AF19" s="25">
        <v>0</v>
      </c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</row>
    <row r="20" spans="1:55">
      <c r="A20" s="19">
        <v>18</v>
      </c>
      <c r="B20" s="25">
        <v>0</v>
      </c>
      <c r="C20" s="25">
        <v>0</v>
      </c>
      <c r="D20" s="25">
        <v>0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0</v>
      </c>
      <c r="N20" s="38">
        <v>0</v>
      </c>
      <c r="O20" s="38">
        <v>0</v>
      </c>
      <c r="P20" s="38">
        <v>0</v>
      </c>
      <c r="Q20" s="38">
        <v>0</v>
      </c>
      <c r="R20" s="38">
        <v>0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38">
        <v>0</v>
      </c>
      <c r="Y20" s="38">
        <v>0</v>
      </c>
      <c r="Z20" s="38">
        <v>0</v>
      </c>
      <c r="AA20" s="38">
        <v>0</v>
      </c>
      <c r="AB20" s="38">
        <v>0</v>
      </c>
      <c r="AC20" s="38"/>
      <c r="AD20" s="38"/>
      <c r="AE20" s="38">
        <v>0</v>
      </c>
      <c r="AF20" s="25">
        <v>0</v>
      </c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</row>
    <row r="21" spans="1:55">
      <c r="A21" s="19">
        <v>19</v>
      </c>
      <c r="B21" s="25">
        <v>0</v>
      </c>
      <c r="C21" s="25">
        <v>0</v>
      </c>
      <c r="D21" s="25">
        <v>0</v>
      </c>
      <c r="E21" s="38">
        <v>0</v>
      </c>
      <c r="F21" s="38">
        <v>0</v>
      </c>
      <c r="G21" s="38">
        <v>0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A21" s="38">
        <v>0</v>
      </c>
      <c r="AB21" s="38">
        <v>0</v>
      </c>
      <c r="AC21" s="38"/>
      <c r="AD21" s="38"/>
      <c r="AE21" s="38">
        <v>0</v>
      </c>
      <c r="AF21" s="25">
        <v>0</v>
      </c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</row>
    <row r="22" spans="1:55">
      <c r="A22" s="19">
        <v>20</v>
      </c>
      <c r="B22" s="25">
        <v>0</v>
      </c>
      <c r="C22" s="25">
        <v>0</v>
      </c>
      <c r="D22" s="25">
        <v>0</v>
      </c>
      <c r="E22" s="38">
        <v>0</v>
      </c>
      <c r="F22" s="38">
        <v>0</v>
      </c>
      <c r="G22" s="38">
        <v>0</v>
      </c>
      <c r="H22" s="38">
        <v>0</v>
      </c>
      <c r="I22" s="38">
        <v>0</v>
      </c>
      <c r="J22" s="38">
        <v>0</v>
      </c>
      <c r="K22" s="38">
        <v>0</v>
      </c>
      <c r="L22" s="38">
        <v>0</v>
      </c>
      <c r="M22" s="38">
        <v>0</v>
      </c>
      <c r="N22" s="38">
        <v>0</v>
      </c>
      <c r="O22" s="38">
        <v>0</v>
      </c>
      <c r="P22" s="38">
        <v>0</v>
      </c>
      <c r="Q22" s="38">
        <v>0</v>
      </c>
      <c r="R22" s="38">
        <v>0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38">
        <v>0</v>
      </c>
      <c r="Y22" s="38">
        <v>0</v>
      </c>
      <c r="Z22" s="38">
        <v>0</v>
      </c>
      <c r="AA22" s="38">
        <v>0</v>
      </c>
      <c r="AB22" s="38">
        <v>0</v>
      </c>
      <c r="AC22" s="38"/>
      <c r="AD22" s="38"/>
      <c r="AE22" s="38">
        <v>0</v>
      </c>
      <c r="AF22" s="25">
        <v>0</v>
      </c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</row>
    <row r="23" spans="1:55">
      <c r="A23" s="19">
        <v>21</v>
      </c>
      <c r="B23" s="25">
        <v>0</v>
      </c>
      <c r="C23" s="25">
        <v>0</v>
      </c>
      <c r="D23" s="25">
        <v>0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  <c r="AA23" s="38">
        <v>0</v>
      </c>
      <c r="AB23" s="38">
        <v>0</v>
      </c>
      <c r="AC23" s="38"/>
      <c r="AD23" s="38"/>
      <c r="AE23" s="38">
        <v>0</v>
      </c>
      <c r="AF23" s="25">
        <v>0</v>
      </c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</row>
    <row r="24" spans="1:55">
      <c r="A24" s="19">
        <v>22</v>
      </c>
      <c r="B24" s="25">
        <v>0</v>
      </c>
      <c r="C24" s="25">
        <v>0</v>
      </c>
      <c r="D24" s="25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38">
        <v>0</v>
      </c>
      <c r="K24" s="38">
        <v>0</v>
      </c>
      <c r="L24" s="38">
        <v>0</v>
      </c>
      <c r="M24" s="38">
        <v>0</v>
      </c>
      <c r="N24" s="38">
        <v>0</v>
      </c>
      <c r="O24" s="38">
        <v>0</v>
      </c>
      <c r="P24" s="38">
        <v>0</v>
      </c>
      <c r="Q24" s="38">
        <v>0</v>
      </c>
      <c r="R24" s="38">
        <v>0</v>
      </c>
      <c r="S24" s="38">
        <v>0</v>
      </c>
      <c r="T24" s="38">
        <v>0</v>
      </c>
      <c r="U24" s="38">
        <v>0</v>
      </c>
      <c r="V24" s="38">
        <v>0</v>
      </c>
      <c r="W24" s="38">
        <v>0</v>
      </c>
      <c r="X24" s="38">
        <v>0</v>
      </c>
      <c r="Y24" s="38">
        <v>0</v>
      </c>
      <c r="Z24" s="38">
        <v>0</v>
      </c>
      <c r="AA24" s="38">
        <v>0</v>
      </c>
      <c r="AB24" s="38">
        <v>0</v>
      </c>
      <c r="AC24" s="38"/>
      <c r="AD24" s="38"/>
      <c r="AE24" s="38">
        <v>0</v>
      </c>
      <c r="AF24" s="25">
        <v>0</v>
      </c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</row>
    <row r="25" spans="1:55">
      <c r="A25" s="19">
        <v>23</v>
      </c>
      <c r="B25" s="25">
        <v>0</v>
      </c>
      <c r="C25" s="25">
        <v>0</v>
      </c>
      <c r="D25" s="25">
        <v>0</v>
      </c>
      <c r="E25" s="38">
        <v>0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8">
        <v>0</v>
      </c>
      <c r="M25" s="38">
        <v>0</v>
      </c>
      <c r="N25" s="38">
        <v>0</v>
      </c>
      <c r="O25" s="38">
        <v>0</v>
      </c>
      <c r="P25" s="38">
        <v>0</v>
      </c>
      <c r="Q25" s="38">
        <v>0</v>
      </c>
      <c r="R25" s="38">
        <v>0</v>
      </c>
      <c r="S25" s="38">
        <v>0</v>
      </c>
      <c r="T25" s="38">
        <v>0</v>
      </c>
      <c r="U25" s="38">
        <v>0</v>
      </c>
      <c r="V25" s="38">
        <v>0</v>
      </c>
      <c r="W25" s="38">
        <v>0</v>
      </c>
      <c r="X25" s="38">
        <v>0</v>
      </c>
      <c r="Y25" s="38">
        <v>0</v>
      </c>
      <c r="Z25" s="38">
        <v>0</v>
      </c>
      <c r="AA25" s="38">
        <v>0</v>
      </c>
      <c r="AB25" s="38">
        <v>0</v>
      </c>
      <c r="AC25" s="38"/>
      <c r="AD25" s="38"/>
      <c r="AE25" s="38">
        <v>0</v>
      </c>
      <c r="AF25" s="25">
        <v>0</v>
      </c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</row>
    <row r="26" spans="1:55">
      <c r="A26" s="19">
        <v>24</v>
      </c>
      <c r="B26" s="25">
        <v>0</v>
      </c>
      <c r="C26" s="25">
        <v>0</v>
      </c>
      <c r="D26" s="25">
        <v>0</v>
      </c>
      <c r="E26" s="38">
        <v>0</v>
      </c>
      <c r="F26" s="38">
        <v>0</v>
      </c>
      <c r="G26" s="38">
        <v>0</v>
      </c>
      <c r="H26" s="38">
        <v>0</v>
      </c>
      <c r="I26" s="38">
        <v>0</v>
      </c>
      <c r="J26" s="38">
        <v>0</v>
      </c>
      <c r="K26" s="38">
        <v>0</v>
      </c>
      <c r="L26" s="38">
        <v>0</v>
      </c>
      <c r="M26" s="38">
        <v>0</v>
      </c>
      <c r="N26" s="38">
        <v>0</v>
      </c>
      <c r="O26" s="38">
        <v>0</v>
      </c>
      <c r="P26" s="38">
        <v>0</v>
      </c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/>
      <c r="AD26" s="38"/>
      <c r="AE26" s="38">
        <v>0</v>
      </c>
      <c r="AF26" s="25">
        <v>0</v>
      </c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</row>
    <row r="27" spans="1:55">
      <c r="A27" s="19">
        <v>25</v>
      </c>
      <c r="B27" s="25">
        <v>0</v>
      </c>
      <c r="C27" s="25">
        <v>0</v>
      </c>
      <c r="D27" s="25">
        <v>0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J27" s="38">
        <v>0</v>
      </c>
      <c r="K27" s="38">
        <v>0</v>
      </c>
      <c r="L27" s="38">
        <v>0</v>
      </c>
      <c r="M27" s="38">
        <v>0</v>
      </c>
      <c r="N27" s="38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  <c r="AA27" s="38">
        <v>0</v>
      </c>
      <c r="AB27" s="38">
        <v>0</v>
      </c>
      <c r="AC27" s="38"/>
      <c r="AD27" s="38"/>
      <c r="AE27" s="38">
        <v>0</v>
      </c>
      <c r="AF27" s="25">
        <v>0</v>
      </c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</row>
    <row r="28" spans="1:55">
      <c r="A28" s="19">
        <v>26</v>
      </c>
      <c r="B28" s="25">
        <v>0</v>
      </c>
      <c r="C28" s="25">
        <v>0</v>
      </c>
      <c r="D28" s="25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  <c r="AB28" s="38">
        <v>0</v>
      </c>
      <c r="AC28" s="38"/>
      <c r="AD28" s="38"/>
      <c r="AE28" s="38">
        <v>0</v>
      </c>
      <c r="AF28" s="25">
        <v>0</v>
      </c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</row>
    <row r="29" spans="1:55">
      <c r="A29" s="19">
        <v>27</v>
      </c>
      <c r="B29" s="25">
        <v>0</v>
      </c>
      <c r="C29" s="25">
        <v>0</v>
      </c>
      <c r="D29" s="25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/>
      <c r="AD29" s="38"/>
      <c r="AE29" s="38">
        <v>0</v>
      </c>
      <c r="AF29" s="25">
        <v>0</v>
      </c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</row>
    <row r="30" spans="1:55">
      <c r="A30" s="19">
        <v>28</v>
      </c>
      <c r="B30" s="25">
        <v>0</v>
      </c>
      <c r="C30" s="25">
        <v>0</v>
      </c>
      <c r="D30" s="25">
        <v>0</v>
      </c>
      <c r="E30" s="38">
        <v>0</v>
      </c>
      <c r="F30" s="38">
        <v>0</v>
      </c>
      <c r="G30" s="38">
        <v>0</v>
      </c>
      <c r="H30" s="38">
        <v>0</v>
      </c>
      <c r="I30" s="38">
        <v>0</v>
      </c>
      <c r="J30" s="38">
        <v>0</v>
      </c>
      <c r="K30" s="38">
        <v>0</v>
      </c>
      <c r="L30" s="38">
        <v>0</v>
      </c>
      <c r="M30" s="38">
        <v>0</v>
      </c>
      <c r="N30" s="38">
        <v>0</v>
      </c>
      <c r="O30" s="38">
        <v>0</v>
      </c>
      <c r="P30" s="38">
        <v>0</v>
      </c>
      <c r="Q30" s="38">
        <v>0</v>
      </c>
      <c r="R30" s="38">
        <v>0</v>
      </c>
      <c r="S30" s="38">
        <v>0</v>
      </c>
      <c r="T30" s="38">
        <v>0</v>
      </c>
      <c r="U30" s="38">
        <v>0</v>
      </c>
      <c r="V30" s="38">
        <v>0</v>
      </c>
      <c r="W30" s="38">
        <v>0</v>
      </c>
      <c r="X30" s="38">
        <v>0</v>
      </c>
      <c r="Y30" s="38">
        <v>0</v>
      </c>
      <c r="Z30" s="38">
        <v>0</v>
      </c>
      <c r="AA30" s="38">
        <v>0</v>
      </c>
      <c r="AB30" s="38">
        <v>0</v>
      </c>
      <c r="AC30" s="38"/>
      <c r="AD30" s="38"/>
      <c r="AE30" s="38">
        <v>0</v>
      </c>
      <c r="AF30" s="25">
        <v>0</v>
      </c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</row>
    <row r="31" spans="1:55">
      <c r="A31" s="19">
        <v>29</v>
      </c>
      <c r="B31" s="25">
        <v>0</v>
      </c>
      <c r="C31" s="25">
        <v>0</v>
      </c>
      <c r="D31" s="25">
        <v>0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A31" s="38">
        <v>0</v>
      </c>
      <c r="AB31" s="38">
        <v>0</v>
      </c>
      <c r="AC31" s="38"/>
      <c r="AD31" s="38"/>
      <c r="AE31" s="38">
        <v>0</v>
      </c>
      <c r="AF31" s="25">
        <v>0</v>
      </c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</row>
    <row r="32" spans="1:55">
      <c r="A32" s="19">
        <v>30</v>
      </c>
      <c r="B32" s="25">
        <v>0</v>
      </c>
      <c r="C32" s="25">
        <v>0</v>
      </c>
      <c r="D32" s="25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  <c r="AB32" s="38">
        <v>0</v>
      </c>
      <c r="AC32" s="38"/>
      <c r="AD32" s="38"/>
      <c r="AE32" s="38">
        <v>0</v>
      </c>
      <c r="AF32" s="25">
        <v>0</v>
      </c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</row>
    <row r="33" spans="1:55">
      <c r="A33" s="19">
        <v>31</v>
      </c>
      <c r="B33" s="25">
        <v>0</v>
      </c>
      <c r="C33" s="25">
        <v>0</v>
      </c>
      <c r="D33" s="25">
        <v>0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/>
      <c r="AD33" s="38"/>
      <c r="AE33" s="38">
        <v>0</v>
      </c>
      <c r="AF33" s="25">
        <v>0</v>
      </c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</row>
    <row r="34" spans="1:55">
      <c r="A34" s="19">
        <v>32</v>
      </c>
      <c r="B34" s="25">
        <v>0</v>
      </c>
      <c r="C34" s="25">
        <v>0</v>
      </c>
      <c r="D34" s="25">
        <v>0</v>
      </c>
      <c r="E34" s="38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0</v>
      </c>
      <c r="M34" s="38">
        <v>0</v>
      </c>
      <c r="N34" s="38">
        <v>0</v>
      </c>
      <c r="O34" s="38">
        <v>0</v>
      </c>
      <c r="P34" s="38">
        <v>0</v>
      </c>
      <c r="Q34" s="38">
        <v>0</v>
      </c>
      <c r="R34" s="38">
        <v>0</v>
      </c>
      <c r="S34" s="38">
        <v>0</v>
      </c>
      <c r="T34" s="38">
        <v>0</v>
      </c>
      <c r="U34" s="38">
        <v>0</v>
      </c>
      <c r="V34" s="38">
        <v>0</v>
      </c>
      <c r="W34" s="38">
        <v>0</v>
      </c>
      <c r="X34" s="38">
        <v>0</v>
      </c>
      <c r="Y34" s="38">
        <v>0</v>
      </c>
      <c r="Z34" s="38">
        <v>0</v>
      </c>
      <c r="AA34" s="38">
        <v>0</v>
      </c>
      <c r="AB34" s="38">
        <v>0</v>
      </c>
      <c r="AC34" s="38"/>
      <c r="AD34" s="38"/>
      <c r="AE34" s="38">
        <v>0</v>
      </c>
      <c r="AF34" s="25">
        <v>0</v>
      </c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</row>
    <row r="35" spans="1:55">
      <c r="A35" s="19">
        <v>33</v>
      </c>
      <c r="B35" s="25">
        <v>0</v>
      </c>
      <c r="C35" s="25">
        <v>0</v>
      </c>
      <c r="D35" s="25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  <c r="AB35" s="38">
        <v>0</v>
      </c>
      <c r="AC35" s="38"/>
      <c r="AD35" s="38"/>
      <c r="AE35" s="38">
        <v>0</v>
      </c>
      <c r="AF35" s="25">
        <v>0</v>
      </c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</row>
    <row r="36" spans="1:55">
      <c r="A36" s="19">
        <v>34</v>
      </c>
      <c r="B36" s="25">
        <v>0</v>
      </c>
      <c r="C36" s="25">
        <v>0</v>
      </c>
      <c r="D36" s="25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/>
      <c r="AD36" s="38"/>
      <c r="AE36" s="38">
        <v>0</v>
      </c>
      <c r="AF36" s="25">
        <v>0</v>
      </c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</row>
    <row r="37" spans="1:55">
      <c r="A37" s="19">
        <v>35</v>
      </c>
      <c r="B37" s="25">
        <v>0</v>
      </c>
      <c r="C37" s="25">
        <v>0</v>
      </c>
      <c r="D37" s="25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/>
      <c r="AD37" s="38"/>
      <c r="AE37" s="38">
        <v>0</v>
      </c>
      <c r="AF37" s="25">
        <v>0</v>
      </c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</row>
    <row r="38" spans="1:55">
      <c r="A38" s="19">
        <v>36</v>
      </c>
      <c r="B38" s="25">
        <v>0</v>
      </c>
      <c r="C38" s="25">
        <v>0</v>
      </c>
      <c r="D38" s="25">
        <v>0</v>
      </c>
      <c r="E38" s="38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38">
        <v>0</v>
      </c>
      <c r="M38" s="38">
        <v>0</v>
      </c>
      <c r="N38" s="38">
        <v>0</v>
      </c>
      <c r="O38" s="38">
        <v>0</v>
      </c>
      <c r="P38" s="38">
        <v>0</v>
      </c>
      <c r="Q38" s="38">
        <v>0</v>
      </c>
      <c r="R38" s="38">
        <v>0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38">
        <v>0</v>
      </c>
      <c r="Y38" s="38">
        <v>0</v>
      </c>
      <c r="Z38" s="38">
        <v>0</v>
      </c>
      <c r="AA38" s="38">
        <v>0</v>
      </c>
      <c r="AB38" s="38">
        <v>0</v>
      </c>
      <c r="AC38" s="38"/>
      <c r="AD38" s="38"/>
      <c r="AE38" s="38">
        <v>0</v>
      </c>
      <c r="AF38" s="25">
        <v>0</v>
      </c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</row>
    <row r="39" spans="1:55">
      <c r="A39" s="19">
        <v>37</v>
      </c>
      <c r="B39" s="25">
        <v>0</v>
      </c>
      <c r="C39" s="25">
        <v>0</v>
      </c>
      <c r="D39" s="25">
        <v>0</v>
      </c>
      <c r="E39" s="38">
        <v>0</v>
      </c>
      <c r="F39" s="38">
        <v>0</v>
      </c>
      <c r="G39" s="38">
        <v>0</v>
      </c>
      <c r="H39" s="38">
        <v>0</v>
      </c>
      <c r="I39" s="38">
        <v>0</v>
      </c>
      <c r="J39" s="38">
        <v>0</v>
      </c>
      <c r="K39" s="38">
        <v>0</v>
      </c>
      <c r="L39" s="38">
        <v>0</v>
      </c>
      <c r="M39" s="38">
        <v>0</v>
      </c>
      <c r="N39" s="38">
        <v>0</v>
      </c>
      <c r="O39" s="38">
        <v>0</v>
      </c>
      <c r="P39" s="38">
        <v>0</v>
      </c>
      <c r="Q39" s="38">
        <v>0</v>
      </c>
      <c r="R39" s="38">
        <v>0</v>
      </c>
      <c r="S39" s="38">
        <v>0</v>
      </c>
      <c r="T39" s="38">
        <v>0</v>
      </c>
      <c r="U39" s="38">
        <v>0</v>
      </c>
      <c r="V39" s="38">
        <v>0</v>
      </c>
      <c r="W39" s="38">
        <v>0</v>
      </c>
      <c r="X39" s="38">
        <v>0</v>
      </c>
      <c r="Y39" s="38">
        <v>0</v>
      </c>
      <c r="Z39" s="38">
        <v>0</v>
      </c>
      <c r="AA39" s="38">
        <v>0</v>
      </c>
      <c r="AB39" s="38">
        <v>0</v>
      </c>
      <c r="AC39" s="38"/>
      <c r="AD39" s="38"/>
      <c r="AE39" s="38">
        <v>0</v>
      </c>
      <c r="AF39" s="25">
        <v>0</v>
      </c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</row>
    <row r="40" spans="1:55">
      <c r="A40" s="19">
        <v>38</v>
      </c>
      <c r="B40" s="25">
        <v>0</v>
      </c>
      <c r="C40" s="25">
        <v>0</v>
      </c>
      <c r="D40" s="25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8">
        <v>0</v>
      </c>
      <c r="N40" s="38">
        <v>0</v>
      </c>
      <c r="O40" s="38">
        <v>0</v>
      </c>
      <c r="P40" s="38">
        <v>0</v>
      </c>
      <c r="Q40" s="38">
        <v>0</v>
      </c>
      <c r="R40" s="38">
        <v>0</v>
      </c>
      <c r="S40" s="38">
        <v>0</v>
      </c>
      <c r="T40" s="38">
        <v>0</v>
      </c>
      <c r="U40" s="38">
        <v>0</v>
      </c>
      <c r="V40" s="38">
        <v>0</v>
      </c>
      <c r="W40" s="38">
        <v>0</v>
      </c>
      <c r="X40" s="38">
        <v>0</v>
      </c>
      <c r="Y40" s="38">
        <v>0</v>
      </c>
      <c r="Z40" s="38">
        <v>0</v>
      </c>
      <c r="AA40" s="38">
        <v>0</v>
      </c>
      <c r="AB40" s="38">
        <v>0</v>
      </c>
      <c r="AC40" s="38"/>
      <c r="AD40" s="38"/>
      <c r="AE40" s="38">
        <v>0</v>
      </c>
      <c r="AF40" s="25">
        <v>0</v>
      </c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</row>
    <row r="41" spans="1:55">
      <c r="A41" s="19">
        <v>39</v>
      </c>
      <c r="B41" s="25">
        <v>0</v>
      </c>
      <c r="C41" s="25">
        <v>0</v>
      </c>
      <c r="D41" s="25">
        <v>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W41" s="38">
        <v>0</v>
      </c>
      <c r="X41" s="38">
        <v>0</v>
      </c>
      <c r="Y41" s="38">
        <v>0</v>
      </c>
      <c r="Z41" s="38">
        <v>0</v>
      </c>
      <c r="AA41" s="38">
        <v>0</v>
      </c>
      <c r="AB41" s="38">
        <v>0</v>
      </c>
      <c r="AC41" s="38"/>
      <c r="AD41" s="38"/>
      <c r="AE41" s="38">
        <v>0</v>
      </c>
      <c r="AF41" s="25">
        <v>0</v>
      </c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</row>
    <row r="42" spans="1:55">
      <c r="A42" s="19">
        <v>40</v>
      </c>
      <c r="B42" s="25">
        <v>0</v>
      </c>
      <c r="C42" s="25">
        <v>0</v>
      </c>
      <c r="D42" s="25">
        <v>0</v>
      </c>
      <c r="E42" s="38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  <c r="N42" s="38">
        <v>0</v>
      </c>
      <c r="O42" s="38">
        <v>0</v>
      </c>
      <c r="P42" s="38">
        <v>0</v>
      </c>
      <c r="Q42" s="38">
        <v>0</v>
      </c>
      <c r="R42" s="38">
        <v>0</v>
      </c>
      <c r="S42" s="38">
        <v>0</v>
      </c>
      <c r="T42" s="38">
        <v>0</v>
      </c>
      <c r="U42" s="38">
        <v>0</v>
      </c>
      <c r="V42" s="38">
        <v>0</v>
      </c>
      <c r="W42" s="38">
        <v>0</v>
      </c>
      <c r="X42" s="38">
        <v>0</v>
      </c>
      <c r="Y42" s="38">
        <v>0</v>
      </c>
      <c r="Z42" s="38">
        <v>0</v>
      </c>
      <c r="AA42" s="38">
        <v>0</v>
      </c>
      <c r="AB42" s="38">
        <v>0</v>
      </c>
      <c r="AC42" s="38"/>
      <c r="AD42" s="38"/>
      <c r="AE42" s="38">
        <v>0</v>
      </c>
      <c r="AF42" s="25">
        <v>0</v>
      </c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</row>
    <row r="43" spans="1:55">
      <c r="A43" s="19">
        <v>41</v>
      </c>
      <c r="B43" s="25">
        <v>0</v>
      </c>
      <c r="C43" s="25">
        <v>0</v>
      </c>
      <c r="D43" s="25">
        <v>0</v>
      </c>
      <c r="E43" s="38">
        <v>0</v>
      </c>
      <c r="F43" s="38">
        <v>0</v>
      </c>
      <c r="G43" s="38">
        <v>0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8">
        <v>0</v>
      </c>
      <c r="N43" s="38">
        <v>0</v>
      </c>
      <c r="O43" s="38">
        <v>0</v>
      </c>
      <c r="P43" s="38">
        <v>0</v>
      </c>
      <c r="Q43" s="38">
        <v>0</v>
      </c>
      <c r="R43" s="38">
        <v>0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38">
        <v>0</v>
      </c>
      <c r="Z43" s="38">
        <v>0</v>
      </c>
      <c r="AA43" s="38">
        <v>0</v>
      </c>
      <c r="AB43" s="38">
        <v>0</v>
      </c>
      <c r="AC43" s="38"/>
      <c r="AD43" s="38"/>
      <c r="AE43" s="38">
        <v>0</v>
      </c>
      <c r="AF43" s="25">
        <v>0</v>
      </c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</row>
    <row r="44" spans="1:55">
      <c r="A44" s="19">
        <v>42</v>
      </c>
      <c r="B44" s="25">
        <v>0</v>
      </c>
      <c r="C44" s="25">
        <v>0</v>
      </c>
      <c r="D44" s="25">
        <v>0</v>
      </c>
      <c r="E44" s="38">
        <v>0</v>
      </c>
      <c r="F44" s="38">
        <v>0</v>
      </c>
      <c r="G44" s="38">
        <v>0</v>
      </c>
      <c r="H44" s="38">
        <v>0</v>
      </c>
      <c r="I44" s="38">
        <v>0</v>
      </c>
      <c r="J44" s="38">
        <v>0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</v>
      </c>
      <c r="Q44" s="38">
        <v>0</v>
      </c>
      <c r="R44" s="38">
        <v>0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  <c r="AB44" s="38">
        <v>0</v>
      </c>
      <c r="AC44" s="38"/>
      <c r="AD44" s="38"/>
      <c r="AE44" s="38">
        <v>0</v>
      </c>
      <c r="AF44" s="25">
        <v>0</v>
      </c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</row>
    <row r="45" spans="1:55">
      <c r="A45" s="19">
        <v>43</v>
      </c>
      <c r="B45" s="25">
        <v>0</v>
      </c>
      <c r="C45" s="25">
        <v>0</v>
      </c>
      <c r="D45" s="25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/>
      <c r="AD45" s="38"/>
      <c r="AE45" s="38">
        <v>0</v>
      </c>
      <c r="AF45" s="25">
        <v>0</v>
      </c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</row>
    <row r="46" spans="1:55">
      <c r="A46" s="19">
        <v>44</v>
      </c>
      <c r="B46" s="25">
        <v>0</v>
      </c>
      <c r="C46" s="25">
        <v>0</v>
      </c>
      <c r="D46" s="25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0</v>
      </c>
      <c r="AC46" s="38"/>
      <c r="AD46" s="38"/>
      <c r="AE46" s="38">
        <v>0</v>
      </c>
      <c r="AF46" s="25">
        <v>0</v>
      </c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</row>
    <row r="47" spans="1:55">
      <c r="A47" s="19">
        <v>45</v>
      </c>
      <c r="B47" s="25">
        <v>0</v>
      </c>
      <c r="C47" s="25">
        <v>0</v>
      </c>
      <c r="D47" s="25">
        <v>0</v>
      </c>
      <c r="E47" s="38">
        <v>0</v>
      </c>
      <c r="F47" s="38">
        <v>0</v>
      </c>
      <c r="G47" s="38">
        <v>0</v>
      </c>
      <c r="H47" s="38">
        <v>0</v>
      </c>
      <c r="I47" s="38">
        <v>0</v>
      </c>
      <c r="J47" s="38">
        <v>0</v>
      </c>
      <c r="K47" s="38">
        <v>0</v>
      </c>
      <c r="L47" s="38">
        <v>0</v>
      </c>
      <c r="M47" s="38">
        <v>0</v>
      </c>
      <c r="N47" s="38">
        <v>0</v>
      </c>
      <c r="O47" s="38">
        <v>0</v>
      </c>
      <c r="P47" s="38">
        <v>0</v>
      </c>
      <c r="Q47" s="38">
        <v>0</v>
      </c>
      <c r="R47" s="38">
        <v>0</v>
      </c>
      <c r="S47" s="38">
        <v>0</v>
      </c>
      <c r="T47" s="38">
        <v>0</v>
      </c>
      <c r="U47" s="38">
        <v>0</v>
      </c>
      <c r="V47" s="38">
        <v>0</v>
      </c>
      <c r="W47" s="38">
        <v>0</v>
      </c>
      <c r="X47" s="38">
        <v>0</v>
      </c>
      <c r="Y47" s="38">
        <v>0</v>
      </c>
      <c r="Z47" s="38">
        <v>0</v>
      </c>
      <c r="AA47" s="38">
        <v>0</v>
      </c>
      <c r="AB47" s="38">
        <v>0</v>
      </c>
      <c r="AC47" s="38"/>
      <c r="AD47" s="38"/>
      <c r="AE47" s="38">
        <v>0</v>
      </c>
      <c r="AF47" s="25">
        <v>0</v>
      </c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</row>
    <row r="48" spans="1:55">
      <c r="A48" s="19">
        <v>46</v>
      </c>
      <c r="B48" s="25">
        <v>0</v>
      </c>
      <c r="C48" s="25">
        <v>0</v>
      </c>
      <c r="D48" s="25">
        <v>0</v>
      </c>
      <c r="E48" s="38">
        <v>0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0</v>
      </c>
      <c r="L48" s="38">
        <v>0</v>
      </c>
      <c r="M48" s="38">
        <v>0</v>
      </c>
      <c r="N48" s="38">
        <v>0</v>
      </c>
      <c r="O48" s="38">
        <v>0</v>
      </c>
      <c r="P48" s="38">
        <v>0</v>
      </c>
      <c r="Q48" s="38">
        <v>0</v>
      </c>
      <c r="R48" s="38">
        <v>0</v>
      </c>
      <c r="S48" s="38">
        <v>0</v>
      </c>
      <c r="T48" s="38">
        <v>0</v>
      </c>
      <c r="U48" s="38">
        <v>0</v>
      </c>
      <c r="V48" s="38">
        <v>0</v>
      </c>
      <c r="W48" s="38">
        <v>0</v>
      </c>
      <c r="X48" s="38">
        <v>0</v>
      </c>
      <c r="Y48" s="38">
        <v>0</v>
      </c>
      <c r="Z48" s="38">
        <v>0</v>
      </c>
      <c r="AA48" s="38">
        <v>0</v>
      </c>
      <c r="AB48" s="38">
        <v>0</v>
      </c>
      <c r="AC48" s="38"/>
      <c r="AD48" s="38"/>
      <c r="AE48" s="38">
        <v>0</v>
      </c>
      <c r="AF48" s="25">
        <v>0</v>
      </c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</row>
    <row r="49" spans="1:55">
      <c r="A49" s="19">
        <v>47</v>
      </c>
      <c r="B49" s="25">
        <v>0</v>
      </c>
      <c r="C49" s="25">
        <v>0</v>
      </c>
      <c r="D49" s="25">
        <v>0</v>
      </c>
      <c r="E49" s="38">
        <v>0</v>
      </c>
      <c r="F49" s="38">
        <v>0</v>
      </c>
      <c r="G49" s="38">
        <v>0</v>
      </c>
      <c r="H49" s="38">
        <v>0</v>
      </c>
      <c r="I49" s="38">
        <v>0</v>
      </c>
      <c r="J49" s="38">
        <v>0</v>
      </c>
      <c r="K49" s="38">
        <v>0</v>
      </c>
      <c r="L49" s="38">
        <v>0</v>
      </c>
      <c r="M49" s="38">
        <v>0</v>
      </c>
      <c r="N49" s="38">
        <v>0</v>
      </c>
      <c r="O49" s="38">
        <v>0</v>
      </c>
      <c r="P49" s="38">
        <v>0</v>
      </c>
      <c r="Q49" s="38">
        <v>0</v>
      </c>
      <c r="R49" s="38">
        <v>0</v>
      </c>
      <c r="S49" s="38">
        <v>0</v>
      </c>
      <c r="T49" s="38">
        <v>0</v>
      </c>
      <c r="U49" s="38">
        <v>0</v>
      </c>
      <c r="V49" s="38">
        <v>0</v>
      </c>
      <c r="W49" s="38">
        <v>0</v>
      </c>
      <c r="X49" s="38">
        <v>0</v>
      </c>
      <c r="Y49" s="38">
        <v>0</v>
      </c>
      <c r="Z49" s="38">
        <v>0</v>
      </c>
      <c r="AA49" s="38">
        <v>0</v>
      </c>
      <c r="AB49" s="38">
        <v>0</v>
      </c>
      <c r="AC49" s="38"/>
      <c r="AD49" s="38"/>
      <c r="AE49" s="38">
        <v>0</v>
      </c>
      <c r="AF49" s="25">
        <v>0</v>
      </c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</row>
    <row r="50" spans="1:55">
      <c r="A50" s="19">
        <v>48</v>
      </c>
      <c r="B50" s="25">
        <v>0</v>
      </c>
      <c r="C50" s="25">
        <v>0</v>
      </c>
      <c r="D50" s="25">
        <v>0</v>
      </c>
      <c r="E50" s="38">
        <v>0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8">
        <v>0</v>
      </c>
      <c r="M50" s="38">
        <v>0</v>
      </c>
      <c r="N50" s="38">
        <v>0</v>
      </c>
      <c r="O50" s="38">
        <v>0</v>
      </c>
      <c r="P50" s="38">
        <v>0</v>
      </c>
      <c r="Q50" s="38">
        <v>0</v>
      </c>
      <c r="R50" s="38">
        <v>0</v>
      </c>
      <c r="S50" s="38">
        <v>0</v>
      </c>
      <c r="T50" s="38">
        <v>0</v>
      </c>
      <c r="U50" s="38">
        <v>0</v>
      </c>
      <c r="V50" s="38">
        <v>0</v>
      </c>
      <c r="W50" s="38">
        <v>0</v>
      </c>
      <c r="X50" s="38">
        <v>0</v>
      </c>
      <c r="Y50" s="38">
        <v>0</v>
      </c>
      <c r="Z50" s="38">
        <v>0</v>
      </c>
      <c r="AA50" s="38">
        <v>0</v>
      </c>
      <c r="AB50" s="38">
        <v>0</v>
      </c>
      <c r="AC50" s="38"/>
      <c r="AD50" s="38"/>
      <c r="AE50" s="38">
        <v>0</v>
      </c>
      <c r="AF50" s="25">
        <v>0</v>
      </c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</row>
    <row r="51" spans="1:55">
      <c r="A51" s="19">
        <v>49</v>
      </c>
      <c r="B51" s="25">
        <v>0</v>
      </c>
      <c r="C51" s="25">
        <v>0</v>
      </c>
      <c r="D51" s="25">
        <v>0</v>
      </c>
      <c r="E51" s="38">
        <v>0</v>
      </c>
      <c r="F51" s="38">
        <v>0</v>
      </c>
      <c r="G51" s="38">
        <v>0</v>
      </c>
      <c r="H51" s="38">
        <v>0</v>
      </c>
      <c r="I51" s="38">
        <v>0</v>
      </c>
      <c r="J51" s="38">
        <v>0</v>
      </c>
      <c r="K51" s="38">
        <v>0</v>
      </c>
      <c r="L51" s="38">
        <v>0</v>
      </c>
      <c r="M51" s="38">
        <v>0</v>
      </c>
      <c r="N51" s="38">
        <v>0</v>
      </c>
      <c r="O51" s="38">
        <v>0</v>
      </c>
      <c r="P51" s="38">
        <v>0</v>
      </c>
      <c r="Q51" s="38">
        <v>0</v>
      </c>
      <c r="R51" s="38">
        <v>0</v>
      </c>
      <c r="S51" s="38">
        <v>0</v>
      </c>
      <c r="T51" s="38">
        <v>0</v>
      </c>
      <c r="U51" s="38">
        <v>0</v>
      </c>
      <c r="V51" s="38">
        <v>0</v>
      </c>
      <c r="W51" s="38">
        <v>0</v>
      </c>
      <c r="X51" s="38">
        <v>0</v>
      </c>
      <c r="Y51" s="38">
        <v>0</v>
      </c>
      <c r="Z51" s="38">
        <v>0</v>
      </c>
      <c r="AA51" s="38">
        <v>0</v>
      </c>
      <c r="AB51" s="38">
        <v>0</v>
      </c>
      <c r="AC51" s="38"/>
      <c r="AD51" s="38"/>
      <c r="AE51" s="38">
        <v>0</v>
      </c>
      <c r="AF51" s="25">
        <v>0</v>
      </c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</row>
    <row r="52" spans="1:55">
      <c r="A52" s="19">
        <v>50</v>
      </c>
      <c r="B52" s="25">
        <v>0</v>
      </c>
      <c r="C52" s="25">
        <v>0</v>
      </c>
      <c r="D52" s="25">
        <v>0</v>
      </c>
      <c r="E52" s="38">
        <v>0</v>
      </c>
      <c r="F52" s="38">
        <v>0</v>
      </c>
      <c r="G52" s="38">
        <v>0</v>
      </c>
      <c r="H52" s="38">
        <v>0</v>
      </c>
      <c r="I52" s="38">
        <v>0</v>
      </c>
      <c r="J52" s="38">
        <v>0</v>
      </c>
      <c r="K52" s="38">
        <v>0</v>
      </c>
      <c r="L52" s="38">
        <v>0</v>
      </c>
      <c r="M52" s="38">
        <v>0</v>
      </c>
      <c r="N52" s="38">
        <v>0</v>
      </c>
      <c r="O52" s="38">
        <v>0</v>
      </c>
      <c r="P52" s="38">
        <v>0</v>
      </c>
      <c r="Q52" s="38">
        <v>0</v>
      </c>
      <c r="R52" s="38">
        <v>0</v>
      </c>
      <c r="S52" s="38">
        <v>0</v>
      </c>
      <c r="T52" s="38">
        <v>0</v>
      </c>
      <c r="U52" s="38">
        <v>0</v>
      </c>
      <c r="V52" s="38">
        <v>0</v>
      </c>
      <c r="W52" s="38">
        <v>0</v>
      </c>
      <c r="X52" s="38">
        <v>0</v>
      </c>
      <c r="Y52" s="38">
        <v>0</v>
      </c>
      <c r="Z52" s="38">
        <v>0</v>
      </c>
      <c r="AA52" s="38">
        <v>0</v>
      </c>
      <c r="AB52" s="38">
        <v>0</v>
      </c>
      <c r="AC52" s="38"/>
      <c r="AD52" s="38"/>
      <c r="AE52" s="38">
        <v>0</v>
      </c>
      <c r="AF52" s="25">
        <v>0</v>
      </c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</row>
    <row r="53" spans="1:55">
      <c r="A53" s="19">
        <v>51</v>
      </c>
      <c r="B53" s="25">
        <v>0</v>
      </c>
      <c r="C53" s="25">
        <v>0</v>
      </c>
      <c r="D53" s="25">
        <v>0</v>
      </c>
      <c r="E53" s="38">
        <v>0</v>
      </c>
      <c r="F53" s="38">
        <v>0</v>
      </c>
      <c r="G53" s="38">
        <v>0</v>
      </c>
      <c r="H53" s="38">
        <v>0</v>
      </c>
      <c r="I53" s="38">
        <v>0</v>
      </c>
      <c r="J53" s="38">
        <v>0</v>
      </c>
      <c r="K53" s="38">
        <v>0</v>
      </c>
      <c r="L53" s="38">
        <v>0</v>
      </c>
      <c r="M53" s="38">
        <v>0</v>
      </c>
      <c r="N53" s="38">
        <v>0</v>
      </c>
      <c r="O53" s="38">
        <v>0</v>
      </c>
      <c r="P53" s="38">
        <v>0</v>
      </c>
      <c r="Q53" s="38">
        <v>0</v>
      </c>
      <c r="R53" s="38">
        <v>0</v>
      </c>
      <c r="S53" s="38">
        <v>0</v>
      </c>
      <c r="T53" s="38">
        <v>0</v>
      </c>
      <c r="U53" s="38">
        <v>0</v>
      </c>
      <c r="V53" s="38">
        <v>0</v>
      </c>
      <c r="W53" s="38">
        <v>0</v>
      </c>
      <c r="X53" s="38">
        <v>0</v>
      </c>
      <c r="Y53" s="38">
        <v>0</v>
      </c>
      <c r="Z53" s="38">
        <v>0</v>
      </c>
      <c r="AA53" s="38">
        <v>0</v>
      </c>
      <c r="AB53" s="38">
        <v>0</v>
      </c>
      <c r="AC53" s="38"/>
      <c r="AD53" s="38"/>
      <c r="AE53" s="38">
        <v>0</v>
      </c>
      <c r="AF53" s="25">
        <v>0</v>
      </c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</row>
    <row r="54" spans="1:55">
      <c r="A54" s="19">
        <v>52</v>
      </c>
      <c r="B54" s="25">
        <v>0</v>
      </c>
      <c r="C54" s="25">
        <v>0</v>
      </c>
      <c r="D54" s="25">
        <v>0</v>
      </c>
      <c r="E54" s="38">
        <v>0</v>
      </c>
      <c r="F54" s="38">
        <v>0</v>
      </c>
      <c r="G54" s="38">
        <v>0</v>
      </c>
      <c r="H54" s="38">
        <v>0</v>
      </c>
      <c r="I54" s="38">
        <v>0</v>
      </c>
      <c r="J54" s="38">
        <v>0</v>
      </c>
      <c r="K54" s="38">
        <v>0</v>
      </c>
      <c r="L54" s="38">
        <v>0</v>
      </c>
      <c r="M54" s="38">
        <v>0</v>
      </c>
      <c r="N54" s="38">
        <v>0</v>
      </c>
      <c r="O54" s="38">
        <v>0</v>
      </c>
      <c r="P54" s="38">
        <v>0</v>
      </c>
      <c r="Q54" s="38">
        <v>0</v>
      </c>
      <c r="R54" s="38">
        <v>0</v>
      </c>
      <c r="S54" s="38">
        <v>0</v>
      </c>
      <c r="T54" s="38">
        <v>0</v>
      </c>
      <c r="U54" s="38">
        <v>0</v>
      </c>
      <c r="V54" s="38">
        <v>0</v>
      </c>
      <c r="W54" s="38">
        <v>0</v>
      </c>
      <c r="X54" s="38">
        <v>0</v>
      </c>
      <c r="Y54" s="38">
        <v>0</v>
      </c>
      <c r="Z54" s="38">
        <v>0</v>
      </c>
      <c r="AA54" s="38">
        <v>0</v>
      </c>
      <c r="AB54" s="38">
        <v>0</v>
      </c>
      <c r="AC54" s="38"/>
      <c r="AD54" s="38"/>
      <c r="AE54" s="38">
        <v>0</v>
      </c>
      <c r="AF54" s="25">
        <v>0</v>
      </c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</row>
    <row r="55" spans="1:55">
      <c r="A55" s="19">
        <v>53</v>
      </c>
      <c r="B55" s="25">
        <v>0</v>
      </c>
      <c r="C55" s="25">
        <v>0</v>
      </c>
      <c r="D55" s="25">
        <v>0</v>
      </c>
      <c r="E55" s="38">
        <v>0</v>
      </c>
      <c r="F55" s="38">
        <v>0</v>
      </c>
      <c r="G55" s="38">
        <v>0</v>
      </c>
      <c r="H55" s="38">
        <v>0</v>
      </c>
      <c r="I55" s="38">
        <v>0</v>
      </c>
      <c r="J55" s="38">
        <v>0</v>
      </c>
      <c r="K55" s="38">
        <v>0</v>
      </c>
      <c r="L55" s="38">
        <v>0</v>
      </c>
      <c r="M55" s="38">
        <v>0</v>
      </c>
      <c r="N55" s="38">
        <v>0</v>
      </c>
      <c r="O55" s="38">
        <v>0</v>
      </c>
      <c r="P55" s="38">
        <v>0</v>
      </c>
      <c r="Q55" s="38">
        <v>0</v>
      </c>
      <c r="R55" s="38">
        <v>0</v>
      </c>
      <c r="S55" s="38">
        <v>0</v>
      </c>
      <c r="T55" s="38">
        <v>0</v>
      </c>
      <c r="U55" s="38">
        <v>0</v>
      </c>
      <c r="V55" s="38">
        <v>0</v>
      </c>
      <c r="W55" s="38">
        <v>0</v>
      </c>
      <c r="X55" s="38">
        <v>0</v>
      </c>
      <c r="Y55" s="38">
        <v>0</v>
      </c>
      <c r="Z55" s="38">
        <v>0</v>
      </c>
      <c r="AA55" s="38">
        <v>0</v>
      </c>
      <c r="AB55" s="38">
        <v>0</v>
      </c>
      <c r="AC55" s="38"/>
      <c r="AD55" s="38"/>
      <c r="AE55" s="38">
        <v>0</v>
      </c>
      <c r="AF55" s="25">
        <v>0</v>
      </c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</row>
    <row r="56" spans="1:55">
      <c r="A56" s="19">
        <v>54</v>
      </c>
      <c r="B56" s="25">
        <v>0</v>
      </c>
      <c r="C56" s="25">
        <v>0</v>
      </c>
      <c r="D56" s="25">
        <v>0</v>
      </c>
      <c r="E56" s="38">
        <v>0</v>
      </c>
      <c r="F56" s="38">
        <v>0</v>
      </c>
      <c r="G56" s="38">
        <v>0</v>
      </c>
      <c r="H56" s="38">
        <v>0</v>
      </c>
      <c r="I56" s="38">
        <v>0</v>
      </c>
      <c r="J56" s="38">
        <v>0</v>
      </c>
      <c r="K56" s="38">
        <v>0</v>
      </c>
      <c r="L56" s="38">
        <v>0</v>
      </c>
      <c r="M56" s="38">
        <v>0</v>
      </c>
      <c r="N56" s="38">
        <v>0</v>
      </c>
      <c r="O56" s="38">
        <v>0</v>
      </c>
      <c r="P56" s="38">
        <v>0</v>
      </c>
      <c r="Q56" s="38">
        <v>0</v>
      </c>
      <c r="R56" s="38">
        <v>0</v>
      </c>
      <c r="S56" s="38">
        <v>0</v>
      </c>
      <c r="T56" s="38">
        <v>0</v>
      </c>
      <c r="U56" s="38">
        <v>0</v>
      </c>
      <c r="V56" s="38">
        <v>0</v>
      </c>
      <c r="W56" s="38">
        <v>0</v>
      </c>
      <c r="X56" s="38">
        <v>0</v>
      </c>
      <c r="Y56" s="38">
        <v>0</v>
      </c>
      <c r="Z56" s="38">
        <v>0</v>
      </c>
      <c r="AA56" s="38">
        <v>0</v>
      </c>
      <c r="AB56" s="38">
        <v>0</v>
      </c>
      <c r="AC56" s="38"/>
      <c r="AD56" s="38"/>
      <c r="AE56" s="38">
        <v>0</v>
      </c>
      <c r="AF56" s="25">
        <v>0</v>
      </c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</row>
    <row r="57" spans="1:55">
      <c r="A57" s="19">
        <v>55</v>
      </c>
      <c r="B57" s="25">
        <v>0</v>
      </c>
      <c r="C57" s="25">
        <v>0</v>
      </c>
      <c r="D57" s="25">
        <v>0</v>
      </c>
      <c r="E57" s="38">
        <v>0</v>
      </c>
      <c r="F57" s="38">
        <v>0</v>
      </c>
      <c r="G57" s="38">
        <v>0</v>
      </c>
      <c r="H57" s="38">
        <v>0</v>
      </c>
      <c r="I57" s="38">
        <v>0</v>
      </c>
      <c r="J57" s="38">
        <v>0</v>
      </c>
      <c r="K57" s="38">
        <v>0</v>
      </c>
      <c r="L57" s="38">
        <v>0</v>
      </c>
      <c r="M57" s="38">
        <v>0</v>
      </c>
      <c r="N57" s="38">
        <v>0</v>
      </c>
      <c r="O57" s="38">
        <v>0</v>
      </c>
      <c r="P57" s="38">
        <v>0</v>
      </c>
      <c r="Q57" s="38">
        <v>0</v>
      </c>
      <c r="R57" s="38">
        <v>0</v>
      </c>
      <c r="S57" s="38">
        <v>0</v>
      </c>
      <c r="T57" s="38">
        <v>0</v>
      </c>
      <c r="U57" s="38">
        <v>0</v>
      </c>
      <c r="V57" s="38">
        <v>0</v>
      </c>
      <c r="W57" s="38">
        <v>0</v>
      </c>
      <c r="X57" s="38">
        <v>0</v>
      </c>
      <c r="Y57" s="38">
        <v>0</v>
      </c>
      <c r="Z57" s="38">
        <v>0</v>
      </c>
      <c r="AA57" s="38">
        <v>0</v>
      </c>
      <c r="AB57" s="38">
        <v>0</v>
      </c>
      <c r="AC57" s="38"/>
      <c r="AD57" s="38"/>
      <c r="AE57" s="38">
        <v>0</v>
      </c>
      <c r="AF57" s="25">
        <v>0</v>
      </c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</row>
    <row r="58" spans="1:55">
      <c r="A58" s="19">
        <v>56</v>
      </c>
      <c r="B58" s="25">
        <v>0</v>
      </c>
      <c r="C58" s="25">
        <v>0</v>
      </c>
      <c r="D58" s="25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  <c r="AB58" s="38">
        <v>0</v>
      </c>
      <c r="AC58" s="38"/>
      <c r="AD58" s="38"/>
      <c r="AE58" s="38">
        <v>0</v>
      </c>
      <c r="AF58" s="25">
        <v>0</v>
      </c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</row>
    <row r="59" spans="1:55">
      <c r="A59" s="19">
        <v>57</v>
      </c>
      <c r="B59" s="25">
        <v>0</v>
      </c>
      <c r="C59" s="25">
        <v>0</v>
      </c>
      <c r="D59" s="25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/>
      <c r="AD59" s="38"/>
      <c r="AE59" s="38">
        <v>0</v>
      </c>
      <c r="AF59" s="25">
        <v>0</v>
      </c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</row>
    <row r="60" spans="1:55">
      <c r="A60" s="19">
        <v>58</v>
      </c>
      <c r="B60" s="25">
        <v>0</v>
      </c>
      <c r="C60" s="25">
        <v>0</v>
      </c>
      <c r="D60" s="25">
        <v>0</v>
      </c>
      <c r="E60" s="38">
        <v>0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8">
        <v>0</v>
      </c>
      <c r="O60" s="38">
        <v>0</v>
      </c>
      <c r="P60" s="38">
        <v>0</v>
      </c>
      <c r="Q60" s="38">
        <v>0</v>
      </c>
      <c r="R60" s="38">
        <v>0</v>
      </c>
      <c r="S60" s="38">
        <v>0</v>
      </c>
      <c r="T60" s="38">
        <v>0</v>
      </c>
      <c r="U60" s="38">
        <v>0</v>
      </c>
      <c r="V60" s="38">
        <v>0</v>
      </c>
      <c r="W60" s="38">
        <v>0</v>
      </c>
      <c r="X60" s="38">
        <v>0</v>
      </c>
      <c r="Y60" s="38">
        <v>0</v>
      </c>
      <c r="Z60" s="38">
        <v>0</v>
      </c>
      <c r="AA60" s="38">
        <v>0</v>
      </c>
      <c r="AB60" s="38">
        <v>0</v>
      </c>
      <c r="AC60" s="38"/>
      <c r="AD60" s="38"/>
      <c r="AE60" s="38">
        <v>0</v>
      </c>
      <c r="AF60" s="25">
        <v>0</v>
      </c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</row>
    <row r="61" spans="1:55">
      <c r="A61" s="19">
        <v>59</v>
      </c>
      <c r="B61" s="25">
        <v>0</v>
      </c>
      <c r="C61" s="25">
        <v>0</v>
      </c>
      <c r="D61" s="25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  <c r="O61" s="38">
        <v>0</v>
      </c>
      <c r="P61" s="38">
        <v>0</v>
      </c>
      <c r="Q61" s="38">
        <v>0</v>
      </c>
      <c r="R61" s="38">
        <v>0</v>
      </c>
      <c r="S61" s="38">
        <v>0</v>
      </c>
      <c r="T61" s="38">
        <v>0</v>
      </c>
      <c r="U61" s="38">
        <v>0</v>
      </c>
      <c r="V61" s="38">
        <v>0</v>
      </c>
      <c r="W61" s="38">
        <v>0</v>
      </c>
      <c r="X61" s="38">
        <v>0</v>
      </c>
      <c r="Y61" s="38">
        <v>0</v>
      </c>
      <c r="Z61" s="38">
        <v>0</v>
      </c>
      <c r="AA61" s="38">
        <v>0</v>
      </c>
      <c r="AB61" s="38">
        <v>0</v>
      </c>
      <c r="AC61" s="38"/>
      <c r="AD61" s="38"/>
      <c r="AE61" s="38">
        <v>0</v>
      </c>
      <c r="AF61" s="25">
        <v>0</v>
      </c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</row>
    <row r="62" spans="1:55">
      <c r="A62" s="19">
        <v>60</v>
      </c>
      <c r="B62" s="25">
        <v>0</v>
      </c>
      <c r="C62" s="25">
        <v>0</v>
      </c>
      <c r="D62" s="25">
        <v>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0</v>
      </c>
      <c r="L62" s="38">
        <v>0</v>
      </c>
      <c r="M62" s="38">
        <v>0</v>
      </c>
      <c r="N62" s="38">
        <v>0</v>
      </c>
      <c r="O62" s="38">
        <v>0</v>
      </c>
      <c r="P62" s="38">
        <v>0</v>
      </c>
      <c r="Q62" s="38">
        <v>0</v>
      </c>
      <c r="R62" s="38">
        <v>0</v>
      </c>
      <c r="S62" s="38">
        <v>0</v>
      </c>
      <c r="T62" s="38">
        <v>0</v>
      </c>
      <c r="U62" s="38">
        <v>0</v>
      </c>
      <c r="V62" s="38">
        <v>0</v>
      </c>
      <c r="W62" s="38">
        <v>0</v>
      </c>
      <c r="X62" s="38">
        <v>0</v>
      </c>
      <c r="Y62" s="38">
        <v>0</v>
      </c>
      <c r="Z62" s="38">
        <v>0</v>
      </c>
      <c r="AA62" s="38">
        <v>0</v>
      </c>
      <c r="AB62" s="38">
        <v>0</v>
      </c>
      <c r="AC62" s="38"/>
      <c r="AD62" s="38"/>
      <c r="AE62" s="38">
        <v>0</v>
      </c>
      <c r="AF62" s="25">
        <v>0</v>
      </c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</row>
    <row r="63" spans="1:55">
      <c r="A63" s="19">
        <v>61</v>
      </c>
      <c r="B63" s="25">
        <v>0</v>
      </c>
      <c r="C63" s="25">
        <v>0</v>
      </c>
      <c r="D63" s="25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8">
        <v>0</v>
      </c>
      <c r="K63" s="38">
        <v>0</v>
      </c>
      <c r="L63" s="38">
        <v>0</v>
      </c>
      <c r="M63" s="38">
        <v>0</v>
      </c>
      <c r="N63" s="38">
        <v>0</v>
      </c>
      <c r="O63" s="38">
        <v>0</v>
      </c>
      <c r="P63" s="38">
        <v>0</v>
      </c>
      <c r="Q63" s="38">
        <v>0</v>
      </c>
      <c r="R63" s="38">
        <v>0</v>
      </c>
      <c r="S63" s="38">
        <v>0</v>
      </c>
      <c r="T63" s="38">
        <v>0</v>
      </c>
      <c r="U63" s="38">
        <v>0</v>
      </c>
      <c r="V63" s="38">
        <v>0</v>
      </c>
      <c r="W63" s="38">
        <v>0</v>
      </c>
      <c r="X63" s="38">
        <v>0</v>
      </c>
      <c r="Y63" s="38">
        <v>0</v>
      </c>
      <c r="Z63" s="38">
        <v>0</v>
      </c>
      <c r="AA63" s="38">
        <v>0</v>
      </c>
      <c r="AB63" s="38">
        <v>0</v>
      </c>
      <c r="AC63" s="38"/>
      <c r="AD63" s="38"/>
      <c r="AE63" s="38">
        <v>0</v>
      </c>
      <c r="AF63" s="25">
        <v>0</v>
      </c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</row>
    <row r="64" spans="1:55">
      <c r="A64" s="19">
        <v>62</v>
      </c>
      <c r="B64" s="25">
        <v>0</v>
      </c>
      <c r="C64" s="25">
        <v>0</v>
      </c>
      <c r="D64" s="25">
        <v>0</v>
      </c>
      <c r="E64" s="38">
        <v>0</v>
      </c>
      <c r="F64" s="38">
        <v>0</v>
      </c>
      <c r="G64" s="38">
        <v>0</v>
      </c>
      <c r="H64" s="38">
        <v>0</v>
      </c>
      <c r="I64" s="38">
        <v>0</v>
      </c>
      <c r="J64" s="38">
        <v>0</v>
      </c>
      <c r="K64" s="38">
        <v>0</v>
      </c>
      <c r="L64" s="38">
        <v>0</v>
      </c>
      <c r="M64" s="38">
        <v>0</v>
      </c>
      <c r="N64" s="38">
        <v>0</v>
      </c>
      <c r="O64" s="38">
        <v>0</v>
      </c>
      <c r="P64" s="38">
        <v>0</v>
      </c>
      <c r="Q64" s="38">
        <v>0</v>
      </c>
      <c r="R64" s="38">
        <v>0</v>
      </c>
      <c r="S64" s="38">
        <v>0</v>
      </c>
      <c r="T64" s="38">
        <v>0</v>
      </c>
      <c r="U64" s="38">
        <v>0</v>
      </c>
      <c r="V64" s="38">
        <v>0</v>
      </c>
      <c r="W64" s="38">
        <v>0</v>
      </c>
      <c r="X64" s="38">
        <v>0</v>
      </c>
      <c r="Y64" s="38">
        <v>0</v>
      </c>
      <c r="Z64" s="38">
        <v>0</v>
      </c>
      <c r="AA64" s="38">
        <v>0</v>
      </c>
      <c r="AB64" s="38">
        <v>0</v>
      </c>
      <c r="AC64" s="38"/>
      <c r="AD64" s="38"/>
      <c r="AE64" s="38">
        <v>0</v>
      </c>
      <c r="AF64" s="25">
        <v>0</v>
      </c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</row>
    <row r="65" spans="1:55">
      <c r="A65" s="19">
        <v>63</v>
      </c>
      <c r="B65" s="25">
        <v>0</v>
      </c>
      <c r="C65" s="25">
        <v>0</v>
      </c>
      <c r="D65" s="25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8">
        <v>0</v>
      </c>
      <c r="N65" s="38">
        <v>0</v>
      </c>
      <c r="O65" s="38">
        <v>0</v>
      </c>
      <c r="P65" s="38">
        <v>0</v>
      </c>
      <c r="Q65" s="38">
        <v>0</v>
      </c>
      <c r="R65" s="38">
        <v>0</v>
      </c>
      <c r="S65" s="38">
        <v>0</v>
      </c>
      <c r="T65" s="38">
        <v>0</v>
      </c>
      <c r="U65" s="38">
        <v>0</v>
      </c>
      <c r="V65" s="38">
        <v>0</v>
      </c>
      <c r="W65" s="38">
        <v>0</v>
      </c>
      <c r="X65" s="38">
        <v>0</v>
      </c>
      <c r="Y65" s="38">
        <v>0</v>
      </c>
      <c r="Z65" s="38">
        <v>0</v>
      </c>
      <c r="AA65" s="38">
        <v>0</v>
      </c>
      <c r="AB65" s="38">
        <v>0</v>
      </c>
      <c r="AC65" s="38"/>
      <c r="AD65" s="38"/>
      <c r="AE65" s="38">
        <v>0</v>
      </c>
      <c r="AF65" s="25">
        <v>0</v>
      </c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</row>
    <row r="66" spans="1:55">
      <c r="A66" s="19">
        <v>64</v>
      </c>
      <c r="B66" s="25">
        <v>0</v>
      </c>
      <c r="C66" s="25">
        <v>0</v>
      </c>
      <c r="D66" s="25">
        <v>0</v>
      </c>
      <c r="E66" s="38">
        <v>0</v>
      </c>
      <c r="F66" s="38">
        <v>0</v>
      </c>
      <c r="G66" s="38">
        <v>0</v>
      </c>
      <c r="H66" s="38">
        <v>0</v>
      </c>
      <c r="I66" s="38">
        <v>0</v>
      </c>
      <c r="J66" s="38">
        <v>0</v>
      </c>
      <c r="K66" s="38">
        <v>0</v>
      </c>
      <c r="L66" s="38">
        <v>0</v>
      </c>
      <c r="M66" s="38">
        <v>0</v>
      </c>
      <c r="N66" s="38">
        <v>0</v>
      </c>
      <c r="O66" s="38">
        <v>0</v>
      </c>
      <c r="P66" s="38">
        <v>0</v>
      </c>
      <c r="Q66" s="38">
        <v>0</v>
      </c>
      <c r="R66" s="38">
        <v>0</v>
      </c>
      <c r="S66" s="38">
        <v>0</v>
      </c>
      <c r="T66" s="38">
        <v>0</v>
      </c>
      <c r="U66" s="38">
        <v>0</v>
      </c>
      <c r="V66" s="38">
        <v>0</v>
      </c>
      <c r="W66" s="38">
        <v>0</v>
      </c>
      <c r="X66" s="38">
        <v>0</v>
      </c>
      <c r="Y66" s="38">
        <v>0</v>
      </c>
      <c r="Z66" s="38">
        <v>0</v>
      </c>
      <c r="AA66" s="38">
        <v>0</v>
      </c>
      <c r="AB66" s="38">
        <v>0</v>
      </c>
      <c r="AC66" s="38"/>
      <c r="AD66" s="38"/>
      <c r="AE66" s="38">
        <v>0</v>
      </c>
      <c r="AF66" s="25">
        <v>0</v>
      </c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</row>
    <row r="67" spans="1:55">
      <c r="A67" s="19">
        <v>65</v>
      </c>
      <c r="B67" s="25">
        <v>0</v>
      </c>
      <c r="C67" s="25">
        <v>0</v>
      </c>
      <c r="D67" s="25">
        <v>0</v>
      </c>
      <c r="E67" s="38">
        <v>0</v>
      </c>
      <c r="F67" s="38">
        <v>0</v>
      </c>
      <c r="G67" s="38">
        <v>0</v>
      </c>
      <c r="H67" s="38">
        <v>0</v>
      </c>
      <c r="I67" s="38">
        <v>0</v>
      </c>
      <c r="J67" s="38">
        <v>0</v>
      </c>
      <c r="K67" s="38">
        <v>0</v>
      </c>
      <c r="L67" s="38">
        <v>0</v>
      </c>
      <c r="M67" s="38">
        <v>0</v>
      </c>
      <c r="N67" s="38">
        <v>0</v>
      </c>
      <c r="O67" s="38">
        <v>0</v>
      </c>
      <c r="P67" s="38">
        <v>0</v>
      </c>
      <c r="Q67" s="38">
        <v>0</v>
      </c>
      <c r="R67" s="38">
        <v>0</v>
      </c>
      <c r="S67" s="38">
        <v>0</v>
      </c>
      <c r="T67" s="38">
        <v>0</v>
      </c>
      <c r="U67" s="38">
        <v>0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8">
        <v>0</v>
      </c>
      <c r="AB67" s="38">
        <v>0</v>
      </c>
      <c r="AC67" s="38"/>
      <c r="AD67" s="38"/>
      <c r="AE67" s="38">
        <v>0</v>
      </c>
      <c r="AF67" s="25">
        <v>0</v>
      </c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</row>
    <row r="68" spans="1:55">
      <c r="A68" s="19">
        <v>66</v>
      </c>
      <c r="B68" s="25">
        <v>0</v>
      </c>
      <c r="C68" s="25">
        <v>0</v>
      </c>
      <c r="D68" s="25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38">
        <v>0</v>
      </c>
      <c r="AC68" s="38"/>
      <c r="AD68" s="38"/>
      <c r="AE68" s="38">
        <v>0</v>
      </c>
      <c r="AF68" s="25">
        <v>0</v>
      </c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</row>
    <row r="69" spans="1:55">
      <c r="A69" s="19">
        <v>67</v>
      </c>
      <c r="B69" s="25">
        <v>0</v>
      </c>
      <c r="C69" s="25">
        <v>0</v>
      </c>
      <c r="D69" s="25">
        <v>0</v>
      </c>
      <c r="E69" s="38">
        <v>0</v>
      </c>
      <c r="F69" s="38">
        <v>0</v>
      </c>
      <c r="G69" s="38">
        <v>0</v>
      </c>
      <c r="H69" s="38">
        <v>0</v>
      </c>
      <c r="I69" s="38">
        <v>0</v>
      </c>
      <c r="J69" s="38">
        <v>0</v>
      </c>
      <c r="K69" s="38">
        <v>0</v>
      </c>
      <c r="L69" s="38">
        <v>0</v>
      </c>
      <c r="M69" s="38">
        <v>0</v>
      </c>
      <c r="N69" s="38">
        <v>0</v>
      </c>
      <c r="O69" s="38">
        <v>0</v>
      </c>
      <c r="P69" s="38">
        <v>0</v>
      </c>
      <c r="Q69" s="38">
        <v>0</v>
      </c>
      <c r="R69" s="38">
        <v>0</v>
      </c>
      <c r="S69" s="38">
        <v>0</v>
      </c>
      <c r="T69" s="38">
        <v>0</v>
      </c>
      <c r="U69" s="38">
        <v>0</v>
      </c>
      <c r="V69" s="38">
        <v>0</v>
      </c>
      <c r="W69" s="38">
        <v>0</v>
      </c>
      <c r="X69" s="38">
        <v>0</v>
      </c>
      <c r="Y69" s="38">
        <v>0</v>
      </c>
      <c r="Z69" s="38">
        <v>0</v>
      </c>
      <c r="AA69" s="38">
        <v>0</v>
      </c>
      <c r="AB69" s="38">
        <v>0</v>
      </c>
      <c r="AC69" s="38"/>
      <c r="AD69" s="38"/>
      <c r="AE69" s="38">
        <v>0</v>
      </c>
      <c r="AF69" s="25">
        <v>0</v>
      </c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</row>
    <row r="70" spans="1:55">
      <c r="A70" s="19">
        <v>68</v>
      </c>
      <c r="B70" s="25">
        <v>0</v>
      </c>
      <c r="C70" s="25">
        <v>0</v>
      </c>
      <c r="D70" s="25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8">
        <v>0</v>
      </c>
      <c r="P70" s="38">
        <v>0</v>
      </c>
      <c r="Q70" s="38">
        <v>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8">
        <v>0</v>
      </c>
      <c r="Z70" s="38">
        <v>0</v>
      </c>
      <c r="AA70" s="38">
        <v>0</v>
      </c>
      <c r="AB70" s="38">
        <v>0</v>
      </c>
      <c r="AC70" s="38"/>
      <c r="AD70" s="38"/>
      <c r="AE70" s="38">
        <v>0</v>
      </c>
      <c r="AF70" s="25">
        <v>0</v>
      </c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</row>
    <row r="71" spans="1:55">
      <c r="A71" s="19">
        <v>69</v>
      </c>
      <c r="B71" s="25">
        <v>0</v>
      </c>
      <c r="C71" s="25">
        <v>0</v>
      </c>
      <c r="D71" s="25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  <c r="AB71" s="38">
        <v>0</v>
      </c>
      <c r="AC71" s="38"/>
      <c r="AD71" s="38"/>
      <c r="AE71" s="38">
        <v>0</v>
      </c>
      <c r="AF71" s="25">
        <v>0</v>
      </c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</row>
    <row r="72" spans="1:55">
      <c r="A72" s="19">
        <v>70</v>
      </c>
      <c r="B72" s="25">
        <v>0</v>
      </c>
      <c r="C72" s="25">
        <v>0</v>
      </c>
      <c r="D72" s="25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0</v>
      </c>
      <c r="AC72" s="38"/>
      <c r="AD72" s="38"/>
      <c r="AE72" s="38">
        <v>0</v>
      </c>
      <c r="AF72" s="25">
        <v>0</v>
      </c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</row>
    <row r="73" spans="1:55">
      <c r="A73" s="19">
        <v>71</v>
      </c>
      <c r="B73" s="25">
        <v>0</v>
      </c>
      <c r="C73" s="25">
        <v>0</v>
      </c>
      <c r="D73" s="25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/>
      <c r="AD73" s="38"/>
      <c r="AE73" s="38">
        <v>0</v>
      </c>
      <c r="AF73" s="25">
        <v>0</v>
      </c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</row>
    <row r="74" spans="1:55">
      <c r="A74" s="19">
        <v>72</v>
      </c>
      <c r="B74" s="25">
        <v>0</v>
      </c>
      <c r="C74" s="25">
        <v>0</v>
      </c>
      <c r="D74" s="25">
        <v>0</v>
      </c>
      <c r="E74" s="38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8">
        <v>0</v>
      </c>
      <c r="O74" s="38">
        <v>0</v>
      </c>
      <c r="P74" s="38">
        <v>0</v>
      </c>
      <c r="Q74" s="38">
        <v>0</v>
      </c>
      <c r="R74" s="38">
        <v>0</v>
      </c>
      <c r="S74" s="38">
        <v>0</v>
      </c>
      <c r="T74" s="38">
        <v>0</v>
      </c>
      <c r="U74" s="38">
        <v>0</v>
      </c>
      <c r="V74" s="38">
        <v>0</v>
      </c>
      <c r="W74" s="38">
        <v>0</v>
      </c>
      <c r="X74" s="38">
        <v>0</v>
      </c>
      <c r="Y74" s="38">
        <v>0</v>
      </c>
      <c r="Z74" s="38">
        <v>0</v>
      </c>
      <c r="AA74" s="38">
        <v>0</v>
      </c>
      <c r="AB74" s="38">
        <v>0</v>
      </c>
      <c r="AC74" s="38"/>
      <c r="AD74" s="38"/>
      <c r="AE74" s="38">
        <v>0</v>
      </c>
      <c r="AF74" s="25">
        <v>0</v>
      </c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</row>
    <row r="75" spans="1:55">
      <c r="A75" s="19">
        <v>73</v>
      </c>
      <c r="B75" s="25">
        <v>0</v>
      </c>
      <c r="C75" s="25">
        <v>0</v>
      </c>
      <c r="D75" s="25">
        <v>0</v>
      </c>
      <c r="E75" s="38">
        <v>0</v>
      </c>
      <c r="F75" s="38">
        <v>0</v>
      </c>
      <c r="G75" s="38">
        <v>0</v>
      </c>
      <c r="H75" s="38">
        <v>0</v>
      </c>
      <c r="I75" s="38">
        <v>0</v>
      </c>
      <c r="J75" s="38">
        <v>0</v>
      </c>
      <c r="K75" s="38">
        <v>0</v>
      </c>
      <c r="L75" s="38">
        <v>0</v>
      </c>
      <c r="M75" s="38">
        <v>0</v>
      </c>
      <c r="N75" s="38">
        <v>0</v>
      </c>
      <c r="O75" s="38">
        <v>0</v>
      </c>
      <c r="P75" s="38">
        <v>0</v>
      </c>
      <c r="Q75" s="38">
        <v>0</v>
      </c>
      <c r="R75" s="38">
        <v>0</v>
      </c>
      <c r="S75" s="38">
        <v>0</v>
      </c>
      <c r="T75" s="38">
        <v>0</v>
      </c>
      <c r="U75" s="38">
        <v>0</v>
      </c>
      <c r="V75" s="38">
        <v>0</v>
      </c>
      <c r="W75" s="38">
        <v>0</v>
      </c>
      <c r="X75" s="38">
        <v>0</v>
      </c>
      <c r="Y75" s="38">
        <v>0</v>
      </c>
      <c r="Z75" s="38">
        <v>0</v>
      </c>
      <c r="AA75" s="38">
        <v>0</v>
      </c>
      <c r="AB75" s="38">
        <v>0</v>
      </c>
      <c r="AC75" s="38"/>
      <c r="AD75" s="38"/>
      <c r="AE75" s="38">
        <v>0</v>
      </c>
      <c r="AF75" s="25">
        <v>0</v>
      </c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</row>
    <row r="76" spans="1:55">
      <c r="A76" s="19">
        <v>74</v>
      </c>
      <c r="B76" s="25">
        <v>0</v>
      </c>
      <c r="C76" s="25">
        <v>0</v>
      </c>
      <c r="D76" s="25">
        <v>0</v>
      </c>
      <c r="E76" s="38">
        <v>0</v>
      </c>
      <c r="F76" s="38">
        <v>0</v>
      </c>
      <c r="G76" s="38">
        <v>0</v>
      </c>
      <c r="H76" s="38">
        <v>0</v>
      </c>
      <c r="I76" s="38">
        <v>0</v>
      </c>
      <c r="J76" s="38">
        <v>0</v>
      </c>
      <c r="K76" s="38">
        <v>0</v>
      </c>
      <c r="L76" s="38">
        <v>0</v>
      </c>
      <c r="M76" s="38">
        <v>0</v>
      </c>
      <c r="N76" s="38">
        <v>0</v>
      </c>
      <c r="O76" s="38">
        <v>0</v>
      </c>
      <c r="P76" s="38">
        <v>0</v>
      </c>
      <c r="Q76" s="38">
        <v>0</v>
      </c>
      <c r="R76" s="38">
        <v>0</v>
      </c>
      <c r="S76" s="38">
        <v>0</v>
      </c>
      <c r="T76" s="38">
        <v>0</v>
      </c>
      <c r="U76" s="38">
        <v>0</v>
      </c>
      <c r="V76" s="38">
        <v>0</v>
      </c>
      <c r="W76" s="38">
        <v>0</v>
      </c>
      <c r="X76" s="38">
        <v>0</v>
      </c>
      <c r="Y76" s="38">
        <v>0</v>
      </c>
      <c r="Z76" s="38">
        <v>0</v>
      </c>
      <c r="AA76" s="38">
        <v>0</v>
      </c>
      <c r="AB76" s="38">
        <v>0</v>
      </c>
      <c r="AC76" s="38"/>
      <c r="AD76" s="38"/>
      <c r="AE76" s="38">
        <v>0</v>
      </c>
      <c r="AF76" s="25">
        <v>0</v>
      </c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</row>
    <row r="77" spans="1:55">
      <c r="A77" s="19">
        <v>75</v>
      </c>
      <c r="B77" s="25">
        <v>0</v>
      </c>
      <c r="C77" s="25">
        <v>0</v>
      </c>
      <c r="D77" s="25">
        <v>0</v>
      </c>
      <c r="E77" s="38">
        <v>0</v>
      </c>
      <c r="F77" s="38">
        <v>0</v>
      </c>
      <c r="G77" s="38">
        <v>0</v>
      </c>
      <c r="H77" s="38">
        <v>0</v>
      </c>
      <c r="I77" s="38">
        <v>0</v>
      </c>
      <c r="J77" s="38">
        <v>0</v>
      </c>
      <c r="K77" s="38">
        <v>0</v>
      </c>
      <c r="L77" s="38">
        <v>0</v>
      </c>
      <c r="M77" s="38">
        <v>0</v>
      </c>
      <c r="N77" s="38">
        <v>0</v>
      </c>
      <c r="O77" s="38">
        <v>0</v>
      </c>
      <c r="P77" s="38">
        <v>0</v>
      </c>
      <c r="Q77" s="38">
        <v>0</v>
      </c>
      <c r="R77" s="38">
        <v>0</v>
      </c>
      <c r="S77" s="38">
        <v>0</v>
      </c>
      <c r="T77" s="38">
        <v>0</v>
      </c>
      <c r="U77" s="38">
        <v>0</v>
      </c>
      <c r="V77" s="38">
        <v>0</v>
      </c>
      <c r="W77" s="38">
        <v>0</v>
      </c>
      <c r="X77" s="38">
        <v>0</v>
      </c>
      <c r="Y77" s="38">
        <v>0</v>
      </c>
      <c r="Z77" s="38">
        <v>0</v>
      </c>
      <c r="AA77" s="38">
        <v>0</v>
      </c>
      <c r="AB77" s="38">
        <v>0</v>
      </c>
      <c r="AC77" s="38"/>
      <c r="AD77" s="38"/>
      <c r="AE77" s="38">
        <v>0</v>
      </c>
      <c r="AF77" s="25">
        <v>0</v>
      </c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</row>
    <row r="78" spans="1:55">
      <c r="A78" s="19">
        <v>76</v>
      </c>
      <c r="B78" s="25">
        <v>0</v>
      </c>
      <c r="C78" s="25">
        <v>0</v>
      </c>
      <c r="D78" s="25">
        <v>0</v>
      </c>
      <c r="E78" s="38">
        <v>0</v>
      </c>
      <c r="F78" s="38">
        <v>0</v>
      </c>
      <c r="G78" s="38">
        <v>0</v>
      </c>
      <c r="H78" s="38">
        <v>0</v>
      </c>
      <c r="I78" s="38">
        <v>0</v>
      </c>
      <c r="J78" s="38">
        <v>0</v>
      </c>
      <c r="K78" s="38">
        <v>0</v>
      </c>
      <c r="L78" s="38">
        <v>0</v>
      </c>
      <c r="M78" s="38">
        <v>0</v>
      </c>
      <c r="N78" s="38">
        <v>0</v>
      </c>
      <c r="O78" s="38">
        <v>0</v>
      </c>
      <c r="P78" s="38">
        <v>0</v>
      </c>
      <c r="Q78" s="38">
        <v>0</v>
      </c>
      <c r="R78" s="38">
        <v>0</v>
      </c>
      <c r="S78" s="38">
        <v>0</v>
      </c>
      <c r="T78" s="38">
        <v>0</v>
      </c>
      <c r="U78" s="38">
        <v>0</v>
      </c>
      <c r="V78" s="38">
        <v>0</v>
      </c>
      <c r="W78" s="38">
        <v>0</v>
      </c>
      <c r="X78" s="38">
        <v>0</v>
      </c>
      <c r="Y78" s="38">
        <v>0</v>
      </c>
      <c r="Z78" s="38">
        <v>0</v>
      </c>
      <c r="AA78" s="38">
        <v>0</v>
      </c>
      <c r="AB78" s="38">
        <v>0</v>
      </c>
      <c r="AC78" s="38"/>
      <c r="AD78" s="38"/>
      <c r="AE78" s="38">
        <v>0</v>
      </c>
      <c r="AF78" s="25">
        <v>0</v>
      </c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</row>
    <row r="79" spans="1:55">
      <c r="A79" s="19">
        <v>77</v>
      </c>
      <c r="B79" s="25">
        <v>0</v>
      </c>
      <c r="C79" s="25">
        <v>0</v>
      </c>
      <c r="D79" s="25">
        <v>0</v>
      </c>
      <c r="E79" s="38">
        <v>0</v>
      </c>
      <c r="F79" s="38">
        <v>0</v>
      </c>
      <c r="G79" s="38">
        <v>0</v>
      </c>
      <c r="H79" s="38">
        <v>0</v>
      </c>
      <c r="I79" s="38">
        <v>0</v>
      </c>
      <c r="J79" s="38">
        <v>0</v>
      </c>
      <c r="K79" s="38">
        <v>0</v>
      </c>
      <c r="L79" s="38">
        <v>0</v>
      </c>
      <c r="M79" s="38">
        <v>0</v>
      </c>
      <c r="N79" s="38">
        <v>0</v>
      </c>
      <c r="O79" s="38">
        <v>0</v>
      </c>
      <c r="P79" s="38">
        <v>0</v>
      </c>
      <c r="Q79" s="38">
        <v>0</v>
      </c>
      <c r="R79" s="38">
        <v>0</v>
      </c>
      <c r="S79" s="38">
        <v>0</v>
      </c>
      <c r="T79" s="38">
        <v>0</v>
      </c>
      <c r="U79" s="38">
        <v>0</v>
      </c>
      <c r="V79" s="38">
        <v>0</v>
      </c>
      <c r="W79" s="38">
        <v>0</v>
      </c>
      <c r="X79" s="38">
        <v>0</v>
      </c>
      <c r="Y79" s="38">
        <v>0</v>
      </c>
      <c r="Z79" s="38">
        <v>0</v>
      </c>
      <c r="AA79" s="38">
        <v>0</v>
      </c>
      <c r="AB79" s="38">
        <v>0</v>
      </c>
      <c r="AC79" s="38"/>
      <c r="AD79" s="38"/>
      <c r="AE79" s="38">
        <v>0</v>
      </c>
      <c r="AF79" s="25">
        <v>0</v>
      </c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</row>
    <row r="80" spans="1:55">
      <c r="A80" s="19">
        <v>78</v>
      </c>
      <c r="B80" s="25">
        <v>0</v>
      </c>
      <c r="C80" s="25">
        <v>0</v>
      </c>
      <c r="D80" s="25">
        <v>0</v>
      </c>
      <c r="E80" s="38">
        <v>0</v>
      </c>
      <c r="F80" s="38">
        <v>0</v>
      </c>
      <c r="G80" s="38">
        <v>0</v>
      </c>
      <c r="H80" s="38">
        <v>0</v>
      </c>
      <c r="I80" s="38">
        <v>0</v>
      </c>
      <c r="J80" s="38">
        <v>0</v>
      </c>
      <c r="K80" s="38">
        <v>0</v>
      </c>
      <c r="L80" s="38">
        <v>0</v>
      </c>
      <c r="M80" s="38">
        <v>0</v>
      </c>
      <c r="N80" s="38">
        <v>0</v>
      </c>
      <c r="O80" s="38">
        <v>0</v>
      </c>
      <c r="P80" s="38">
        <v>0</v>
      </c>
      <c r="Q80" s="38">
        <v>0</v>
      </c>
      <c r="R80" s="38">
        <v>0</v>
      </c>
      <c r="S80" s="38">
        <v>0</v>
      </c>
      <c r="T80" s="38">
        <v>0</v>
      </c>
      <c r="U80" s="38">
        <v>0</v>
      </c>
      <c r="V80" s="38">
        <v>0</v>
      </c>
      <c r="W80" s="38">
        <v>0</v>
      </c>
      <c r="X80" s="38">
        <v>0</v>
      </c>
      <c r="Y80" s="38">
        <v>0</v>
      </c>
      <c r="Z80" s="38">
        <v>0</v>
      </c>
      <c r="AA80" s="38">
        <v>0</v>
      </c>
      <c r="AB80" s="38">
        <v>0</v>
      </c>
      <c r="AC80" s="38"/>
      <c r="AD80" s="38"/>
      <c r="AE80" s="38">
        <v>0</v>
      </c>
      <c r="AF80" s="25">
        <v>0</v>
      </c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</row>
    <row r="81" spans="1:55">
      <c r="A81" s="19">
        <v>79</v>
      </c>
      <c r="B81" s="25">
        <v>0</v>
      </c>
      <c r="C81" s="25">
        <v>0</v>
      </c>
      <c r="D81" s="25">
        <v>0</v>
      </c>
      <c r="E81" s="38">
        <v>0</v>
      </c>
      <c r="F81" s="38">
        <v>0</v>
      </c>
      <c r="G81" s="38">
        <v>0</v>
      </c>
      <c r="H81" s="38">
        <v>0</v>
      </c>
      <c r="I81" s="38">
        <v>0</v>
      </c>
      <c r="J81" s="38">
        <v>0</v>
      </c>
      <c r="K81" s="38">
        <v>0</v>
      </c>
      <c r="L81" s="38">
        <v>0</v>
      </c>
      <c r="M81" s="38">
        <v>0</v>
      </c>
      <c r="N81" s="38">
        <v>0</v>
      </c>
      <c r="O81" s="38">
        <v>0</v>
      </c>
      <c r="P81" s="38">
        <v>0</v>
      </c>
      <c r="Q81" s="38">
        <v>0</v>
      </c>
      <c r="R81" s="38">
        <v>0</v>
      </c>
      <c r="S81" s="38">
        <v>0</v>
      </c>
      <c r="T81" s="38">
        <v>0</v>
      </c>
      <c r="U81" s="38">
        <v>0</v>
      </c>
      <c r="V81" s="38">
        <v>0</v>
      </c>
      <c r="W81" s="38">
        <v>0</v>
      </c>
      <c r="X81" s="38">
        <v>0</v>
      </c>
      <c r="Y81" s="38">
        <v>0</v>
      </c>
      <c r="Z81" s="38">
        <v>0</v>
      </c>
      <c r="AA81" s="38">
        <v>0</v>
      </c>
      <c r="AB81" s="38">
        <v>0</v>
      </c>
      <c r="AC81" s="38"/>
      <c r="AD81" s="38"/>
      <c r="AE81" s="38">
        <v>0</v>
      </c>
      <c r="AF81" s="25">
        <v>0</v>
      </c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</row>
    <row r="82" spans="1:55">
      <c r="A82" s="19">
        <v>80</v>
      </c>
      <c r="B82" s="25">
        <v>0</v>
      </c>
      <c r="C82" s="25">
        <v>0</v>
      </c>
      <c r="D82" s="25">
        <v>0</v>
      </c>
      <c r="E82" s="38">
        <v>0</v>
      </c>
      <c r="F82" s="38">
        <v>0</v>
      </c>
      <c r="G82" s="38">
        <v>0</v>
      </c>
      <c r="H82" s="38">
        <v>0</v>
      </c>
      <c r="I82" s="38">
        <v>0</v>
      </c>
      <c r="J82" s="38">
        <v>0</v>
      </c>
      <c r="K82" s="38">
        <v>0</v>
      </c>
      <c r="L82" s="38">
        <v>0</v>
      </c>
      <c r="M82" s="38">
        <v>0</v>
      </c>
      <c r="N82" s="38">
        <v>0</v>
      </c>
      <c r="O82" s="38">
        <v>0</v>
      </c>
      <c r="P82" s="38">
        <v>0</v>
      </c>
      <c r="Q82" s="38">
        <v>0</v>
      </c>
      <c r="R82" s="38">
        <v>0</v>
      </c>
      <c r="S82" s="38">
        <v>0</v>
      </c>
      <c r="T82" s="38">
        <v>0</v>
      </c>
      <c r="U82" s="38">
        <v>0</v>
      </c>
      <c r="V82" s="38">
        <v>0</v>
      </c>
      <c r="W82" s="38">
        <v>0</v>
      </c>
      <c r="X82" s="38">
        <v>0</v>
      </c>
      <c r="Y82" s="38">
        <v>0</v>
      </c>
      <c r="Z82" s="38">
        <v>0</v>
      </c>
      <c r="AA82" s="38">
        <v>0</v>
      </c>
      <c r="AB82" s="38">
        <v>0</v>
      </c>
      <c r="AC82" s="38"/>
      <c r="AD82" s="38"/>
      <c r="AE82" s="38">
        <v>0</v>
      </c>
      <c r="AF82" s="25">
        <v>0</v>
      </c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</row>
    <row r="83" spans="1:55">
      <c r="A83" s="19">
        <v>81</v>
      </c>
      <c r="B83" s="25">
        <v>0</v>
      </c>
      <c r="C83" s="25">
        <v>0</v>
      </c>
      <c r="D83" s="25">
        <v>0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8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</v>
      </c>
      <c r="V83" s="38">
        <v>0</v>
      </c>
      <c r="W83" s="38">
        <v>0</v>
      </c>
      <c r="X83" s="38">
        <v>0</v>
      </c>
      <c r="Y83" s="38">
        <v>0</v>
      </c>
      <c r="Z83" s="38">
        <v>0</v>
      </c>
      <c r="AA83" s="38">
        <v>0</v>
      </c>
      <c r="AB83" s="38">
        <v>0</v>
      </c>
      <c r="AC83" s="38"/>
      <c r="AD83" s="38"/>
      <c r="AE83" s="38">
        <v>0</v>
      </c>
      <c r="AF83" s="25">
        <v>0</v>
      </c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</row>
    <row r="84" spans="1:55">
      <c r="A84" s="19">
        <v>82</v>
      </c>
      <c r="B84" s="25">
        <v>0</v>
      </c>
      <c r="C84" s="25">
        <v>0</v>
      </c>
      <c r="D84" s="25">
        <v>0</v>
      </c>
      <c r="E84" s="38">
        <v>0</v>
      </c>
      <c r="F84" s="38">
        <v>0</v>
      </c>
      <c r="G84" s="38">
        <v>0</v>
      </c>
      <c r="H84" s="38">
        <v>0</v>
      </c>
      <c r="I84" s="38">
        <v>0</v>
      </c>
      <c r="J84" s="38">
        <v>0</v>
      </c>
      <c r="K84" s="38">
        <v>0</v>
      </c>
      <c r="L84" s="38">
        <v>0</v>
      </c>
      <c r="M84" s="38">
        <v>0</v>
      </c>
      <c r="N84" s="38">
        <v>0</v>
      </c>
      <c r="O84" s="38">
        <v>0</v>
      </c>
      <c r="P84" s="38">
        <v>0</v>
      </c>
      <c r="Q84" s="38">
        <v>0</v>
      </c>
      <c r="R84" s="38">
        <v>0</v>
      </c>
      <c r="S84" s="38">
        <v>0</v>
      </c>
      <c r="T84" s="38">
        <v>0</v>
      </c>
      <c r="U84" s="38">
        <v>0</v>
      </c>
      <c r="V84" s="38">
        <v>0</v>
      </c>
      <c r="W84" s="38">
        <v>0</v>
      </c>
      <c r="X84" s="38">
        <v>0</v>
      </c>
      <c r="Y84" s="38">
        <v>0</v>
      </c>
      <c r="Z84" s="38">
        <v>0</v>
      </c>
      <c r="AA84" s="38">
        <v>0</v>
      </c>
      <c r="AB84" s="38">
        <v>0</v>
      </c>
      <c r="AC84" s="38"/>
      <c r="AD84" s="38"/>
      <c r="AE84" s="38">
        <v>0</v>
      </c>
      <c r="AF84" s="25">
        <v>0</v>
      </c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</row>
    <row r="85" spans="1:55">
      <c r="A85" s="19">
        <v>83</v>
      </c>
      <c r="B85" s="25">
        <v>0</v>
      </c>
      <c r="C85" s="25">
        <v>0</v>
      </c>
      <c r="D85" s="25">
        <v>0</v>
      </c>
      <c r="E85" s="38">
        <v>0</v>
      </c>
      <c r="F85" s="38">
        <v>0</v>
      </c>
      <c r="G85" s="38">
        <v>0</v>
      </c>
      <c r="H85" s="38">
        <v>0</v>
      </c>
      <c r="I85" s="38">
        <v>0</v>
      </c>
      <c r="J85" s="38">
        <v>0</v>
      </c>
      <c r="K85" s="38">
        <v>0</v>
      </c>
      <c r="L85" s="38">
        <v>0</v>
      </c>
      <c r="M85" s="38">
        <v>0</v>
      </c>
      <c r="N85" s="38">
        <v>0</v>
      </c>
      <c r="O85" s="38">
        <v>0</v>
      </c>
      <c r="P85" s="38">
        <v>0</v>
      </c>
      <c r="Q85" s="38">
        <v>0</v>
      </c>
      <c r="R85" s="38">
        <v>0</v>
      </c>
      <c r="S85" s="38">
        <v>0</v>
      </c>
      <c r="T85" s="38">
        <v>0</v>
      </c>
      <c r="U85" s="38">
        <v>0</v>
      </c>
      <c r="V85" s="38">
        <v>0</v>
      </c>
      <c r="W85" s="38">
        <v>0</v>
      </c>
      <c r="X85" s="38">
        <v>0</v>
      </c>
      <c r="Y85" s="38">
        <v>0</v>
      </c>
      <c r="Z85" s="38">
        <v>0</v>
      </c>
      <c r="AA85" s="38">
        <v>0</v>
      </c>
      <c r="AB85" s="38">
        <v>0</v>
      </c>
      <c r="AC85" s="38"/>
      <c r="AD85" s="38"/>
      <c r="AE85" s="38">
        <v>0</v>
      </c>
      <c r="AF85" s="25">
        <v>0</v>
      </c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</row>
    <row r="86" spans="1:55">
      <c r="A86" s="19">
        <v>84</v>
      </c>
      <c r="B86" s="25">
        <v>0</v>
      </c>
      <c r="C86" s="25">
        <v>0</v>
      </c>
      <c r="D86" s="25">
        <v>0</v>
      </c>
      <c r="E86" s="38">
        <v>0</v>
      </c>
      <c r="F86" s="38">
        <v>0</v>
      </c>
      <c r="G86" s="38">
        <v>0</v>
      </c>
      <c r="H86" s="38">
        <v>0</v>
      </c>
      <c r="I86" s="38">
        <v>0</v>
      </c>
      <c r="J86" s="38">
        <v>0</v>
      </c>
      <c r="K86" s="38">
        <v>0</v>
      </c>
      <c r="L86" s="38">
        <v>0</v>
      </c>
      <c r="M86" s="38">
        <v>0</v>
      </c>
      <c r="N86" s="38">
        <v>0</v>
      </c>
      <c r="O86" s="38">
        <v>0</v>
      </c>
      <c r="P86" s="38">
        <v>0</v>
      </c>
      <c r="Q86" s="38">
        <v>0</v>
      </c>
      <c r="R86" s="38">
        <v>0</v>
      </c>
      <c r="S86" s="38">
        <v>0</v>
      </c>
      <c r="T86" s="38">
        <v>0</v>
      </c>
      <c r="U86" s="38">
        <v>0</v>
      </c>
      <c r="V86" s="38">
        <v>0</v>
      </c>
      <c r="W86" s="38">
        <v>0</v>
      </c>
      <c r="X86" s="38">
        <v>0</v>
      </c>
      <c r="Y86" s="38">
        <v>0</v>
      </c>
      <c r="Z86" s="38">
        <v>0</v>
      </c>
      <c r="AA86" s="38">
        <v>0</v>
      </c>
      <c r="AB86" s="38">
        <v>0</v>
      </c>
      <c r="AC86" s="38"/>
      <c r="AD86" s="38"/>
      <c r="AE86" s="38">
        <v>0</v>
      </c>
      <c r="AF86" s="25">
        <v>0</v>
      </c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</row>
    <row r="87" spans="1:55">
      <c r="A87" s="19">
        <v>85</v>
      </c>
      <c r="B87" s="25">
        <v>0</v>
      </c>
      <c r="C87" s="25">
        <v>0</v>
      </c>
      <c r="D87" s="25">
        <v>0</v>
      </c>
      <c r="E87" s="38">
        <v>0</v>
      </c>
      <c r="F87" s="38">
        <v>0</v>
      </c>
      <c r="G87" s="38">
        <v>0</v>
      </c>
      <c r="H87" s="38">
        <v>0</v>
      </c>
      <c r="I87" s="38">
        <v>0</v>
      </c>
      <c r="J87" s="38">
        <v>0</v>
      </c>
      <c r="K87" s="38">
        <v>0</v>
      </c>
      <c r="L87" s="38">
        <v>0</v>
      </c>
      <c r="M87" s="38">
        <v>0</v>
      </c>
      <c r="N87" s="38">
        <v>0</v>
      </c>
      <c r="O87" s="38">
        <v>0</v>
      </c>
      <c r="P87" s="38">
        <v>0</v>
      </c>
      <c r="Q87" s="38">
        <v>0</v>
      </c>
      <c r="R87" s="38">
        <v>0</v>
      </c>
      <c r="S87" s="38">
        <v>0</v>
      </c>
      <c r="T87" s="38">
        <v>0</v>
      </c>
      <c r="U87" s="38">
        <v>0</v>
      </c>
      <c r="V87" s="38">
        <v>0</v>
      </c>
      <c r="W87" s="38">
        <v>0</v>
      </c>
      <c r="X87" s="38">
        <v>0</v>
      </c>
      <c r="Y87" s="38">
        <v>0</v>
      </c>
      <c r="Z87" s="38">
        <v>0</v>
      </c>
      <c r="AA87" s="38">
        <v>0</v>
      </c>
      <c r="AB87" s="38">
        <v>0</v>
      </c>
      <c r="AC87" s="38"/>
      <c r="AD87" s="38"/>
      <c r="AE87" s="38">
        <v>0</v>
      </c>
      <c r="AF87" s="25">
        <v>0</v>
      </c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</row>
    <row r="88" spans="1:55">
      <c r="A88" s="19">
        <v>86</v>
      </c>
      <c r="B88" s="25">
        <v>0</v>
      </c>
      <c r="C88" s="25">
        <v>0</v>
      </c>
      <c r="D88" s="25">
        <v>0</v>
      </c>
      <c r="E88" s="38">
        <v>0</v>
      </c>
      <c r="F88" s="38">
        <v>0</v>
      </c>
      <c r="G88" s="38">
        <v>0</v>
      </c>
      <c r="H88" s="38">
        <v>0</v>
      </c>
      <c r="I88" s="38">
        <v>0</v>
      </c>
      <c r="J88" s="38">
        <v>0</v>
      </c>
      <c r="K88" s="38">
        <v>0</v>
      </c>
      <c r="L88" s="38">
        <v>0</v>
      </c>
      <c r="M88" s="38">
        <v>0</v>
      </c>
      <c r="N88" s="38">
        <v>0</v>
      </c>
      <c r="O88" s="38">
        <v>0</v>
      </c>
      <c r="P88" s="38">
        <v>0</v>
      </c>
      <c r="Q88" s="38">
        <v>0</v>
      </c>
      <c r="R88" s="38">
        <v>0</v>
      </c>
      <c r="S88" s="38">
        <v>0</v>
      </c>
      <c r="T88" s="38">
        <v>0</v>
      </c>
      <c r="U88" s="38">
        <v>0</v>
      </c>
      <c r="V88" s="38">
        <v>0</v>
      </c>
      <c r="W88" s="38">
        <v>0</v>
      </c>
      <c r="X88" s="38">
        <v>0</v>
      </c>
      <c r="Y88" s="38">
        <v>0</v>
      </c>
      <c r="Z88" s="38">
        <v>0</v>
      </c>
      <c r="AA88" s="38">
        <v>0</v>
      </c>
      <c r="AB88" s="38">
        <v>0</v>
      </c>
      <c r="AC88" s="38"/>
      <c r="AD88" s="38"/>
      <c r="AE88" s="38">
        <v>0</v>
      </c>
      <c r="AF88" s="25">
        <v>0</v>
      </c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</row>
    <row r="89" spans="1:55">
      <c r="A89" s="19">
        <v>87</v>
      </c>
      <c r="B89" s="25">
        <v>0</v>
      </c>
      <c r="C89" s="25">
        <v>0</v>
      </c>
      <c r="D89" s="25">
        <v>0</v>
      </c>
      <c r="E89" s="38">
        <v>0</v>
      </c>
      <c r="F89" s="38">
        <v>0</v>
      </c>
      <c r="G89" s="38">
        <v>0</v>
      </c>
      <c r="H89" s="38">
        <v>0</v>
      </c>
      <c r="I89" s="38">
        <v>0</v>
      </c>
      <c r="J89" s="38">
        <v>0</v>
      </c>
      <c r="K89" s="38">
        <v>0</v>
      </c>
      <c r="L89" s="38">
        <v>0</v>
      </c>
      <c r="M89" s="38">
        <v>0</v>
      </c>
      <c r="N89" s="38">
        <v>0</v>
      </c>
      <c r="O89" s="38">
        <v>0</v>
      </c>
      <c r="P89" s="38">
        <v>0</v>
      </c>
      <c r="Q89" s="38">
        <v>0</v>
      </c>
      <c r="R89" s="38">
        <v>0</v>
      </c>
      <c r="S89" s="38">
        <v>0</v>
      </c>
      <c r="T89" s="38">
        <v>0</v>
      </c>
      <c r="U89" s="38">
        <v>0</v>
      </c>
      <c r="V89" s="38">
        <v>0</v>
      </c>
      <c r="W89" s="38">
        <v>0</v>
      </c>
      <c r="X89" s="38">
        <v>0</v>
      </c>
      <c r="Y89" s="38">
        <v>0</v>
      </c>
      <c r="Z89" s="38">
        <v>0</v>
      </c>
      <c r="AA89" s="38">
        <v>0</v>
      </c>
      <c r="AB89" s="38">
        <v>0</v>
      </c>
      <c r="AC89" s="38"/>
      <c r="AD89" s="38"/>
      <c r="AE89" s="38">
        <v>0</v>
      </c>
      <c r="AF89" s="25">
        <v>0</v>
      </c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</row>
    <row r="90" spans="1:55">
      <c r="A90" s="19">
        <v>88</v>
      </c>
      <c r="B90" s="25">
        <v>0</v>
      </c>
      <c r="C90" s="25">
        <v>0</v>
      </c>
      <c r="D90" s="25">
        <v>0</v>
      </c>
      <c r="E90" s="38">
        <v>0</v>
      </c>
      <c r="F90" s="38">
        <v>0</v>
      </c>
      <c r="G90" s="38">
        <v>0</v>
      </c>
      <c r="H90" s="38">
        <v>0</v>
      </c>
      <c r="I90" s="38">
        <v>0</v>
      </c>
      <c r="J90" s="38">
        <v>0</v>
      </c>
      <c r="K90" s="38">
        <v>0</v>
      </c>
      <c r="L90" s="38">
        <v>0</v>
      </c>
      <c r="M90" s="38">
        <v>0</v>
      </c>
      <c r="N90" s="38">
        <v>0</v>
      </c>
      <c r="O90" s="38">
        <v>0</v>
      </c>
      <c r="P90" s="38">
        <v>0</v>
      </c>
      <c r="Q90" s="38">
        <v>0</v>
      </c>
      <c r="R90" s="38">
        <v>0</v>
      </c>
      <c r="S90" s="38">
        <v>0</v>
      </c>
      <c r="T90" s="38">
        <v>0</v>
      </c>
      <c r="U90" s="38">
        <v>0</v>
      </c>
      <c r="V90" s="38">
        <v>0</v>
      </c>
      <c r="W90" s="38">
        <v>0</v>
      </c>
      <c r="X90" s="38">
        <v>0</v>
      </c>
      <c r="Y90" s="38">
        <v>0</v>
      </c>
      <c r="Z90" s="38">
        <v>0</v>
      </c>
      <c r="AA90" s="38">
        <v>0</v>
      </c>
      <c r="AB90" s="38">
        <v>0</v>
      </c>
      <c r="AC90" s="38"/>
      <c r="AD90" s="38"/>
      <c r="AE90" s="38">
        <v>0</v>
      </c>
      <c r="AF90" s="25">
        <v>0</v>
      </c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</row>
    <row r="91" spans="1:55">
      <c r="A91" s="19">
        <v>89</v>
      </c>
      <c r="B91" s="25">
        <v>0</v>
      </c>
      <c r="C91" s="25">
        <v>0</v>
      </c>
      <c r="D91" s="25">
        <v>0</v>
      </c>
      <c r="E91" s="38">
        <v>0</v>
      </c>
      <c r="F91" s="38">
        <v>0</v>
      </c>
      <c r="G91" s="38">
        <v>0</v>
      </c>
      <c r="H91" s="38">
        <v>0</v>
      </c>
      <c r="I91" s="38">
        <v>0</v>
      </c>
      <c r="J91" s="38">
        <v>0</v>
      </c>
      <c r="K91" s="38">
        <v>0</v>
      </c>
      <c r="L91" s="38">
        <v>0</v>
      </c>
      <c r="M91" s="38">
        <v>0</v>
      </c>
      <c r="N91" s="38">
        <v>0</v>
      </c>
      <c r="O91" s="38">
        <v>0</v>
      </c>
      <c r="P91" s="38">
        <v>0</v>
      </c>
      <c r="Q91" s="38">
        <v>0</v>
      </c>
      <c r="R91" s="38">
        <v>0</v>
      </c>
      <c r="S91" s="38">
        <v>0</v>
      </c>
      <c r="T91" s="38">
        <v>0</v>
      </c>
      <c r="U91" s="38">
        <v>0</v>
      </c>
      <c r="V91" s="38">
        <v>0</v>
      </c>
      <c r="W91" s="38">
        <v>0</v>
      </c>
      <c r="X91" s="38">
        <v>0</v>
      </c>
      <c r="Y91" s="38">
        <v>0</v>
      </c>
      <c r="Z91" s="38">
        <v>0</v>
      </c>
      <c r="AA91" s="38">
        <v>0</v>
      </c>
      <c r="AB91" s="38">
        <v>0</v>
      </c>
      <c r="AC91" s="38"/>
      <c r="AD91" s="38"/>
      <c r="AE91" s="38">
        <v>0</v>
      </c>
      <c r="AF91" s="25">
        <v>0</v>
      </c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</row>
    <row r="92" spans="1:55">
      <c r="A92" s="19">
        <v>90</v>
      </c>
      <c r="B92" s="25">
        <v>0</v>
      </c>
      <c r="C92" s="25">
        <v>0</v>
      </c>
      <c r="D92" s="25">
        <v>0</v>
      </c>
      <c r="E92" s="38">
        <v>0</v>
      </c>
      <c r="F92" s="38">
        <v>0</v>
      </c>
      <c r="G92" s="38">
        <v>0</v>
      </c>
      <c r="H92" s="38">
        <v>0</v>
      </c>
      <c r="I92" s="38">
        <v>0</v>
      </c>
      <c r="J92" s="38">
        <v>0</v>
      </c>
      <c r="K92" s="38">
        <v>0</v>
      </c>
      <c r="L92" s="38">
        <v>0</v>
      </c>
      <c r="M92" s="38">
        <v>0</v>
      </c>
      <c r="N92" s="38">
        <v>0</v>
      </c>
      <c r="O92" s="38">
        <v>0</v>
      </c>
      <c r="P92" s="38">
        <v>0</v>
      </c>
      <c r="Q92" s="38">
        <v>0</v>
      </c>
      <c r="R92" s="38">
        <v>0</v>
      </c>
      <c r="S92" s="38">
        <v>0</v>
      </c>
      <c r="T92" s="38">
        <v>0</v>
      </c>
      <c r="U92" s="38">
        <v>0</v>
      </c>
      <c r="V92" s="38">
        <v>0</v>
      </c>
      <c r="W92" s="38">
        <v>0</v>
      </c>
      <c r="X92" s="38">
        <v>0</v>
      </c>
      <c r="Y92" s="38">
        <v>0</v>
      </c>
      <c r="Z92" s="38">
        <v>0</v>
      </c>
      <c r="AA92" s="38">
        <v>0</v>
      </c>
      <c r="AB92" s="38">
        <v>0</v>
      </c>
      <c r="AC92" s="38"/>
      <c r="AD92" s="38"/>
      <c r="AE92" s="38">
        <v>0</v>
      </c>
      <c r="AF92" s="25">
        <v>0</v>
      </c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</row>
    <row r="93" spans="1:55">
      <c r="A93" s="19">
        <v>91</v>
      </c>
      <c r="B93" s="25">
        <v>0</v>
      </c>
      <c r="C93" s="25">
        <v>0</v>
      </c>
      <c r="D93" s="25">
        <v>0</v>
      </c>
      <c r="E93" s="38">
        <v>0</v>
      </c>
      <c r="F93" s="38">
        <v>0</v>
      </c>
      <c r="G93" s="38">
        <v>0</v>
      </c>
      <c r="H93" s="38">
        <v>0</v>
      </c>
      <c r="I93" s="38">
        <v>0</v>
      </c>
      <c r="J93" s="38">
        <v>0</v>
      </c>
      <c r="K93" s="38">
        <v>0</v>
      </c>
      <c r="L93" s="38">
        <v>0</v>
      </c>
      <c r="M93" s="38">
        <v>0</v>
      </c>
      <c r="N93" s="38">
        <v>0</v>
      </c>
      <c r="O93" s="38">
        <v>0</v>
      </c>
      <c r="P93" s="38">
        <v>0</v>
      </c>
      <c r="Q93" s="38">
        <v>0</v>
      </c>
      <c r="R93" s="38">
        <v>0</v>
      </c>
      <c r="S93" s="38">
        <v>0</v>
      </c>
      <c r="T93" s="38">
        <v>0</v>
      </c>
      <c r="U93" s="38">
        <v>0</v>
      </c>
      <c r="V93" s="38">
        <v>0</v>
      </c>
      <c r="W93" s="38">
        <v>0</v>
      </c>
      <c r="X93" s="38">
        <v>0</v>
      </c>
      <c r="Y93" s="38">
        <v>0</v>
      </c>
      <c r="Z93" s="38">
        <v>0</v>
      </c>
      <c r="AA93" s="38">
        <v>0</v>
      </c>
      <c r="AB93" s="38">
        <v>0</v>
      </c>
      <c r="AC93" s="38"/>
      <c r="AD93" s="38"/>
      <c r="AE93" s="38">
        <v>0</v>
      </c>
      <c r="AF93" s="25">
        <v>0</v>
      </c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</row>
    <row r="94" spans="1:55">
      <c r="A94" s="19">
        <v>92</v>
      </c>
      <c r="B94" s="25">
        <v>0</v>
      </c>
      <c r="C94" s="25">
        <v>0</v>
      </c>
      <c r="D94" s="25">
        <v>0</v>
      </c>
      <c r="E94" s="38">
        <v>0</v>
      </c>
      <c r="F94" s="38">
        <v>0</v>
      </c>
      <c r="G94" s="38">
        <v>0</v>
      </c>
      <c r="H94" s="38">
        <v>0</v>
      </c>
      <c r="I94" s="38">
        <v>0</v>
      </c>
      <c r="J94" s="38">
        <v>0</v>
      </c>
      <c r="K94" s="38">
        <v>0</v>
      </c>
      <c r="L94" s="38">
        <v>0</v>
      </c>
      <c r="M94" s="38">
        <v>0</v>
      </c>
      <c r="N94" s="38">
        <v>0</v>
      </c>
      <c r="O94" s="38">
        <v>0</v>
      </c>
      <c r="P94" s="38">
        <v>0</v>
      </c>
      <c r="Q94" s="38">
        <v>0</v>
      </c>
      <c r="R94" s="38">
        <v>0</v>
      </c>
      <c r="S94" s="38">
        <v>0</v>
      </c>
      <c r="T94" s="38">
        <v>0</v>
      </c>
      <c r="U94" s="38">
        <v>0</v>
      </c>
      <c r="V94" s="38">
        <v>0</v>
      </c>
      <c r="W94" s="38">
        <v>0</v>
      </c>
      <c r="X94" s="38">
        <v>0</v>
      </c>
      <c r="Y94" s="38">
        <v>0</v>
      </c>
      <c r="Z94" s="38">
        <v>0</v>
      </c>
      <c r="AA94" s="38">
        <v>0</v>
      </c>
      <c r="AB94" s="38">
        <v>0</v>
      </c>
      <c r="AC94" s="38"/>
      <c r="AD94" s="38"/>
      <c r="AE94" s="38">
        <v>0</v>
      </c>
      <c r="AF94" s="25">
        <v>0</v>
      </c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</row>
    <row r="95" spans="1:55">
      <c r="A95" s="19">
        <v>93</v>
      </c>
      <c r="B95" s="25">
        <v>0</v>
      </c>
      <c r="C95" s="25">
        <v>0</v>
      </c>
      <c r="D95" s="25">
        <v>0</v>
      </c>
      <c r="E95" s="38">
        <v>0</v>
      </c>
      <c r="F95" s="38">
        <v>0</v>
      </c>
      <c r="G95" s="38">
        <v>0</v>
      </c>
      <c r="H95" s="38">
        <v>0</v>
      </c>
      <c r="I95" s="38">
        <v>0</v>
      </c>
      <c r="J95" s="38">
        <v>0</v>
      </c>
      <c r="K95" s="38">
        <v>0</v>
      </c>
      <c r="L95" s="38">
        <v>0</v>
      </c>
      <c r="M95" s="38">
        <v>0</v>
      </c>
      <c r="N95" s="38">
        <v>0</v>
      </c>
      <c r="O95" s="38">
        <v>0</v>
      </c>
      <c r="P95" s="38">
        <v>0</v>
      </c>
      <c r="Q95" s="38">
        <v>0</v>
      </c>
      <c r="R95" s="38">
        <v>0</v>
      </c>
      <c r="S95" s="38">
        <v>0</v>
      </c>
      <c r="T95" s="38">
        <v>0</v>
      </c>
      <c r="U95" s="38">
        <v>0</v>
      </c>
      <c r="V95" s="38">
        <v>0</v>
      </c>
      <c r="W95" s="38">
        <v>0</v>
      </c>
      <c r="X95" s="38">
        <v>0</v>
      </c>
      <c r="Y95" s="38">
        <v>0</v>
      </c>
      <c r="Z95" s="38">
        <v>0</v>
      </c>
      <c r="AA95" s="38">
        <v>0</v>
      </c>
      <c r="AB95" s="38">
        <v>0</v>
      </c>
      <c r="AC95" s="38"/>
      <c r="AD95" s="38"/>
      <c r="AE95" s="38">
        <v>0</v>
      </c>
      <c r="AF95" s="25">
        <v>0</v>
      </c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</row>
    <row r="96" spans="1:55">
      <c r="A96" s="19">
        <v>94</v>
      </c>
      <c r="B96" s="25">
        <v>0</v>
      </c>
      <c r="C96" s="25">
        <v>0</v>
      </c>
      <c r="D96" s="25">
        <v>0</v>
      </c>
      <c r="E96" s="38">
        <v>0</v>
      </c>
      <c r="F96" s="38">
        <v>0</v>
      </c>
      <c r="G96" s="38">
        <v>0</v>
      </c>
      <c r="H96" s="38">
        <v>0</v>
      </c>
      <c r="I96" s="38">
        <v>0</v>
      </c>
      <c r="J96" s="38">
        <v>0</v>
      </c>
      <c r="K96" s="38">
        <v>0</v>
      </c>
      <c r="L96" s="38">
        <v>0</v>
      </c>
      <c r="M96" s="38">
        <v>0</v>
      </c>
      <c r="N96" s="38">
        <v>0</v>
      </c>
      <c r="O96" s="38">
        <v>0</v>
      </c>
      <c r="P96" s="38">
        <v>0</v>
      </c>
      <c r="Q96" s="38">
        <v>0</v>
      </c>
      <c r="R96" s="38">
        <v>0</v>
      </c>
      <c r="S96" s="38">
        <v>0</v>
      </c>
      <c r="T96" s="38">
        <v>0</v>
      </c>
      <c r="U96" s="38">
        <v>0</v>
      </c>
      <c r="V96" s="38">
        <v>0</v>
      </c>
      <c r="W96" s="38">
        <v>0</v>
      </c>
      <c r="X96" s="38">
        <v>0</v>
      </c>
      <c r="Y96" s="38">
        <v>0</v>
      </c>
      <c r="Z96" s="38">
        <v>0</v>
      </c>
      <c r="AA96" s="38">
        <v>0</v>
      </c>
      <c r="AB96" s="38">
        <v>0</v>
      </c>
      <c r="AC96" s="38"/>
      <c r="AD96" s="38"/>
      <c r="AE96" s="38">
        <v>0</v>
      </c>
      <c r="AF96" s="25">
        <v>0</v>
      </c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</row>
    <row r="97" spans="1:55">
      <c r="A97" s="19">
        <v>95</v>
      </c>
      <c r="B97" s="25">
        <v>0</v>
      </c>
      <c r="C97" s="25">
        <v>0</v>
      </c>
      <c r="D97" s="25">
        <v>0</v>
      </c>
      <c r="E97" s="38">
        <v>0</v>
      </c>
      <c r="F97" s="38">
        <v>0</v>
      </c>
      <c r="G97" s="38">
        <v>0</v>
      </c>
      <c r="H97" s="38">
        <v>0</v>
      </c>
      <c r="I97" s="38">
        <v>0</v>
      </c>
      <c r="J97" s="38">
        <v>0</v>
      </c>
      <c r="K97" s="38">
        <v>0</v>
      </c>
      <c r="L97" s="38">
        <v>0</v>
      </c>
      <c r="M97" s="38">
        <v>0</v>
      </c>
      <c r="N97" s="38">
        <v>0</v>
      </c>
      <c r="O97" s="38">
        <v>0</v>
      </c>
      <c r="P97" s="38">
        <v>0</v>
      </c>
      <c r="Q97" s="38">
        <v>0</v>
      </c>
      <c r="R97" s="38">
        <v>0</v>
      </c>
      <c r="S97" s="38">
        <v>0</v>
      </c>
      <c r="T97" s="38">
        <v>0</v>
      </c>
      <c r="U97" s="38">
        <v>0</v>
      </c>
      <c r="V97" s="38">
        <v>0</v>
      </c>
      <c r="W97" s="38">
        <v>0</v>
      </c>
      <c r="X97" s="38">
        <v>0</v>
      </c>
      <c r="Y97" s="38">
        <v>0</v>
      </c>
      <c r="Z97" s="38">
        <v>0</v>
      </c>
      <c r="AA97" s="38">
        <v>0</v>
      </c>
      <c r="AB97" s="38">
        <v>0</v>
      </c>
      <c r="AC97" s="38"/>
      <c r="AD97" s="38"/>
      <c r="AE97" s="38">
        <v>0</v>
      </c>
      <c r="AF97" s="25">
        <v>0</v>
      </c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</row>
    <row r="98" spans="1:55">
      <c r="A98" s="19">
        <v>96</v>
      </c>
      <c r="B98" s="25">
        <v>0</v>
      </c>
      <c r="C98" s="25">
        <v>0</v>
      </c>
      <c r="D98" s="25">
        <v>0</v>
      </c>
      <c r="E98" s="38">
        <v>0</v>
      </c>
      <c r="F98" s="38">
        <v>0</v>
      </c>
      <c r="G98" s="38">
        <v>0</v>
      </c>
      <c r="H98" s="38">
        <v>0</v>
      </c>
      <c r="I98" s="38">
        <v>0</v>
      </c>
      <c r="J98" s="38">
        <v>0</v>
      </c>
      <c r="K98" s="38">
        <v>0</v>
      </c>
      <c r="L98" s="38">
        <v>0</v>
      </c>
      <c r="M98" s="38">
        <v>0</v>
      </c>
      <c r="N98" s="38">
        <v>0</v>
      </c>
      <c r="O98" s="38">
        <v>0</v>
      </c>
      <c r="P98" s="38">
        <v>0</v>
      </c>
      <c r="Q98" s="38">
        <v>0</v>
      </c>
      <c r="R98" s="38">
        <v>0</v>
      </c>
      <c r="S98" s="38">
        <v>0</v>
      </c>
      <c r="T98" s="38">
        <v>0</v>
      </c>
      <c r="U98" s="38">
        <v>0</v>
      </c>
      <c r="V98" s="38">
        <v>0</v>
      </c>
      <c r="W98" s="38">
        <v>0</v>
      </c>
      <c r="X98" s="38">
        <v>0</v>
      </c>
      <c r="Y98" s="38">
        <v>0</v>
      </c>
      <c r="Z98" s="38">
        <v>0</v>
      </c>
      <c r="AA98" s="38">
        <v>0</v>
      </c>
      <c r="AB98" s="38">
        <v>0</v>
      </c>
      <c r="AC98" s="38"/>
      <c r="AD98" s="38"/>
      <c r="AE98" s="38">
        <v>0</v>
      </c>
      <c r="AF98" s="25">
        <v>0</v>
      </c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</row>
    <row r="99" spans="1:55">
      <c r="A99" s="2" t="s">
        <v>0</v>
      </c>
      <c r="B99" s="55">
        <f t="shared" ref="B99:AF99" si="0">SUM(B3:B98)/4000</f>
        <v>0</v>
      </c>
      <c r="C99" s="56">
        <f t="shared" si="0"/>
        <v>0</v>
      </c>
      <c r="D99" s="56">
        <f t="shared" si="0"/>
        <v>0</v>
      </c>
      <c r="E99" s="56">
        <f t="shared" si="0"/>
        <v>0</v>
      </c>
      <c r="F99" s="56">
        <f t="shared" si="0"/>
        <v>0</v>
      </c>
      <c r="G99" s="56">
        <f t="shared" si="0"/>
        <v>0</v>
      </c>
      <c r="H99" s="56">
        <f t="shared" si="0"/>
        <v>0</v>
      </c>
      <c r="I99" s="56">
        <f t="shared" si="0"/>
        <v>0</v>
      </c>
      <c r="J99" s="56">
        <f t="shared" si="0"/>
        <v>0</v>
      </c>
      <c r="K99" s="56">
        <f t="shared" si="0"/>
        <v>0</v>
      </c>
      <c r="L99" s="56">
        <f t="shared" si="0"/>
        <v>0</v>
      </c>
      <c r="M99" s="56">
        <f t="shared" si="0"/>
        <v>0</v>
      </c>
      <c r="N99" s="56">
        <f t="shared" si="0"/>
        <v>0</v>
      </c>
      <c r="O99" s="56">
        <f t="shared" si="0"/>
        <v>0</v>
      </c>
      <c r="P99" s="56">
        <f t="shared" si="0"/>
        <v>0</v>
      </c>
      <c r="Q99" s="56">
        <f t="shared" si="0"/>
        <v>0</v>
      </c>
      <c r="R99" s="56">
        <f t="shared" si="0"/>
        <v>0</v>
      </c>
      <c r="S99" s="56">
        <f t="shared" si="0"/>
        <v>0</v>
      </c>
      <c r="T99" s="56">
        <f t="shared" si="0"/>
        <v>0</v>
      </c>
      <c r="U99" s="56">
        <f t="shared" si="0"/>
        <v>0</v>
      </c>
      <c r="V99" s="56">
        <f t="shared" si="0"/>
        <v>0</v>
      </c>
      <c r="W99" s="56">
        <f t="shared" si="0"/>
        <v>0</v>
      </c>
      <c r="X99" s="56">
        <f t="shared" si="0"/>
        <v>0</v>
      </c>
      <c r="Y99" s="56">
        <f t="shared" si="0"/>
        <v>0</v>
      </c>
      <c r="Z99" s="56">
        <f t="shared" si="0"/>
        <v>0</v>
      </c>
      <c r="AA99" s="56">
        <f t="shared" si="0"/>
        <v>0</v>
      </c>
      <c r="AB99" s="56">
        <f t="shared" si="0"/>
        <v>0</v>
      </c>
      <c r="AC99" s="56">
        <f t="shared" si="0"/>
        <v>0</v>
      </c>
      <c r="AD99" s="56">
        <f t="shared" si="0"/>
        <v>0</v>
      </c>
      <c r="AE99" s="56">
        <f t="shared" si="0"/>
        <v>0</v>
      </c>
      <c r="AF99" s="56">
        <f t="shared" si="0"/>
        <v>0</v>
      </c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>
        <f t="shared" ref="AS99:BC99" si="1">SUM(AS3:AS98)/4000</f>
        <v>0</v>
      </c>
      <c r="AT99" s="34">
        <f t="shared" si="1"/>
        <v>0</v>
      </c>
      <c r="AU99" s="34">
        <f t="shared" si="1"/>
        <v>0</v>
      </c>
      <c r="AV99" s="34">
        <f t="shared" si="1"/>
        <v>0</v>
      </c>
      <c r="AW99" s="34">
        <f t="shared" si="1"/>
        <v>0</v>
      </c>
      <c r="AX99" s="34">
        <f t="shared" si="1"/>
        <v>0</v>
      </c>
      <c r="AY99" s="34">
        <f t="shared" si="1"/>
        <v>0</v>
      </c>
      <c r="AZ99" s="34">
        <f t="shared" si="1"/>
        <v>0</v>
      </c>
      <c r="BA99" s="34">
        <f t="shared" si="1"/>
        <v>0</v>
      </c>
      <c r="BB99" s="34">
        <f t="shared" si="1"/>
        <v>0</v>
      </c>
      <c r="BC99" s="34">
        <f t="shared" si="1"/>
        <v>0</v>
      </c>
    </row>
    <row r="100" spans="1:55">
      <c r="A100" s="24" t="s">
        <v>5</v>
      </c>
      <c r="B100" s="132">
        <f>SUM(B99:AF99)</f>
        <v>0</v>
      </c>
      <c r="C100" s="133"/>
    </row>
    <row r="101" spans="1:55">
      <c r="A101" s="1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</row>
    <row r="102" spans="1:55"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</row>
    <row r="103" spans="1:55">
      <c r="B103" s="24"/>
      <c r="D103" s="24"/>
      <c r="E103" s="24"/>
      <c r="F103" s="48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</row>
    <row r="104" spans="1:55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</row>
    <row r="105" spans="1:55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</row>
    <row r="106" spans="1:55">
      <c r="B106" s="59"/>
    </row>
    <row r="107" spans="1:55">
      <c r="B107" s="23"/>
    </row>
    <row r="108" spans="1:55">
      <c r="B108" s="23"/>
    </row>
    <row r="109" spans="1:55">
      <c r="B109" s="23"/>
    </row>
    <row r="110" spans="1:55">
      <c r="B110" s="23"/>
    </row>
    <row r="111" spans="1:55">
      <c r="B111" s="7"/>
    </row>
    <row r="112" spans="1:55">
      <c r="B112" s="8"/>
    </row>
    <row r="113" spans="2:2">
      <c r="B113" s="9"/>
    </row>
    <row r="118" spans="2:2">
      <c r="B118" s="22"/>
    </row>
    <row r="119" spans="2:2">
      <c r="B119" s="43"/>
    </row>
    <row r="120" spans="2:2">
      <c r="B120" s="21"/>
    </row>
    <row r="121" spans="2:2">
      <c r="B121" s="12"/>
    </row>
    <row r="122" spans="2:2">
      <c r="B122" s="13"/>
    </row>
    <row r="123" spans="2:2">
      <c r="B123" s="14"/>
    </row>
    <row r="124" spans="2:2">
      <c r="B124" s="15"/>
    </row>
    <row r="125" spans="2:2">
      <c r="B125" s="15"/>
    </row>
    <row r="126" spans="2:2">
      <c r="B126" s="15"/>
    </row>
    <row r="127" spans="2:2">
      <c r="B127" s="14"/>
    </row>
    <row r="128" spans="2:2">
      <c r="B128" s="15"/>
    </row>
    <row r="129" spans="2:2">
      <c r="B129" s="15"/>
    </row>
    <row r="130" spans="2:2">
      <c r="B130" s="15"/>
    </row>
    <row r="131" spans="2:2">
      <c r="B131" s="14"/>
    </row>
    <row r="132" spans="2:2">
      <c r="B132" s="15"/>
    </row>
    <row r="133" spans="2:2">
      <c r="B133" s="15"/>
    </row>
    <row r="134" spans="2:2">
      <c r="B134" s="15"/>
    </row>
    <row r="135" spans="2:2">
      <c r="B135" s="14"/>
    </row>
    <row r="136" spans="2:2">
      <c r="B136" s="15"/>
    </row>
    <row r="137" spans="2:2">
      <c r="B137" s="15"/>
    </row>
    <row r="138" spans="2:2">
      <c r="B138" s="15"/>
    </row>
    <row r="139" spans="2:2">
      <c r="B139" s="14"/>
    </row>
    <row r="140" spans="2:2">
      <c r="B140" s="15"/>
    </row>
    <row r="141" spans="2:2">
      <c r="B141" s="15"/>
    </row>
    <row r="142" spans="2:2">
      <c r="B142" s="15"/>
    </row>
    <row r="143" spans="2:2">
      <c r="B143" s="14"/>
    </row>
    <row r="144" spans="2:2">
      <c r="B144" s="15"/>
    </row>
    <row r="145" spans="2:2">
      <c r="B145" s="15"/>
    </row>
    <row r="146" spans="2:2">
      <c r="B146" s="15"/>
    </row>
    <row r="147" spans="2:2">
      <c r="B147" s="14"/>
    </row>
    <row r="148" spans="2:2">
      <c r="B148" s="15"/>
    </row>
    <row r="149" spans="2:2">
      <c r="B149" s="15"/>
    </row>
    <row r="150" spans="2:2">
      <c r="B150" s="15"/>
    </row>
    <row r="151" spans="2:2">
      <c r="B151" s="14"/>
    </row>
    <row r="152" spans="2:2">
      <c r="B152" s="15"/>
    </row>
    <row r="153" spans="2:2">
      <c r="B153" s="15"/>
    </row>
    <row r="154" spans="2:2">
      <c r="B154" s="15"/>
    </row>
    <row r="155" spans="2:2">
      <c r="B155" s="14"/>
    </row>
    <row r="156" spans="2:2">
      <c r="B156" s="15"/>
    </row>
    <row r="157" spans="2:2">
      <c r="B157" s="15"/>
    </row>
    <row r="158" spans="2:2">
      <c r="B158" s="15"/>
    </row>
    <row r="159" spans="2:2">
      <c r="B159" s="14"/>
    </row>
    <row r="160" spans="2:2">
      <c r="B160" s="14"/>
    </row>
    <row r="161" spans="2:2">
      <c r="B161" s="15"/>
    </row>
    <row r="162" spans="2:2">
      <c r="B162" s="15"/>
    </row>
    <row r="163" spans="2:2">
      <c r="B163" s="16"/>
    </row>
    <row r="164" spans="2:2">
      <c r="B164" s="14"/>
    </row>
    <row r="165" spans="2:2">
      <c r="B165" s="14"/>
    </row>
    <row r="166" spans="2:2">
      <c r="B166" s="15"/>
    </row>
    <row r="167" spans="2:2">
      <c r="B167" s="16"/>
    </row>
    <row r="168" spans="2:2">
      <c r="B168" s="15"/>
    </row>
    <row r="169" spans="2:2">
      <c r="B169" s="15"/>
    </row>
    <row r="170" spans="2:2">
      <c r="B170" s="15"/>
    </row>
    <row r="171" spans="2:2">
      <c r="B171" s="16"/>
    </row>
    <row r="172" spans="2:2">
      <c r="B172" s="15"/>
    </row>
    <row r="173" spans="2:2">
      <c r="B173" s="15"/>
    </row>
    <row r="174" spans="2:2">
      <c r="B174" s="15"/>
    </row>
    <row r="175" spans="2:2">
      <c r="B175" s="16"/>
    </row>
    <row r="176" spans="2:2">
      <c r="B176" s="15"/>
    </row>
    <row r="177" spans="2:2">
      <c r="B177" s="15"/>
    </row>
    <row r="178" spans="2:2">
      <c r="B178" s="15"/>
    </row>
    <row r="179" spans="2:2">
      <c r="B179" s="17"/>
    </row>
    <row r="180" spans="2:2">
      <c r="B180" s="15"/>
    </row>
    <row r="181" spans="2:2">
      <c r="B181" s="15"/>
    </row>
    <row r="182" spans="2:2">
      <c r="B182" s="15"/>
    </row>
    <row r="183" spans="2:2">
      <c r="B183" s="17"/>
    </row>
    <row r="184" spans="2:2">
      <c r="B184" s="15"/>
    </row>
    <row r="185" spans="2:2">
      <c r="B185" s="15"/>
    </row>
    <row r="186" spans="2:2">
      <c r="B186" s="15"/>
    </row>
    <row r="187" spans="2:2">
      <c r="B187" s="17"/>
    </row>
    <row r="188" spans="2:2">
      <c r="B188" s="15"/>
    </row>
    <row r="189" spans="2:2">
      <c r="B189" s="15"/>
    </row>
    <row r="190" spans="2:2">
      <c r="B190" s="15"/>
    </row>
    <row r="191" spans="2:2">
      <c r="B191" s="17"/>
    </row>
    <row r="192" spans="2:2">
      <c r="B192" s="15"/>
    </row>
    <row r="193" spans="2:2">
      <c r="B193" s="15"/>
    </row>
    <row r="194" spans="2:2">
      <c r="B194" s="15"/>
    </row>
    <row r="195" spans="2:2">
      <c r="B195" s="17"/>
    </row>
    <row r="196" spans="2:2">
      <c r="B196" s="15"/>
    </row>
    <row r="197" spans="2:2">
      <c r="B197" s="15"/>
    </row>
    <row r="198" spans="2:2">
      <c r="B198" s="15"/>
    </row>
    <row r="199" spans="2:2">
      <c r="B199" s="17"/>
    </row>
    <row r="200" spans="2:2">
      <c r="B200" s="15"/>
    </row>
    <row r="201" spans="2:2">
      <c r="B201" s="15"/>
    </row>
    <row r="202" spans="2:2">
      <c r="B202" s="15"/>
    </row>
    <row r="203" spans="2:2">
      <c r="B203" s="17"/>
    </row>
    <row r="204" spans="2:2">
      <c r="B204" s="15"/>
    </row>
    <row r="205" spans="2:2">
      <c r="B205" s="15"/>
    </row>
    <row r="206" spans="2:2">
      <c r="B206" s="15"/>
    </row>
    <row r="207" spans="2:2">
      <c r="B207" s="17"/>
    </row>
    <row r="208" spans="2:2">
      <c r="B208" s="15"/>
    </row>
    <row r="209" spans="2:2">
      <c r="B209" s="15"/>
    </row>
    <row r="210" spans="2:2">
      <c r="B210" s="15"/>
    </row>
    <row r="211" spans="2:2">
      <c r="B211" s="17"/>
    </row>
    <row r="212" spans="2:2">
      <c r="B212" s="15"/>
    </row>
    <row r="213" spans="2:2">
      <c r="B213" s="15"/>
    </row>
    <row r="214" spans="2:2">
      <c r="B214" s="15"/>
    </row>
    <row r="215" spans="2:2">
      <c r="B215" s="17"/>
    </row>
    <row r="216" spans="2:2">
      <c r="B216" s="15"/>
    </row>
    <row r="217" spans="2:2">
      <c r="B217" s="15"/>
    </row>
    <row r="218" spans="2:2">
      <c r="B218" s="15"/>
    </row>
    <row r="219" spans="2:2">
      <c r="B219" s="18"/>
    </row>
    <row r="220" spans="2:2">
      <c r="B220" s="18"/>
    </row>
    <row r="221" spans="2:2">
      <c r="B221" s="18"/>
    </row>
    <row r="225" spans="2:2">
      <c r="B225" s="11"/>
    </row>
    <row r="226" spans="2:2">
      <c r="B226" s="11"/>
    </row>
    <row r="227" spans="2:2">
      <c r="B227" s="11"/>
    </row>
    <row r="228" spans="2:2">
      <c r="B228" s="11"/>
    </row>
    <row r="229" spans="2:2">
      <c r="B229" s="11"/>
    </row>
    <row r="230" spans="2:2">
      <c r="B230" s="11"/>
    </row>
    <row r="231" spans="2:2">
      <c r="B231" s="11"/>
    </row>
    <row r="232" spans="2:2">
      <c r="B232" s="11"/>
    </row>
    <row r="233" spans="2:2">
      <c r="B233" s="11"/>
    </row>
    <row r="234" spans="2:2">
      <c r="B234" s="11"/>
    </row>
    <row r="235" spans="2:2">
      <c r="B235" s="11"/>
    </row>
    <row r="236" spans="2:2">
      <c r="B236" s="11"/>
    </row>
    <row r="237" spans="2:2">
      <c r="B237" s="11"/>
    </row>
    <row r="238" spans="2:2">
      <c r="B238" s="11"/>
    </row>
    <row r="239" spans="2:2">
      <c r="B239" s="11"/>
    </row>
    <row r="240" spans="2:2">
      <c r="B240" s="11"/>
    </row>
    <row r="241" spans="2:2">
      <c r="B241" s="11"/>
    </row>
    <row r="242" spans="2:2">
      <c r="B242" s="11"/>
    </row>
    <row r="243" spans="2:2">
      <c r="B243" s="11"/>
    </row>
    <row r="244" spans="2:2">
      <c r="B244" s="11"/>
    </row>
    <row r="245" spans="2:2">
      <c r="B245" s="11"/>
    </row>
    <row r="246" spans="2:2">
      <c r="B246" s="11"/>
    </row>
    <row r="247" spans="2:2">
      <c r="B247" s="11"/>
    </row>
    <row r="248" spans="2:2">
      <c r="B248" s="11"/>
    </row>
    <row r="249" spans="2:2">
      <c r="B249" s="11"/>
    </row>
    <row r="250" spans="2:2">
      <c r="B250" s="11"/>
    </row>
    <row r="251" spans="2:2">
      <c r="B251" s="11"/>
    </row>
    <row r="252" spans="2:2">
      <c r="B252" s="11"/>
    </row>
    <row r="253" spans="2:2">
      <c r="B253" s="11"/>
    </row>
    <row r="254" spans="2:2">
      <c r="B254" s="11"/>
    </row>
    <row r="255" spans="2:2">
      <c r="B255" s="11"/>
    </row>
    <row r="256" spans="2:2">
      <c r="B256" s="11"/>
    </row>
    <row r="257" spans="2:2">
      <c r="B257" s="11"/>
    </row>
    <row r="258" spans="2:2">
      <c r="B258" s="11"/>
    </row>
    <row r="259" spans="2:2">
      <c r="B259" s="11"/>
    </row>
    <row r="260" spans="2:2">
      <c r="B260" s="11"/>
    </row>
    <row r="261" spans="2:2">
      <c r="B261" s="11"/>
    </row>
    <row r="262" spans="2:2">
      <c r="B262" s="11"/>
    </row>
    <row r="263" spans="2:2">
      <c r="B263" s="11"/>
    </row>
    <row r="264" spans="2:2">
      <c r="B264" s="11"/>
    </row>
    <row r="265" spans="2:2">
      <c r="B265" s="11"/>
    </row>
    <row r="266" spans="2:2">
      <c r="B266" s="11"/>
    </row>
    <row r="267" spans="2:2">
      <c r="B267" s="11"/>
    </row>
    <row r="268" spans="2:2">
      <c r="B268" s="11"/>
    </row>
    <row r="269" spans="2:2">
      <c r="B269" s="11"/>
    </row>
    <row r="270" spans="2:2">
      <c r="B270" s="11"/>
    </row>
    <row r="271" spans="2:2">
      <c r="B271" s="11"/>
    </row>
    <row r="272" spans="2:2">
      <c r="B272" s="11"/>
    </row>
    <row r="273" spans="2:2">
      <c r="B273" s="11"/>
    </row>
    <row r="274" spans="2:2">
      <c r="B274" s="11"/>
    </row>
    <row r="275" spans="2:2">
      <c r="B275" s="11"/>
    </row>
    <row r="276" spans="2:2">
      <c r="B276" s="11"/>
    </row>
    <row r="277" spans="2:2">
      <c r="B277" s="11"/>
    </row>
    <row r="278" spans="2:2">
      <c r="B278" s="11"/>
    </row>
    <row r="279" spans="2:2">
      <c r="B279" s="11"/>
    </row>
    <row r="280" spans="2:2">
      <c r="B280" s="11"/>
    </row>
    <row r="281" spans="2:2">
      <c r="B281" s="11"/>
    </row>
    <row r="282" spans="2:2">
      <c r="B282" s="11"/>
    </row>
    <row r="283" spans="2:2">
      <c r="B283" s="11"/>
    </row>
    <row r="284" spans="2:2">
      <c r="B284" s="11"/>
    </row>
    <row r="285" spans="2:2">
      <c r="B285" s="11"/>
    </row>
    <row r="286" spans="2:2">
      <c r="B286" s="11"/>
    </row>
    <row r="287" spans="2:2">
      <c r="B287" s="11"/>
    </row>
    <row r="288" spans="2:2">
      <c r="B288" s="11"/>
    </row>
    <row r="289" spans="2:2">
      <c r="B289" s="11"/>
    </row>
    <row r="290" spans="2:2">
      <c r="B290" s="11"/>
    </row>
    <row r="291" spans="2:2">
      <c r="B291" s="11"/>
    </row>
    <row r="292" spans="2:2">
      <c r="B292" s="11"/>
    </row>
    <row r="293" spans="2:2">
      <c r="B293" s="11"/>
    </row>
    <row r="294" spans="2:2">
      <c r="B294" s="11"/>
    </row>
    <row r="295" spans="2:2">
      <c r="B295" s="11"/>
    </row>
    <row r="296" spans="2:2">
      <c r="B296" s="11"/>
    </row>
    <row r="297" spans="2:2">
      <c r="B297" s="11"/>
    </row>
    <row r="298" spans="2:2">
      <c r="B298" s="11"/>
    </row>
    <row r="299" spans="2:2">
      <c r="B299" s="11"/>
    </row>
    <row r="300" spans="2:2">
      <c r="B300" s="11"/>
    </row>
    <row r="301" spans="2:2">
      <c r="B301" s="11"/>
    </row>
    <row r="302" spans="2:2">
      <c r="B302" s="11"/>
    </row>
    <row r="303" spans="2:2">
      <c r="B303" s="11"/>
    </row>
    <row r="304" spans="2:2">
      <c r="B304" s="11"/>
    </row>
    <row r="305" spans="2:2">
      <c r="B305" s="11"/>
    </row>
    <row r="306" spans="2:2">
      <c r="B306" s="11"/>
    </row>
    <row r="307" spans="2:2">
      <c r="B307" s="11"/>
    </row>
    <row r="308" spans="2:2">
      <c r="B308" s="11"/>
    </row>
    <row r="309" spans="2:2">
      <c r="B309" s="11"/>
    </row>
    <row r="310" spans="2:2">
      <c r="B310" s="11"/>
    </row>
    <row r="311" spans="2:2">
      <c r="B311" s="11"/>
    </row>
    <row r="312" spans="2:2">
      <c r="B312" s="11"/>
    </row>
    <row r="313" spans="2:2">
      <c r="B313" s="11"/>
    </row>
    <row r="314" spans="2:2">
      <c r="B314" s="11"/>
    </row>
    <row r="315" spans="2:2">
      <c r="B315" s="11"/>
    </row>
    <row r="316" spans="2:2">
      <c r="B316" s="11"/>
    </row>
    <row r="317" spans="2:2">
      <c r="B317" s="11"/>
    </row>
    <row r="318" spans="2:2">
      <c r="B318" s="11"/>
    </row>
    <row r="319" spans="2:2">
      <c r="B319" s="11"/>
    </row>
    <row r="320" spans="2:2">
      <c r="B320" s="11"/>
    </row>
  </sheetData>
  <mergeCells count="2">
    <mergeCell ref="A1:AF1"/>
    <mergeCell ref="B100:C100"/>
  </mergeCells>
  <pageMargins left="0.39" right="0.26" top="0.75" bottom="0.75" header="0.3" footer="0.3"/>
  <pageSetup paperSize="9" scale="43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>
  <dimension ref="A1:BC320"/>
  <sheetViews>
    <sheetView topLeftCell="C79" workbookViewId="0">
      <selection activeCell="AC3" sqref="AC3:AC98"/>
    </sheetView>
  </sheetViews>
  <sheetFormatPr defaultRowHeight="12.75"/>
  <cols>
    <col min="1" max="1" width="12" customWidth="1"/>
    <col min="2" max="2" width="5.7109375" style="10" customWidth="1"/>
    <col min="3" max="32" width="5.7109375" customWidth="1"/>
  </cols>
  <sheetData>
    <row r="1" spans="1:55" ht="21" customHeight="1">
      <c r="A1" s="120" t="s">
        <v>38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55">
      <c r="A2" s="5" t="s">
        <v>12</v>
      </c>
      <c r="B2" s="30">
        <v>1</v>
      </c>
      <c r="C2" s="30">
        <v>2</v>
      </c>
      <c r="D2" s="30">
        <v>3</v>
      </c>
      <c r="E2" s="30">
        <v>4</v>
      </c>
      <c r="F2" s="30">
        <v>5</v>
      </c>
      <c r="G2" s="30">
        <v>6</v>
      </c>
      <c r="H2" s="30">
        <v>7</v>
      </c>
      <c r="I2" s="30">
        <v>8</v>
      </c>
      <c r="J2" s="30">
        <v>9</v>
      </c>
      <c r="K2" s="30">
        <v>10</v>
      </c>
      <c r="L2" s="30">
        <v>11</v>
      </c>
      <c r="M2" s="30">
        <v>12</v>
      </c>
      <c r="N2" s="30">
        <v>13</v>
      </c>
      <c r="O2" s="30">
        <v>14</v>
      </c>
      <c r="P2" s="30">
        <v>15</v>
      </c>
      <c r="Q2" s="30">
        <v>16</v>
      </c>
      <c r="R2" s="30">
        <v>17</v>
      </c>
      <c r="S2" s="30">
        <v>18</v>
      </c>
      <c r="T2" s="30">
        <v>19</v>
      </c>
      <c r="U2" s="30">
        <v>20</v>
      </c>
      <c r="V2" s="30">
        <v>21</v>
      </c>
      <c r="W2" s="30">
        <v>22</v>
      </c>
      <c r="X2" s="30">
        <v>23</v>
      </c>
      <c r="Y2" s="30">
        <v>24</v>
      </c>
      <c r="Z2" s="30">
        <v>25</v>
      </c>
      <c r="AA2" s="30">
        <v>26</v>
      </c>
      <c r="AB2" s="30">
        <v>27</v>
      </c>
      <c r="AC2" s="30">
        <v>28</v>
      </c>
      <c r="AD2" s="30">
        <v>29</v>
      </c>
      <c r="AE2" s="30">
        <v>30</v>
      </c>
      <c r="AF2" s="30">
        <v>31</v>
      </c>
      <c r="AG2" s="32"/>
      <c r="AH2" s="60"/>
      <c r="AI2" s="32"/>
      <c r="AJ2" s="60"/>
      <c r="AK2" s="60"/>
      <c r="AL2" s="60"/>
      <c r="AM2" s="60"/>
      <c r="AN2" s="60"/>
      <c r="AO2" s="32"/>
      <c r="AP2" s="60"/>
      <c r="AQ2" s="60"/>
      <c r="AR2" s="32"/>
      <c r="AS2" s="60"/>
      <c r="AT2" s="60"/>
      <c r="AU2" s="32"/>
      <c r="AV2" s="60"/>
      <c r="AW2" s="60"/>
      <c r="AX2" s="32"/>
      <c r="AY2" s="60"/>
      <c r="AZ2" s="60"/>
      <c r="BA2" s="32"/>
      <c r="BB2" s="60"/>
      <c r="BC2" s="60"/>
    </row>
    <row r="3" spans="1:55">
      <c r="A3" s="19">
        <v>1</v>
      </c>
      <c r="B3" s="25">
        <v>0</v>
      </c>
      <c r="C3" s="25">
        <v>0</v>
      </c>
      <c r="D3" s="25">
        <v>0</v>
      </c>
      <c r="E3" s="38">
        <v>0</v>
      </c>
      <c r="F3" s="38">
        <v>0</v>
      </c>
      <c r="G3" s="38">
        <v>0</v>
      </c>
      <c r="H3" s="38">
        <v>0</v>
      </c>
      <c r="I3" s="38">
        <v>0</v>
      </c>
      <c r="J3" s="38">
        <v>0</v>
      </c>
      <c r="K3" s="38">
        <v>0</v>
      </c>
      <c r="L3" s="38">
        <v>0</v>
      </c>
      <c r="M3" s="38">
        <v>0</v>
      </c>
      <c r="N3" s="38">
        <v>0</v>
      </c>
      <c r="O3" s="38">
        <v>0</v>
      </c>
      <c r="P3" s="38">
        <v>0</v>
      </c>
      <c r="Q3" s="38">
        <v>0</v>
      </c>
      <c r="R3" s="38">
        <v>0</v>
      </c>
      <c r="S3" s="38">
        <v>0</v>
      </c>
      <c r="T3" s="38">
        <v>0</v>
      </c>
      <c r="U3" s="38">
        <v>0</v>
      </c>
      <c r="V3" s="38">
        <v>0</v>
      </c>
      <c r="W3" s="38">
        <v>0</v>
      </c>
      <c r="X3" s="38">
        <v>0</v>
      </c>
      <c r="Y3" s="38">
        <v>0</v>
      </c>
      <c r="Z3" s="38">
        <v>0</v>
      </c>
      <c r="AA3" s="38">
        <v>0</v>
      </c>
      <c r="AB3" s="38">
        <v>192.6</v>
      </c>
      <c r="AC3" s="38">
        <v>192.6</v>
      </c>
      <c r="AD3" s="38">
        <v>0</v>
      </c>
      <c r="AE3" s="38">
        <v>0</v>
      </c>
      <c r="AF3" s="25">
        <v>0</v>
      </c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</row>
    <row r="4" spans="1:55">
      <c r="A4" s="19">
        <v>2</v>
      </c>
      <c r="B4" s="25">
        <v>0</v>
      </c>
      <c r="C4" s="25">
        <v>0</v>
      </c>
      <c r="D4" s="25">
        <v>0</v>
      </c>
      <c r="E4" s="38">
        <v>0</v>
      </c>
      <c r="F4" s="38">
        <v>0</v>
      </c>
      <c r="G4" s="38">
        <v>0</v>
      </c>
      <c r="H4" s="38">
        <v>0</v>
      </c>
      <c r="I4" s="38">
        <v>0</v>
      </c>
      <c r="J4" s="38">
        <v>0</v>
      </c>
      <c r="K4" s="38">
        <v>0</v>
      </c>
      <c r="L4" s="38">
        <v>0</v>
      </c>
      <c r="M4" s="38">
        <v>0</v>
      </c>
      <c r="N4" s="38">
        <v>0</v>
      </c>
      <c r="O4" s="38">
        <v>0</v>
      </c>
      <c r="P4" s="38">
        <v>0</v>
      </c>
      <c r="Q4" s="38">
        <v>0</v>
      </c>
      <c r="R4" s="38">
        <v>0</v>
      </c>
      <c r="S4" s="38">
        <v>0</v>
      </c>
      <c r="T4" s="38">
        <v>0</v>
      </c>
      <c r="U4" s="38">
        <v>0</v>
      </c>
      <c r="V4" s="38">
        <v>0</v>
      </c>
      <c r="W4" s="38">
        <v>0</v>
      </c>
      <c r="X4" s="38">
        <v>0</v>
      </c>
      <c r="Y4" s="38">
        <v>0</v>
      </c>
      <c r="Z4" s="38">
        <v>0</v>
      </c>
      <c r="AA4" s="38">
        <v>0</v>
      </c>
      <c r="AB4" s="38">
        <v>192.6</v>
      </c>
      <c r="AC4" s="38">
        <v>192.6</v>
      </c>
      <c r="AD4" s="38">
        <v>0</v>
      </c>
      <c r="AE4" s="38">
        <v>0</v>
      </c>
      <c r="AF4" s="25">
        <v>0</v>
      </c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</row>
    <row r="5" spans="1:55">
      <c r="A5" s="19">
        <v>3</v>
      </c>
      <c r="B5" s="25">
        <v>0</v>
      </c>
      <c r="C5" s="25">
        <v>0</v>
      </c>
      <c r="D5" s="25">
        <v>0</v>
      </c>
      <c r="E5" s="38">
        <v>0</v>
      </c>
      <c r="F5" s="38">
        <v>0</v>
      </c>
      <c r="G5" s="38">
        <v>0</v>
      </c>
      <c r="H5" s="38">
        <v>0</v>
      </c>
      <c r="I5" s="38">
        <v>0</v>
      </c>
      <c r="J5" s="38">
        <v>0</v>
      </c>
      <c r="K5" s="38">
        <v>0</v>
      </c>
      <c r="L5" s="38">
        <v>0</v>
      </c>
      <c r="M5" s="38">
        <v>0</v>
      </c>
      <c r="N5" s="38">
        <v>0</v>
      </c>
      <c r="O5" s="38">
        <v>0</v>
      </c>
      <c r="P5" s="38">
        <v>0</v>
      </c>
      <c r="Q5" s="38">
        <v>0</v>
      </c>
      <c r="R5" s="38">
        <v>0</v>
      </c>
      <c r="S5" s="38">
        <v>0</v>
      </c>
      <c r="T5" s="38">
        <v>0</v>
      </c>
      <c r="U5" s="38">
        <v>0</v>
      </c>
      <c r="V5" s="38">
        <v>0</v>
      </c>
      <c r="W5" s="38">
        <v>0</v>
      </c>
      <c r="X5" s="38">
        <v>0</v>
      </c>
      <c r="Y5" s="38">
        <v>0</v>
      </c>
      <c r="Z5" s="38">
        <v>0</v>
      </c>
      <c r="AA5" s="38">
        <v>0</v>
      </c>
      <c r="AB5" s="38">
        <v>192.6</v>
      </c>
      <c r="AC5" s="38">
        <v>192.6</v>
      </c>
      <c r="AD5" s="38">
        <v>0</v>
      </c>
      <c r="AE5" s="38">
        <v>0</v>
      </c>
      <c r="AF5" s="25">
        <v>0</v>
      </c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</row>
    <row r="6" spans="1:55">
      <c r="A6" s="19">
        <v>4</v>
      </c>
      <c r="B6" s="25">
        <v>0</v>
      </c>
      <c r="C6" s="25">
        <v>0</v>
      </c>
      <c r="D6" s="25">
        <v>0</v>
      </c>
      <c r="E6" s="38">
        <v>0</v>
      </c>
      <c r="F6" s="38">
        <v>0</v>
      </c>
      <c r="G6" s="38">
        <v>0</v>
      </c>
      <c r="H6" s="38">
        <v>0</v>
      </c>
      <c r="I6" s="38">
        <v>0</v>
      </c>
      <c r="J6" s="38">
        <v>0</v>
      </c>
      <c r="K6" s="38">
        <v>0</v>
      </c>
      <c r="L6" s="38">
        <v>0</v>
      </c>
      <c r="M6" s="38">
        <v>0</v>
      </c>
      <c r="N6" s="38">
        <v>0</v>
      </c>
      <c r="O6" s="38">
        <v>0</v>
      </c>
      <c r="P6" s="38">
        <v>0</v>
      </c>
      <c r="Q6" s="38">
        <v>0</v>
      </c>
      <c r="R6" s="38">
        <v>0</v>
      </c>
      <c r="S6" s="38">
        <v>0</v>
      </c>
      <c r="T6" s="38">
        <v>0</v>
      </c>
      <c r="U6" s="38">
        <v>0</v>
      </c>
      <c r="V6" s="38">
        <v>0</v>
      </c>
      <c r="W6" s="38">
        <v>0</v>
      </c>
      <c r="X6" s="38">
        <v>0</v>
      </c>
      <c r="Y6" s="38">
        <v>0</v>
      </c>
      <c r="Z6" s="38">
        <v>0</v>
      </c>
      <c r="AA6" s="38">
        <v>0</v>
      </c>
      <c r="AB6" s="38">
        <v>192.6</v>
      </c>
      <c r="AC6" s="38">
        <v>192.6</v>
      </c>
      <c r="AD6" s="38">
        <v>0</v>
      </c>
      <c r="AE6" s="38">
        <v>0</v>
      </c>
      <c r="AF6" s="25">
        <v>0</v>
      </c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</row>
    <row r="7" spans="1:55">
      <c r="A7" s="19">
        <v>5</v>
      </c>
      <c r="B7" s="25">
        <v>0</v>
      </c>
      <c r="C7" s="25">
        <v>0</v>
      </c>
      <c r="D7" s="25">
        <v>0</v>
      </c>
      <c r="E7" s="38">
        <v>0</v>
      </c>
      <c r="F7" s="38">
        <v>0</v>
      </c>
      <c r="G7" s="38">
        <v>0</v>
      </c>
      <c r="H7" s="38">
        <v>0</v>
      </c>
      <c r="I7" s="38">
        <v>0</v>
      </c>
      <c r="J7" s="38">
        <v>0</v>
      </c>
      <c r="K7" s="38">
        <v>0</v>
      </c>
      <c r="L7" s="38">
        <v>0</v>
      </c>
      <c r="M7" s="38">
        <v>0</v>
      </c>
      <c r="N7" s="38">
        <v>0</v>
      </c>
      <c r="O7" s="38">
        <v>0</v>
      </c>
      <c r="P7" s="38">
        <v>0</v>
      </c>
      <c r="Q7" s="38">
        <v>0</v>
      </c>
      <c r="R7" s="38">
        <v>0</v>
      </c>
      <c r="S7" s="38">
        <v>0</v>
      </c>
      <c r="T7" s="38">
        <v>0</v>
      </c>
      <c r="U7" s="38">
        <v>0</v>
      </c>
      <c r="V7" s="38">
        <v>0</v>
      </c>
      <c r="W7" s="38">
        <v>0</v>
      </c>
      <c r="X7" s="38">
        <v>0</v>
      </c>
      <c r="Y7" s="38">
        <v>0</v>
      </c>
      <c r="Z7" s="38">
        <v>0</v>
      </c>
      <c r="AA7" s="38">
        <v>0</v>
      </c>
      <c r="AB7" s="38">
        <v>192.6</v>
      </c>
      <c r="AC7" s="38">
        <v>48.15</v>
      </c>
      <c r="AD7" s="38">
        <v>0</v>
      </c>
      <c r="AE7" s="38">
        <v>0</v>
      </c>
      <c r="AF7" s="25">
        <v>0</v>
      </c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</row>
    <row r="8" spans="1:55">
      <c r="A8" s="19">
        <v>6</v>
      </c>
      <c r="B8" s="25">
        <v>0</v>
      </c>
      <c r="C8" s="25">
        <v>0</v>
      </c>
      <c r="D8" s="25">
        <v>0</v>
      </c>
      <c r="E8" s="38">
        <v>0</v>
      </c>
      <c r="F8" s="38">
        <v>0</v>
      </c>
      <c r="G8" s="38">
        <v>0</v>
      </c>
      <c r="H8" s="38">
        <v>0</v>
      </c>
      <c r="I8" s="38">
        <v>0</v>
      </c>
      <c r="J8" s="38">
        <v>0</v>
      </c>
      <c r="K8" s="38">
        <v>0</v>
      </c>
      <c r="L8" s="38">
        <v>0</v>
      </c>
      <c r="M8" s="38">
        <v>0</v>
      </c>
      <c r="N8" s="38">
        <v>0</v>
      </c>
      <c r="O8" s="38">
        <v>0</v>
      </c>
      <c r="P8" s="38">
        <v>0</v>
      </c>
      <c r="Q8" s="38">
        <v>0</v>
      </c>
      <c r="R8" s="38">
        <v>0</v>
      </c>
      <c r="S8" s="38">
        <v>0</v>
      </c>
      <c r="T8" s="38">
        <v>0</v>
      </c>
      <c r="U8" s="38">
        <v>0</v>
      </c>
      <c r="V8" s="38">
        <v>0</v>
      </c>
      <c r="W8" s="38">
        <v>0</v>
      </c>
      <c r="X8" s="38">
        <v>0</v>
      </c>
      <c r="Y8" s="38">
        <v>0</v>
      </c>
      <c r="Z8" s="38">
        <v>0</v>
      </c>
      <c r="AA8" s="38">
        <v>0</v>
      </c>
      <c r="AB8" s="38">
        <v>192.6</v>
      </c>
      <c r="AC8" s="38">
        <v>48.15</v>
      </c>
      <c r="AD8" s="38">
        <v>0</v>
      </c>
      <c r="AE8" s="38">
        <v>0</v>
      </c>
      <c r="AF8" s="25">
        <v>0</v>
      </c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</row>
    <row r="9" spans="1:55">
      <c r="A9" s="19">
        <v>7</v>
      </c>
      <c r="B9" s="25">
        <v>0</v>
      </c>
      <c r="C9" s="25">
        <v>0</v>
      </c>
      <c r="D9" s="25">
        <v>0</v>
      </c>
      <c r="E9" s="38">
        <v>0</v>
      </c>
      <c r="F9" s="38">
        <v>0</v>
      </c>
      <c r="G9" s="38">
        <v>0</v>
      </c>
      <c r="H9" s="38">
        <v>0</v>
      </c>
      <c r="I9" s="38">
        <v>0</v>
      </c>
      <c r="J9" s="38">
        <v>0</v>
      </c>
      <c r="K9" s="38">
        <v>0</v>
      </c>
      <c r="L9" s="38">
        <v>0</v>
      </c>
      <c r="M9" s="38">
        <v>0</v>
      </c>
      <c r="N9" s="38">
        <v>0</v>
      </c>
      <c r="O9" s="38">
        <v>0</v>
      </c>
      <c r="P9" s="38">
        <v>0</v>
      </c>
      <c r="Q9" s="38">
        <v>0</v>
      </c>
      <c r="R9" s="38">
        <v>0</v>
      </c>
      <c r="S9" s="38">
        <v>0</v>
      </c>
      <c r="T9" s="38">
        <v>0</v>
      </c>
      <c r="U9" s="38">
        <v>0</v>
      </c>
      <c r="V9" s="38">
        <v>0</v>
      </c>
      <c r="W9" s="38">
        <v>0</v>
      </c>
      <c r="X9" s="38">
        <v>0</v>
      </c>
      <c r="Y9" s="38">
        <v>0</v>
      </c>
      <c r="Z9" s="38">
        <v>0</v>
      </c>
      <c r="AA9" s="38">
        <v>0</v>
      </c>
      <c r="AB9" s="38">
        <v>192.6</v>
      </c>
      <c r="AC9" s="38">
        <v>48.15</v>
      </c>
      <c r="AD9" s="38">
        <v>0</v>
      </c>
      <c r="AE9" s="38">
        <v>0</v>
      </c>
      <c r="AF9" s="25">
        <v>0</v>
      </c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</row>
    <row r="10" spans="1:55">
      <c r="A10" s="19">
        <v>8</v>
      </c>
      <c r="B10" s="25">
        <v>0</v>
      </c>
      <c r="C10" s="25">
        <v>0</v>
      </c>
      <c r="D10" s="25">
        <v>0</v>
      </c>
      <c r="E10" s="38">
        <v>0</v>
      </c>
      <c r="F10" s="38">
        <v>0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  <c r="M10" s="38">
        <v>0</v>
      </c>
      <c r="N10" s="38">
        <v>0</v>
      </c>
      <c r="O10" s="38">
        <v>0</v>
      </c>
      <c r="P10" s="38">
        <v>0</v>
      </c>
      <c r="Q10" s="38">
        <v>0</v>
      </c>
      <c r="R10" s="38">
        <v>0</v>
      </c>
      <c r="S10" s="38">
        <v>0</v>
      </c>
      <c r="T10" s="38">
        <v>0</v>
      </c>
      <c r="U10" s="38">
        <v>0</v>
      </c>
      <c r="V10" s="38">
        <v>0</v>
      </c>
      <c r="W10" s="38">
        <v>0</v>
      </c>
      <c r="X10" s="38">
        <v>0</v>
      </c>
      <c r="Y10" s="38">
        <v>0</v>
      </c>
      <c r="Z10" s="38">
        <v>0</v>
      </c>
      <c r="AA10" s="38">
        <v>0</v>
      </c>
      <c r="AB10" s="38">
        <v>192.6</v>
      </c>
      <c r="AC10" s="38">
        <v>48.15</v>
      </c>
      <c r="AD10" s="38">
        <v>0</v>
      </c>
      <c r="AE10" s="38">
        <v>0</v>
      </c>
      <c r="AF10" s="25">
        <v>0</v>
      </c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</row>
    <row r="11" spans="1:55">
      <c r="A11" s="19">
        <v>9</v>
      </c>
      <c r="B11" s="25">
        <v>0</v>
      </c>
      <c r="C11" s="25">
        <v>0</v>
      </c>
      <c r="D11" s="25">
        <v>0</v>
      </c>
      <c r="E11" s="38">
        <v>0</v>
      </c>
      <c r="F11" s="38">
        <v>0</v>
      </c>
      <c r="G11" s="38">
        <v>0</v>
      </c>
      <c r="H11" s="38">
        <v>0</v>
      </c>
      <c r="I11" s="38">
        <v>0</v>
      </c>
      <c r="J11" s="38">
        <v>0</v>
      </c>
      <c r="K11" s="38">
        <v>0</v>
      </c>
      <c r="L11" s="38">
        <v>0</v>
      </c>
      <c r="M11" s="38">
        <v>0</v>
      </c>
      <c r="N11" s="38">
        <v>0</v>
      </c>
      <c r="O11" s="38">
        <v>0</v>
      </c>
      <c r="P11" s="38">
        <v>0</v>
      </c>
      <c r="Q11" s="38">
        <v>0</v>
      </c>
      <c r="R11" s="38">
        <v>0</v>
      </c>
      <c r="S11" s="38">
        <v>0</v>
      </c>
      <c r="T11" s="38">
        <v>0</v>
      </c>
      <c r="U11" s="38">
        <v>0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A11" s="38">
        <v>0</v>
      </c>
      <c r="AB11" s="38">
        <v>192.6</v>
      </c>
      <c r="AC11" s="38">
        <v>0</v>
      </c>
      <c r="AD11" s="38">
        <v>0</v>
      </c>
      <c r="AE11" s="38">
        <v>0</v>
      </c>
      <c r="AF11" s="25">
        <v>0</v>
      </c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spans="1:55">
      <c r="A12" s="19">
        <v>10</v>
      </c>
      <c r="B12" s="25">
        <v>0</v>
      </c>
      <c r="C12" s="25">
        <v>0</v>
      </c>
      <c r="D12" s="25">
        <v>0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38">
        <v>192.6</v>
      </c>
      <c r="AC12" s="38">
        <v>0</v>
      </c>
      <c r="AD12" s="38">
        <v>0</v>
      </c>
      <c r="AE12" s="38">
        <v>0</v>
      </c>
      <c r="AF12" s="25">
        <v>0</v>
      </c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spans="1:55">
      <c r="A13" s="19">
        <v>11</v>
      </c>
      <c r="B13" s="25">
        <v>0</v>
      </c>
      <c r="C13" s="25">
        <v>0</v>
      </c>
      <c r="D13" s="25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38">
        <v>192.6</v>
      </c>
      <c r="AC13" s="38">
        <v>0</v>
      </c>
      <c r="AD13" s="38">
        <v>0</v>
      </c>
      <c r="AE13" s="38">
        <v>0</v>
      </c>
      <c r="AF13" s="25">
        <v>0</v>
      </c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</row>
    <row r="14" spans="1:55">
      <c r="A14" s="19">
        <v>12</v>
      </c>
      <c r="B14" s="25">
        <v>0</v>
      </c>
      <c r="C14" s="25">
        <v>0</v>
      </c>
      <c r="D14" s="25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192.6</v>
      </c>
      <c r="AC14" s="38">
        <v>0</v>
      </c>
      <c r="AD14" s="38">
        <v>0</v>
      </c>
      <c r="AE14" s="38">
        <v>0</v>
      </c>
      <c r="AF14" s="25">
        <v>0</v>
      </c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</row>
    <row r="15" spans="1:55">
      <c r="A15" s="19">
        <v>13</v>
      </c>
      <c r="B15" s="25">
        <v>0</v>
      </c>
      <c r="C15" s="25">
        <v>0</v>
      </c>
      <c r="D15" s="25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192.6</v>
      </c>
      <c r="AC15" s="38">
        <v>0</v>
      </c>
      <c r="AD15" s="38">
        <v>0</v>
      </c>
      <c r="AE15" s="38">
        <v>0</v>
      </c>
      <c r="AF15" s="25">
        <v>0</v>
      </c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</row>
    <row r="16" spans="1:55">
      <c r="A16" s="19">
        <v>14</v>
      </c>
      <c r="B16" s="25">
        <v>0</v>
      </c>
      <c r="C16" s="25">
        <v>0</v>
      </c>
      <c r="D16" s="25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38">
        <v>192.6</v>
      </c>
      <c r="AC16" s="38">
        <v>0</v>
      </c>
      <c r="AD16" s="38">
        <v>0</v>
      </c>
      <c r="AE16" s="38">
        <v>0</v>
      </c>
      <c r="AF16" s="25">
        <v>0</v>
      </c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</row>
    <row r="17" spans="1:55">
      <c r="A17" s="19">
        <v>15</v>
      </c>
      <c r="B17" s="25">
        <v>0</v>
      </c>
      <c r="C17" s="25">
        <v>0</v>
      </c>
      <c r="D17" s="25">
        <v>0</v>
      </c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38">
        <v>0</v>
      </c>
      <c r="O17" s="38">
        <v>0</v>
      </c>
      <c r="P17" s="38">
        <v>0</v>
      </c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192.6</v>
      </c>
      <c r="AC17" s="38">
        <v>0</v>
      </c>
      <c r="AD17" s="38">
        <v>0</v>
      </c>
      <c r="AE17" s="38">
        <v>0</v>
      </c>
      <c r="AF17" s="25">
        <v>0</v>
      </c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</row>
    <row r="18" spans="1:55">
      <c r="A18" s="19">
        <v>16</v>
      </c>
      <c r="B18" s="25">
        <v>0</v>
      </c>
      <c r="C18" s="25">
        <v>0</v>
      </c>
      <c r="D18" s="25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8">
        <v>0</v>
      </c>
      <c r="L18" s="38">
        <v>0</v>
      </c>
      <c r="M18" s="38">
        <v>0</v>
      </c>
      <c r="N18" s="38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38">
        <v>0</v>
      </c>
      <c r="Y18" s="38">
        <v>0</v>
      </c>
      <c r="Z18" s="38">
        <v>0</v>
      </c>
      <c r="AA18" s="38">
        <v>0</v>
      </c>
      <c r="AB18" s="38">
        <v>192.6</v>
      </c>
      <c r="AC18" s="38">
        <v>0</v>
      </c>
      <c r="AD18" s="38">
        <v>0</v>
      </c>
      <c r="AE18" s="38">
        <v>0</v>
      </c>
      <c r="AF18" s="25">
        <v>0</v>
      </c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</row>
    <row r="19" spans="1:55">
      <c r="A19" s="19">
        <v>17</v>
      </c>
      <c r="B19" s="25">
        <v>0</v>
      </c>
      <c r="C19" s="25">
        <v>0</v>
      </c>
      <c r="D19" s="25">
        <v>0</v>
      </c>
      <c r="E19" s="38">
        <v>0</v>
      </c>
      <c r="F19" s="38">
        <v>0</v>
      </c>
      <c r="G19" s="38">
        <v>0</v>
      </c>
      <c r="H19" s="38">
        <v>0</v>
      </c>
      <c r="I19" s="38">
        <v>0</v>
      </c>
      <c r="J19" s="38">
        <v>0</v>
      </c>
      <c r="K19" s="38">
        <v>0</v>
      </c>
      <c r="L19" s="38">
        <v>0</v>
      </c>
      <c r="M19" s="38">
        <v>0</v>
      </c>
      <c r="N19" s="38">
        <v>0</v>
      </c>
      <c r="O19" s="38">
        <v>0</v>
      </c>
      <c r="P19" s="38">
        <v>0</v>
      </c>
      <c r="Q19" s="38">
        <v>0</v>
      </c>
      <c r="R19" s="38">
        <v>0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38">
        <v>0</v>
      </c>
      <c r="Z19" s="38">
        <v>0</v>
      </c>
      <c r="AA19" s="38">
        <v>0</v>
      </c>
      <c r="AB19" s="38">
        <v>192.6</v>
      </c>
      <c r="AC19" s="38">
        <v>0</v>
      </c>
      <c r="AD19" s="38">
        <v>0</v>
      </c>
      <c r="AE19" s="38">
        <v>0</v>
      </c>
      <c r="AF19" s="25">
        <v>0</v>
      </c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</row>
    <row r="20" spans="1:55">
      <c r="A20" s="19">
        <v>18</v>
      </c>
      <c r="B20" s="25">
        <v>0</v>
      </c>
      <c r="C20" s="25">
        <v>0</v>
      </c>
      <c r="D20" s="25">
        <v>0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0</v>
      </c>
      <c r="N20" s="38">
        <v>0</v>
      </c>
      <c r="O20" s="38">
        <v>0</v>
      </c>
      <c r="P20" s="38">
        <v>0</v>
      </c>
      <c r="Q20" s="38">
        <v>0</v>
      </c>
      <c r="R20" s="38">
        <v>0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38">
        <v>0</v>
      </c>
      <c r="Y20" s="38">
        <v>0</v>
      </c>
      <c r="Z20" s="38">
        <v>0</v>
      </c>
      <c r="AA20" s="38">
        <v>0</v>
      </c>
      <c r="AB20" s="38">
        <v>192.6</v>
      </c>
      <c r="AC20" s="38">
        <v>0</v>
      </c>
      <c r="AD20" s="38">
        <v>0</v>
      </c>
      <c r="AE20" s="38">
        <v>0</v>
      </c>
      <c r="AF20" s="25">
        <v>0</v>
      </c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</row>
    <row r="21" spans="1:55">
      <c r="A21" s="19">
        <v>19</v>
      </c>
      <c r="B21" s="25">
        <v>0</v>
      </c>
      <c r="C21" s="25">
        <v>0</v>
      </c>
      <c r="D21" s="25">
        <v>0</v>
      </c>
      <c r="E21" s="38">
        <v>0</v>
      </c>
      <c r="F21" s="38">
        <v>0</v>
      </c>
      <c r="G21" s="38">
        <v>0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A21" s="38">
        <v>0</v>
      </c>
      <c r="AB21" s="38">
        <v>192.6</v>
      </c>
      <c r="AC21" s="38">
        <v>0</v>
      </c>
      <c r="AD21" s="38">
        <v>0</v>
      </c>
      <c r="AE21" s="38">
        <v>0</v>
      </c>
      <c r="AF21" s="25">
        <v>0</v>
      </c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</row>
    <row r="22" spans="1:55">
      <c r="A22" s="19">
        <v>20</v>
      </c>
      <c r="B22" s="25">
        <v>0</v>
      </c>
      <c r="C22" s="25">
        <v>0</v>
      </c>
      <c r="D22" s="25">
        <v>0</v>
      </c>
      <c r="E22" s="38">
        <v>0</v>
      </c>
      <c r="F22" s="38">
        <v>0</v>
      </c>
      <c r="G22" s="38">
        <v>0</v>
      </c>
      <c r="H22" s="38">
        <v>0</v>
      </c>
      <c r="I22" s="38">
        <v>0</v>
      </c>
      <c r="J22" s="38">
        <v>0</v>
      </c>
      <c r="K22" s="38">
        <v>0</v>
      </c>
      <c r="L22" s="38">
        <v>0</v>
      </c>
      <c r="M22" s="38">
        <v>0</v>
      </c>
      <c r="N22" s="38">
        <v>0</v>
      </c>
      <c r="O22" s="38">
        <v>0</v>
      </c>
      <c r="P22" s="38">
        <v>0</v>
      </c>
      <c r="Q22" s="38">
        <v>0</v>
      </c>
      <c r="R22" s="38">
        <v>0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38">
        <v>0</v>
      </c>
      <c r="Y22" s="38">
        <v>0</v>
      </c>
      <c r="Z22" s="38">
        <v>0</v>
      </c>
      <c r="AA22" s="38">
        <v>0</v>
      </c>
      <c r="AB22" s="38">
        <v>192.6</v>
      </c>
      <c r="AC22" s="38">
        <v>0</v>
      </c>
      <c r="AD22" s="38">
        <v>0</v>
      </c>
      <c r="AE22" s="38">
        <v>0</v>
      </c>
      <c r="AF22" s="25">
        <v>0</v>
      </c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</row>
    <row r="23" spans="1:55">
      <c r="A23" s="19">
        <v>21</v>
      </c>
      <c r="B23" s="25">
        <v>0</v>
      </c>
      <c r="C23" s="25">
        <v>0</v>
      </c>
      <c r="D23" s="25">
        <v>0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  <c r="AA23" s="38">
        <v>0</v>
      </c>
      <c r="AB23" s="38">
        <v>192.6</v>
      </c>
      <c r="AC23" s="38">
        <v>0</v>
      </c>
      <c r="AD23" s="38">
        <v>0</v>
      </c>
      <c r="AE23" s="38">
        <v>0</v>
      </c>
      <c r="AF23" s="25">
        <v>0</v>
      </c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</row>
    <row r="24" spans="1:55">
      <c r="A24" s="19">
        <v>22</v>
      </c>
      <c r="B24" s="25">
        <v>0</v>
      </c>
      <c r="C24" s="25">
        <v>0</v>
      </c>
      <c r="D24" s="25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38">
        <v>0</v>
      </c>
      <c r="K24" s="38">
        <v>0</v>
      </c>
      <c r="L24" s="38">
        <v>0</v>
      </c>
      <c r="M24" s="38">
        <v>0</v>
      </c>
      <c r="N24" s="38">
        <v>0</v>
      </c>
      <c r="O24" s="38">
        <v>0</v>
      </c>
      <c r="P24" s="38">
        <v>0</v>
      </c>
      <c r="Q24" s="38">
        <v>0</v>
      </c>
      <c r="R24" s="38">
        <v>0</v>
      </c>
      <c r="S24" s="38">
        <v>0</v>
      </c>
      <c r="T24" s="38">
        <v>0</v>
      </c>
      <c r="U24" s="38">
        <v>0</v>
      </c>
      <c r="V24" s="38">
        <v>0</v>
      </c>
      <c r="W24" s="38">
        <v>0</v>
      </c>
      <c r="X24" s="38">
        <v>0</v>
      </c>
      <c r="Y24" s="38">
        <v>0</v>
      </c>
      <c r="Z24" s="38">
        <v>0</v>
      </c>
      <c r="AA24" s="38">
        <v>0</v>
      </c>
      <c r="AB24" s="38">
        <v>192.6</v>
      </c>
      <c r="AC24" s="38">
        <v>0</v>
      </c>
      <c r="AD24" s="38">
        <v>0</v>
      </c>
      <c r="AE24" s="38">
        <v>0</v>
      </c>
      <c r="AF24" s="25">
        <v>0</v>
      </c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</row>
    <row r="25" spans="1:55">
      <c r="A25" s="19">
        <v>23</v>
      </c>
      <c r="B25" s="25">
        <v>0</v>
      </c>
      <c r="C25" s="25">
        <v>0</v>
      </c>
      <c r="D25" s="25">
        <v>0</v>
      </c>
      <c r="E25" s="38">
        <v>0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8">
        <v>0</v>
      </c>
      <c r="M25" s="38">
        <v>0</v>
      </c>
      <c r="N25" s="38">
        <v>0</v>
      </c>
      <c r="O25" s="38">
        <v>0</v>
      </c>
      <c r="P25" s="38">
        <v>0</v>
      </c>
      <c r="Q25" s="38">
        <v>0</v>
      </c>
      <c r="R25" s="38">
        <v>0</v>
      </c>
      <c r="S25" s="38">
        <v>0</v>
      </c>
      <c r="T25" s="38">
        <v>0</v>
      </c>
      <c r="U25" s="38">
        <v>0</v>
      </c>
      <c r="V25" s="38">
        <v>0</v>
      </c>
      <c r="W25" s="38">
        <v>0</v>
      </c>
      <c r="X25" s="38">
        <v>0</v>
      </c>
      <c r="Y25" s="38">
        <v>0</v>
      </c>
      <c r="Z25" s="38">
        <v>0</v>
      </c>
      <c r="AA25" s="38">
        <v>0</v>
      </c>
      <c r="AB25" s="38">
        <v>192.6</v>
      </c>
      <c r="AC25" s="38">
        <v>0</v>
      </c>
      <c r="AD25" s="38">
        <v>0</v>
      </c>
      <c r="AE25" s="38">
        <v>0</v>
      </c>
      <c r="AF25" s="25">
        <v>0</v>
      </c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</row>
    <row r="26" spans="1:55">
      <c r="A26" s="19">
        <v>24</v>
      </c>
      <c r="B26" s="25">
        <v>0</v>
      </c>
      <c r="C26" s="25">
        <v>0</v>
      </c>
      <c r="D26" s="25">
        <v>0</v>
      </c>
      <c r="E26" s="38">
        <v>0</v>
      </c>
      <c r="F26" s="38">
        <v>0</v>
      </c>
      <c r="G26" s="38">
        <v>0</v>
      </c>
      <c r="H26" s="38">
        <v>0</v>
      </c>
      <c r="I26" s="38">
        <v>0</v>
      </c>
      <c r="J26" s="38">
        <v>0</v>
      </c>
      <c r="K26" s="38">
        <v>0</v>
      </c>
      <c r="L26" s="38">
        <v>0</v>
      </c>
      <c r="M26" s="38">
        <v>0</v>
      </c>
      <c r="N26" s="38">
        <v>0</v>
      </c>
      <c r="O26" s="38">
        <v>0</v>
      </c>
      <c r="P26" s="38">
        <v>0</v>
      </c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192.6</v>
      </c>
      <c r="AC26" s="38">
        <v>0</v>
      </c>
      <c r="AD26" s="38">
        <v>0</v>
      </c>
      <c r="AE26" s="38">
        <v>0</v>
      </c>
      <c r="AF26" s="25">
        <v>0</v>
      </c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</row>
    <row r="27" spans="1:55">
      <c r="A27" s="19">
        <v>25</v>
      </c>
      <c r="B27" s="25">
        <v>0</v>
      </c>
      <c r="C27" s="25">
        <v>0</v>
      </c>
      <c r="D27" s="25">
        <v>0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J27" s="38">
        <v>0</v>
      </c>
      <c r="K27" s="38">
        <v>0</v>
      </c>
      <c r="L27" s="38">
        <v>0</v>
      </c>
      <c r="M27" s="38">
        <v>0</v>
      </c>
      <c r="N27" s="38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  <c r="AA27" s="38">
        <v>0</v>
      </c>
      <c r="AB27" s="38">
        <v>192.6</v>
      </c>
      <c r="AC27" s="38">
        <v>0</v>
      </c>
      <c r="AD27" s="38">
        <v>0</v>
      </c>
      <c r="AE27" s="38">
        <v>0</v>
      </c>
      <c r="AF27" s="25">
        <v>0</v>
      </c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</row>
    <row r="28" spans="1:55">
      <c r="A28" s="19">
        <v>26</v>
      </c>
      <c r="B28" s="25">
        <v>0</v>
      </c>
      <c r="C28" s="25">
        <v>0</v>
      </c>
      <c r="D28" s="25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  <c r="AB28" s="38">
        <v>192.6</v>
      </c>
      <c r="AC28" s="38">
        <v>0</v>
      </c>
      <c r="AD28" s="38">
        <v>0</v>
      </c>
      <c r="AE28" s="38">
        <v>0</v>
      </c>
      <c r="AF28" s="25">
        <v>0</v>
      </c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</row>
    <row r="29" spans="1:55">
      <c r="A29" s="19">
        <v>27</v>
      </c>
      <c r="B29" s="25">
        <v>0</v>
      </c>
      <c r="C29" s="25">
        <v>0</v>
      </c>
      <c r="D29" s="25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192.6</v>
      </c>
      <c r="AC29" s="38">
        <v>0</v>
      </c>
      <c r="AD29" s="38">
        <v>0</v>
      </c>
      <c r="AE29" s="38">
        <v>0</v>
      </c>
      <c r="AF29" s="25">
        <v>0</v>
      </c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</row>
    <row r="30" spans="1:55">
      <c r="A30" s="19">
        <v>28</v>
      </c>
      <c r="B30" s="25">
        <v>0</v>
      </c>
      <c r="C30" s="25">
        <v>0</v>
      </c>
      <c r="D30" s="25">
        <v>0</v>
      </c>
      <c r="E30" s="38">
        <v>0</v>
      </c>
      <c r="F30" s="38">
        <v>0</v>
      </c>
      <c r="G30" s="38">
        <v>0</v>
      </c>
      <c r="H30" s="38">
        <v>0</v>
      </c>
      <c r="I30" s="38">
        <v>0</v>
      </c>
      <c r="J30" s="38">
        <v>0</v>
      </c>
      <c r="K30" s="38">
        <v>0</v>
      </c>
      <c r="L30" s="38">
        <v>0</v>
      </c>
      <c r="M30" s="38">
        <v>0</v>
      </c>
      <c r="N30" s="38">
        <v>0</v>
      </c>
      <c r="O30" s="38">
        <v>0</v>
      </c>
      <c r="P30" s="38">
        <v>0</v>
      </c>
      <c r="Q30" s="38">
        <v>0</v>
      </c>
      <c r="R30" s="38">
        <v>0</v>
      </c>
      <c r="S30" s="38">
        <v>0</v>
      </c>
      <c r="T30" s="38">
        <v>0</v>
      </c>
      <c r="U30" s="38">
        <v>0</v>
      </c>
      <c r="V30" s="38">
        <v>0</v>
      </c>
      <c r="W30" s="38">
        <v>0</v>
      </c>
      <c r="X30" s="38">
        <v>0</v>
      </c>
      <c r="Y30" s="38">
        <v>0</v>
      </c>
      <c r="Z30" s="38">
        <v>0</v>
      </c>
      <c r="AA30" s="38">
        <v>0</v>
      </c>
      <c r="AB30" s="38">
        <v>192.6</v>
      </c>
      <c r="AC30" s="38">
        <v>0</v>
      </c>
      <c r="AD30" s="38">
        <v>0</v>
      </c>
      <c r="AE30" s="38">
        <v>0</v>
      </c>
      <c r="AF30" s="25">
        <v>0</v>
      </c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</row>
    <row r="31" spans="1:55">
      <c r="A31" s="19">
        <v>29</v>
      </c>
      <c r="B31" s="25">
        <v>0</v>
      </c>
      <c r="C31" s="25">
        <v>0</v>
      </c>
      <c r="D31" s="25">
        <v>0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A31" s="38">
        <v>48.15</v>
      </c>
      <c r="AB31" s="38">
        <v>192.6</v>
      </c>
      <c r="AC31" s="38">
        <v>105.92999999999999</v>
      </c>
      <c r="AD31" s="38">
        <v>0</v>
      </c>
      <c r="AE31" s="38">
        <v>0</v>
      </c>
      <c r="AF31" s="25">
        <v>0</v>
      </c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</row>
    <row r="32" spans="1:55">
      <c r="A32" s="19">
        <v>30</v>
      </c>
      <c r="B32" s="25">
        <v>0</v>
      </c>
      <c r="C32" s="25">
        <v>0</v>
      </c>
      <c r="D32" s="25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48.15</v>
      </c>
      <c r="AB32" s="38">
        <v>192.6</v>
      </c>
      <c r="AC32" s="38">
        <v>105.92999999999999</v>
      </c>
      <c r="AD32" s="38">
        <v>0</v>
      </c>
      <c r="AE32" s="38">
        <v>0</v>
      </c>
      <c r="AF32" s="25">
        <v>0</v>
      </c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</row>
    <row r="33" spans="1:55">
      <c r="A33" s="19">
        <v>31</v>
      </c>
      <c r="B33" s="25">
        <v>0</v>
      </c>
      <c r="C33" s="25">
        <v>0</v>
      </c>
      <c r="D33" s="25">
        <v>0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48.15</v>
      </c>
      <c r="AB33" s="38">
        <v>192.6</v>
      </c>
      <c r="AC33" s="38">
        <v>105.92999999999999</v>
      </c>
      <c r="AD33" s="38">
        <v>0</v>
      </c>
      <c r="AE33" s="38">
        <v>0</v>
      </c>
      <c r="AF33" s="25">
        <v>0</v>
      </c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</row>
    <row r="34" spans="1:55">
      <c r="A34" s="19">
        <v>32</v>
      </c>
      <c r="B34" s="25">
        <v>0</v>
      </c>
      <c r="C34" s="25">
        <v>0</v>
      </c>
      <c r="D34" s="25">
        <v>0</v>
      </c>
      <c r="E34" s="38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0</v>
      </c>
      <c r="M34" s="38">
        <v>0</v>
      </c>
      <c r="N34" s="38">
        <v>0</v>
      </c>
      <c r="O34" s="38">
        <v>0</v>
      </c>
      <c r="P34" s="38">
        <v>0</v>
      </c>
      <c r="Q34" s="38">
        <v>0</v>
      </c>
      <c r="R34" s="38">
        <v>0</v>
      </c>
      <c r="S34" s="38">
        <v>0</v>
      </c>
      <c r="T34" s="38">
        <v>0</v>
      </c>
      <c r="U34" s="38">
        <v>0</v>
      </c>
      <c r="V34" s="38">
        <v>0</v>
      </c>
      <c r="W34" s="38">
        <v>0</v>
      </c>
      <c r="X34" s="38">
        <v>0</v>
      </c>
      <c r="Y34" s="38">
        <v>0</v>
      </c>
      <c r="Z34" s="38">
        <v>0</v>
      </c>
      <c r="AA34" s="38">
        <v>48.15</v>
      </c>
      <c r="AB34" s="38">
        <v>192.6</v>
      </c>
      <c r="AC34" s="38">
        <v>105.92999999999999</v>
      </c>
      <c r="AD34" s="38">
        <v>0</v>
      </c>
      <c r="AE34" s="38">
        <v>0</v>
      </c>
      <c r="AF34" s="25">
        <v>0</v>
      </c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</row>
    <row r="35" spans="1:55">
      <c r="A35" s="19">
        <v>33</v>
      </c>
      <c r="B35" s="25">
        <v>0</v>
      </c>
      <c r="C35" s="25">
        <v>0</v>
      </c>
      <c r="D35" s="25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192.6</v>
      </c>
      <c r="AB35" s="38">
        <v>192.6</v>
      </c>
      <c r="AC35" s="38">
        <v>192.6</v>
      </c>
      <c r="AD35" s="38">
        <v>0</v>
      </c>
      <c r="AE35" s="38">
        <v>0</v>
      </c>
      <c r="AF35" s="25">
        <v>0</v>
      </c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</row>
    <row r="36" spans="1:55">
      <c r="A36" s="19">
        <v>34</v>
      </c>
      <c r="B36" s="25">
        <v>0</v>
      </c>
      <c r="C36" s="25">
        <v>0</v>
      </c>
      <c r="D36" s="25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192.6</v>
      </c>
      <c r="AB36" s="38">
        <v>192.6</v>
      </c>
      <c r="AC36" s="38">
        <v>192.6</v>
      </c>
      <c r="AD36" s="38">
        <v>0</v>
      </c>
      <c r="AE36" s="38">
        <v>0</v>
      </c>
      <c r="AF36" s="25">
        <v>0</v>
      </c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</row>
    <row r="37" spans="1:55">
      <c r="A37" s="19">
        <v>35</v>
      </c>
      <c r="B37" s="25">
        <v>0</v>
      </c>
      <c r="C37" s="25">
        <v>0</v>
      </c>
      <c r="D37" s="25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192.6</v>
      </c>
      <c r="AB37" s="38">
        <v>192.6</v>
      </c>
      <c r="AC37" s="38">
        <v>192.6</v>
      </c>
      <c r="AD37" s="38">
        <v>0</v>
      </c>
      <c r="AE37" s="38">
        <v>0</v>
      </c>
      <c r="AF37" s="25">
        <v>0</v>
      </c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</row>
    <row r="38" spans="1:55">
      <c r="A38" s="19">
        <v>36</v>
      </c>
      <c r="B38" s="25">
        <v>0</v>
      </c>
      <c r="C38" s="25">
        <v>0</v>
      </c>
      <c r="D38" s="25">
        <v>0</v>
      </c>
      <c r="E38" s="38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38">
        <v>0</v>
      </c>
      <c r="M38" s="38">
        <v>0</v>
      </c>
      <c r="N38" s="38">
        <v>0</v>
      </c>
      <c r="O38" s="38">
        <v>0</v>
      </c>
      <c r="P38" s="38">
        <v>0</v>
      </c>
      <c r="Q38" s="38">
        <v>0</v>
      </c>
      <c r="R38" s="38">
        <v>0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38">
        <v>0</v>
      </c>
      <c r="Y38" s="38">
        <v>0</v>
      </c>
      <c r="Z38" s="38">
        <v>0</v>
      </c>
      <c r="AA38" s="38">
        <v>192.6</v>
      </c>
      <c r="AB38" s="38">
        <v>192.6</v>
      </c>
      <c r="AC38" s="38">
        <v>192.6</v>
      </c>
      <c r="AD38" s="38">
        <v>0</v>
      </c>
      <c r="AE38" s="38">
        <v>0</v>
      </c>
      <c r="AF38" s="25">
        <v>0</v>
      </c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</row>
    <row r="39" spans="1:55">
      <c r="A39" s="19">
        <v>37</v>
      </c>
      <c r="B39" s="25">
        <v>0</v>
      </c>
      <c r="C39" s="25">
        <v>0</v>
      </c>
      <c r="D39" s="25">
        <v>0</v>
      </c>
      <c r="E39" s="38">
        <v>0</v>
      </c>
      <c r="F39" s="38">
        <v>0</v>
      </c>
      <c r="G39" s="38">
        <v>0</v>
      </c>
      <c r="H39" s="38">
        <v>0</v>
      </c>
      <c r="I39" s="38">
        <v>0</v>
      </c>
      <c r="J39" s="38">
        <v>0</v>
      </c>
      <c r="K39" s="38">
        <v>0</v>
      </c>
      <c r="L39" s="38">
        <v>0</v>
      </c>
      <c r="M39" s="38">
        <v>0</v>
      </c>
      <c r="N39" s="38">
        <v>0</v>
      </c>
      <c r="O39" s="38">
        <v>0</v>
      </c>
      <c r="P39" s="38">
        <v>0</v>
      </c>
      <c r="Q39" s="38">
        <v>0</v>
      </c>
      <c r="R39" s="38">
        <v>0</v>
      </c>
      <c r="S39" s="38">
        <v>0</v>
      </c>
      <c r="T39" s="38">
        <v>0</v>
      </c>
      <c r="U39" s="38">
        <v>0</v>
      </c>
      <c r="V39" s="38">
        <v>0</v>
      </c>
      <c r="W39" s="38">
        <v>0</v>
      </c>
      <c r="X39" s="38">
        <v>0</v>
      </c>
      <c r="Y39" s="38">
        <v>0</v>
      </c>
      <c r="Z39" s="38">
        <v>0</v>
      </c>
      <c r="AA39" s="38">
        <v>192.6</v>
      </c>
      <c r="AB39" s="38">
        <v>192.6</v>
      </c>
      <c r="AC39" s="38">
        <v>192.6</v>
      </c>
      <c r="AD39" s="38">
        <v>0</v>
      </c>
      <c r="AE39" s="38">
        <v>0</v>
      </c>
      <c r="AF39" s="25">
        <v>0</v>
      </c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</row>
    <row r="40" spans="1:55">
      <c r="A40" s="19">
        <v>38</v>
      </c>
      <c r="B40" s="25">
        <v>0</v>
      </c>
      <c r="C40" s="25">
        <v>0</v>
      </c>
      <c r="D40" s="25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8">
        <v>0</v>
      </c>
      <c r="N40" s="38">
        <v>0</v>
      </c>
      <c r="O40" s="38">
        <v>0</v>
      </c>
      <c r="P40" s="38">
        <v>0</v>
      </c>
      <c r="Q40" s="38">
        <v>0</v>
      </c>
      <c r="R40" s="38">
        <v>0</v>
      </c>
      <c r="S40" s="38">
        <v>0</v>
      </c>
      <c r="T40" s="38">
        <v>0</v>
      </c>
      <c r="U40" s="38">
        <v>0</v>
      </c>
      <c r="V40" s="38">
        <v>0</v>
      </c>
      <c r="W40" s="38">
        <v>0</v>
      </c>
      <c r="X40" s="38">
        <v>0</v>
      </c>
      <c r="Y40" s="38">
        <v>0</v>
      </c>
      <c r="Z40" s="38">
        <v>0</v>
      </c>
      <c r="AA40" s="38">
        <v>192.6</v>
      </c>
      <c r="AB40" s="38">
        <v>192.6</v>
      </c>
      <c r="AC40" s="38">
        <v>192.6</v>
      </c>
      <c r="AD40" s="38">
        <v>0</v>
      </c>
      <c r="AE40" s="38">
        <v>0</v>
      </c>
      <c r="AF40" s="25">
        <v>0</v>
      </c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</row>
    <row r="41" spans="1:55">
      <c r="A41" s="19">
        <v>39</v>
      </c>
      <c r="B41" s="25">
        <v>0</v>
      </c>
      <c r="C41" s="25">
        <v>0</v>
      </c>
      <c r="D41" s="25">
        <v>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W41" s="38">
        <v>0</v>
      </c>
      <c r="X41" s="38">
        <v>0</v>
      </c>
      <c r="Y41" s="38">
        <v>0</v>
      </c>
      <c r="Z41" s="38">
        <v>0</v>
      </c>
      <c r="AA41" s="38">
        <v>192.6</v>
      </c>
      <c r="AB41" s="38">
        <v>192.6</v>
      </c>
      <c r="AC41" s="38">
        <v>192.6</v>
      </c>
      <c r="AD41" s="38">
        <v>0</v>
      </c>
      <c r="AE41" s="38">
        <v>0</v>
      </c>
      <c r="AF41" s="25">
        <v>0</v>
      </c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</row>
    <row r="42" spans="1:55">
      <c r="A42" s="19">
        <v>40</v>
      </c>
      <c r="B42" s="25">
        <v>0</v>
      </c>
      <c r="C42" s="25">
        <v>0</v>
      </c>
      <c r="D42" s="25">
        <v>0</v>
      </c>
      <c r="E42" s="38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  <c r="N42" s="38">
        <v>0</v>
      </c>
      <c r="O42" s="38">
        <v>0</v>
      </c>
      <c r="P42" s="38">
        <v>0</v>
      </c>
      <c r="Q42" s="38">
        <v>0</v>
      </c>
      <c r="R42" s="38">
        <v>0</v>
      </c>
      <c r="S42" s="38">
        <v>0</v>
      </c>
      <c r="T42" s="38">
        <v>0</v>
      </c>
      <c r="U42" s="38">
        <v>0</v>
      </c>
      <c r="V42" s="38">
        <v>0</v>
      </c>
      <c r="W42" s="38">
        <v>0</v>
      </c>
      <c r="X42" s="38">
        <v>0</v>
      </c>
      <c r="Y42" s="38">
        <v>0</v>
      </c>
      <c r="Z42" s="38">
        <v>0</v>
      </c>
      <c r="AA42" s="38">
        <v>192.6</v>
      </c>
      <c r="AB42" s="38">
        <v>192.6</v>
      </c>
      <c r="AC42" s="38">
        <v>192.6</v>
      </c>
      <c r="AD42" s="38">
        <v>0</v>
      </c>
      <c r="AE42" s="38">
        <v>0</v>
      </c>
      <c r="AF42" s="25">
        <v>0</v>
      </c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</row>
    <row r="43" spans="1:55">
      <c r="A43" s="19">
        <v>41</v>
      </c>
      <c r="B43" s="25">
        <v>0</v>
      </c>
      <c r="C43" s="25">
        <v>0</v>
      </c>
      <c r="D43" s="25">
        <v>0</v>
      </c>
      <c r="E43" s="38">
        <v>0</v>
      </c>
      <c r="F43" s="38">
        <v>0</v>
      </c>
      <c r="G43" s="38">
        <v>0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8">
        <v>0</v>
      </c>
      <c r="N43" s="38">
        <v>0</v>
      </c>
      <c r="O43" s="38">
        <v>0</v>
      </c>
      <c r="P43" s="38">
        <v>0</v>
      </c>
      <c r="Q43" s="38">
        <v>0</v>
      </c>
      <c r="R43" s="38">
        <v>0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38">
        <v>0</v>
      </c>
      <c r="Z43" s="38">
        <v>0</v>
      </c>
      <c r="AA43" s="38">
        <v>192.6</v>
      </c>
      <c r="AB43" s="38">
        <v>192.6</v>
      </c>
      <c r="AC43" s="38">
        <v>192.6</v>
      </c>
      <c r="AD43" s="38">
        <v>0</v>
      </c>
      <c r="AE43" s="38">
        <v>0</v>
      </c>
      <c r="AF43" s="25">
        <v>0</v>
      </c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</row>
    <row r="44" spans="1:55">
      <c r="A44" s="19">
        <v>42</v>
      </c>
      <c r="B44" s="25">
        <v>0</v>
      </c>
      <c r="C44" s="25">
        <v>0</v>
      </c>
      <c r="D44" s="25">
        <v>0</v>
      </c>
      <c r="E44" s="38">
        <v>0</v>
      </c>
      <c r="F44" s="38">
        <v>0</v>
      </c>
      <c r="G44" s="38">
        <v>0</v>
      </c>
      <c r="H44" s="38">
        <v>0</v>
      </c>
      <c r="I44" s="38">
        <v>0</v>
      </c>
      <c r="J44" s="38">
        <v>0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</v>
      </c>
      <c r="Q44" s="38">
        <v>0</v>
      </c>
      <c r="R44" s="38">
        <v>0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192.6</v>
      </c>
      <c r="AB44" s="38">
        <v>192.6</v>
      </c>
      <c r="AC44" s="38">
        <v>192.6</v>
      </c>
      <c r="AD44" s="38">
        <v>0</v>
      </c>
      <c r="AE44" s="38">
        <v>0</v>
      </c>
      <c r="AF44" s="25">
        <v>0</v>
      </c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</row>
    <row r="45" spans="1:55">
      <c r="A45" s="19">
        <v>43</v>
      </c>
      <c r="B45" s="25">
        <v>0</v>
      </c>
      <c r="C45" s="25">
        <v>0</v>
      </c>
      <c r="D45" s="25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192.6</v>
      </c>
      <c r="AB45" s="38">
        <v>192.6</v>
      </c>
      <c r="AC45" s="38">
        <v>192.6</v>
      </c>
      <c r="AD45" s="38">
        <v>0</v>
      </c>
      <c r="AE45" s="38">
        <v>0</v>
      </c>
      <c r="AF45" s="25">
        <v>0</v>
      </c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</row>
    <row r="46" spans="1:55">
      <c r="A46" s="19">
        <v>44</v>
      </c>
      <c r="B46" s="25">
        <v>0</v>
      </c>
      <c r="C46" s="25">
        <v>0</v>
      </c>
      <c r="D46" s="25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192.6</v>
      </c>
      <c r="AB46" s="38">
        <v>192.6</v>
      </c>
      <c r="AC46" s="38">
        <v>192.6</v>
      </c>
      <c r="AD46" s="38">
        <v>0</v>
      </c>
      <c r="AE46" s="38">
        <v>0</v>
      </c>
      <c r="AF46" s="25">
        <v>0</v>
      </c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</row>
    <row r="47" spans="1:55">
      <c r="A47" s="19">
        <v>45</v>
      </c>
      <c r="B47" s="25">
        <v>0</v>
      </c>
      <c r="C47" s="25">
        <v>0</v>
      </c>
      <c r="D47" s="25">
        <v>0</v>
      </c>
      <c r="E47" s="38">
        <v>0</v>
      </c>
      <c r="F47" s="38">
        <v>0</v>
      </c>
      <c r="G47" s="38">
        <v>0</v>
      </c>
      <c r="H47" s="38">
        <v>0</v>
      </c>
      <c r="I47" s="38">
        <v>0</v>
      </c>
      <c r="J47" s="38">
        <v>0</v>
      </c>
      <c r="K47" s="38">
        <v>0</v>
      </c>
      <c r="L47" s="38">
        <v>0</v>
      </c>
      <c r="M47" s="38">
        <v>0</v>
      </c>
      <c r="N47" s="38">
        <v>0</v>
      </c>
      <c r="O47" s="38">
        <v>0</v>
      </c>
      <c r="P47" s="38">
        <v>0</v>
      </c>
      <c r="Q47" s="38">
        <v>0</v>
      </c>
      <c r="R47" s="38">
        <v>0</v>
      </c>
      <c r="S47" s="38">
        <v>0</v>
      </c>
      <c r="T47" s="38">
        <v>0</v>
      </c>
      <c r="U47" s="38">
        <v>0</v>
      </c>
      <c r="V47" s="38">
        <v>0</v>
      </c>
      <c r="W47" s="38">
        <v>0</v>
      </c>
      <c r="X47" s="38">
        <v>0</v>
      </c>
      <c r="Y47" s="38">
        <v>0</v>
      </c>
      <c r="Z47" s="38">
        <v>0</v>
      </c>
      <c r="AA47" s="38">
        <v>192.6</v>
      </c>
      <c r="AB47" s="38">
        <v>192.6</v>
      </c>
      <c r="AC47" s="38">
        <v>192.6</v>
      </c>
      <c r="AD47" s="38">
        <v>0</v>
      </c>
      <c r="AE47" s="38">
        <v>0</v>
      </c>
      <c r="AF47" s="25">
        <v>0</v>
      </c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</row>
    <row r="48" spans="1:55">
      <c r="A48" s="19">
        <v>46</v>
      </c>
      <c r="B48" s="25">
        <v>0</v>
      </c>
      <c r="C48" s="25">
        <v>0</v>
      </c>
      <c r="D48" s="25">
        <v>0</v>
      </c>
      <c r="E48" s="38">
        <v>0</v>
      </c>
      <c r="F48" s="38">
        <v>0</v>
      </c>
      <c r="G48" s="38">
        <v>0</v>
      </c>
      <c r="H48" s="38">
        <v>0</v>
      </c>
      <c r="I48" s="38">
        <v>0</v>
      </c>
      <c r="J48" s="38">
        <v>0</v>
      </c>
      <c r="K48" s="38">
        <v>0</v>
      </c>
      <c r="L48" s="38">
        <v>0</v>
      </c>
      <c r="M48" s="38">
        <v>0</v>
      </c>
      <c r="N48" s="38">
        <v>0</v>
      </c>
      <c r="O48" s="38">
        <v>0</v>
      </c>
      <c r="P48" s="38">
        <v>0</v>
      </c>
      <c r="Q48" s="38">
        <v>0</v>
      </c>
      <c r="R48" s="38">
        <v>0</v>
      </c>
      <c r="S48" s="38">
        <v>0</v>
      </c>
      <c r="T48" s="38">
        <v>0</v>
      </c>
      <c r="U48" s="38">
        <v>0</v>
      </c>
      <c r="V48" s="38">
        <v>0</v>
      </c>
      <c r="W48" s="38">
        <v>0</v>
      </c>
      <c r="X48" s="38">
        <v>0</v>
      </c>
      <c r="Y48" s="38">
        <v>0</v>
      </c>
      <c r="Z48" s="38">
        <v>0</v>
      </c>
      <c r="AA48" s="38">
        <v>192.6</v>
      </c>
      <c r="AB48" s="38">
        <v>192.6</v>
      </c>
      <c r="AC48" s="38">
        <v>192.6</v>
      </c>
      <c r="AD48" s="38">
        <v>0</v>
      </c>
      <c r="AE48" s="38">
        <v>0</v>
      </c>
      <c r="AF48" s="25">
        <v>0</v>
      </c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</row>
    <row r="49" spans="1:55">
      <c r="A49" s="19">
        <v>47</v>
      </c>
      <c r="B49" s="25">
        <v>0</v>
      </c>
      <c r="C49" s="25">
        <v>0</v>
      </c>
      <c r="D49" s="25">
        <v>0</v>
      </c>
      <c r="E49" s="38">
        <v>0</v>
      </c>
      <c r="F49" s="38">
        <v>0</v>
      </c>
      <c r="G49" s="38">
        <v>0</v>
      </c>
      <c r="H49" s="38">
        <v>0</v>
      </c>
      <c r="I49" s="38">
        <v>0</v>
      </c>
      <c r="J49" s="38">
        <v>0</v>
      </c>
      <c r="K49" s="38">
        <v>0</v>
      </c>
      <c r="L49" s="38">
        <v>0</v>
      </c>
      <c r="M49" s="38">
        <v>0</v>
      </c>
      <c r="N49" s="38">
        <v>0</v>
      </c>
      <c r="O49" s="38">
        <v>0</v>
      </c>
      <c r="P49" s="38">
        <v>0</v>
      </c>
      <c r="Q49" s="38">
        <v>0</v>
      </c>
      <c r="R49" s="38">
        <v>0</v>
      </c>
      <c r="S49" s="38">
        <v>0</v>
      </c>
      <c r="T49" s="38">
        <v>0</v>
      </c>
      <c r="U49" s="38">
        <v>0</v>
      </c>
      <c r="V49" s="38">
        <v>0</v>
      </c>
      <c r="W49" s="38">
        <v>0</v>
      </c>
      <c r="X49" s="38">
        <v>0</v>
      </c>
      <c r="Y49" s="38">
        <v>0</v>
      </c>
      <c r="Z49" s="38">
        <v>0</v>
      </c>
      <c r="AA49" s="38">
        <v>192.6</v>
      </c>
      <c r="AB49" s="38">
        <v>192.6</v>
      </c>
      <c r="AC49" s="38">
        <v>192.6</v>
      </c>
      <c r="AD49" s="38">
        <v>0</v>
      </c>
      <c r="AE49" s="38">
        <v>0</v>
      </c>
      <c r="AF49" s="25">
        <v>0</v>
      </c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</row>
    <row r="50" spans="1:55">
      <c r="A50" s="19">
        <v>48</v>
      </c>
      <c r="B50" s="25">
        <v>0</v>
      </c>
      <c r="C50" s="25">
        <v>0</v>
      </c>
      <c r="D50" s="25">
        <v>0</v>
      </c>
      <c r="E50" s="38">
        <v>0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8">
        <v>0</v>
      </c>
      <c r="M50" s="38">
        <v>0</v>
      </c>
      <c r="N50" s="38">
        <v>0</v>
      </c>
      <c r="O50" s="38">
        <v>0</v>
      </c>
      <c r="P50" s="38">
        <v>0</v>
      </c>
      <c r="Q50" s="38">
        <v>0</v>
      </c>
      <c r="R50" s="38">
        <v>0</v>
      </c>
      <c r="S50" s="38">
        <v>0</v>
      </c>
      <c r="T50" s="38">
        <v>0</v>
      </c>
      <c r="U50" s="38">
        <v>0</v>
      </c>
      <c r="V50" s="38">
        <v>0</v>
      </c>
      <c r="W50" s="38">
        <v>0</v>
      </c>
      <c r="X50" s="38">
        <v>0</v>
      </c>
      <c r="Y50" s="38">
        <v>0</v>
      </c>
      <c r="Z50" s="38">
        <v>0</v>
      </c>
      <c r="AA50" s="38">
        <v>192.6</v>
      </c>
      <c r="AB50" s="38">
        <v>192.6</v>
      </c>
      <c r="AC50" s="38">
        <v>192.6</v>
      </c>
      <c r="AD50" s="38">
        <v>0</v>
      </c>
      <c r="AE50" s="38">
        <v>0</v>
      </c>
      <c r="AF50" s="25">
        <v>0</v>
      </c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</row>
    <row r="51" spans="1:55">
      <c r="A51" s="19">
        <v>49</v>
      </c>
      <c r="B51" s="25">
        <v>0</v>
      </c>
      <c r="C51" s="25">
        <v>0</v>
      </c>
      <c r="D51" s="25">
        <v>0</v>
      </c>
      <c r="E51" s="38">
        <v>0</v>
      </c>
      <c r="F51" s="38">
        <v>0</v>
      </c>
      <c r="G51" s="38">
        <v>0</v>
      </c>
      <c r="H51" s="38">
        <v>0</v>
      </c>
      <c r="I51" s="38">
        <v>0</v>
      </c>
      <c r="J51" s="38">
        <v>0</v>
      </c>
      <c r="K51" s="38">
        <v>0</v>
      </c>
      <c r="L51" s="38">
        <v>0</v>
      </c>
      <c r="M51" s="38">
        <v>0</v>
      </c>
      <c r="N51" s="38">
        <v>0</v>
      </c>
      <c r="O51" s="38">
        <v>0</v>
      </c>
      <c r="P51" s="38">
        <v>0</v>
      </c>
      <c r="Q51" s="38">
        <v>0</v>
      </c>
      <c r="R51" s="38">
        <v>0</v>
      </c>
      <c r="S51" s="38">
        <v>0</v>
      </c>
      <c r="T51" s="38">
        <v>0</v>
      </c>
      <c r="U51" s="38">
        <v>0</v>
      </c>
      <c r="V51" s="38">
        <v>0</v>
      </c>
      <c r="W51" s="38">
        <v>0</v>
      </c>
      <c r="X51" s="38">
        <v>0</v>
      </c>
      <c r="Y51" s="38">
        <v>0</v>
      </c>
      <c r="Z51" s="38">
        <v>0</v>
      </c>
      <c r="AA51" s="38">
        <v>192.6</v>
      </c>
      <c r="AB51" s="38">
        <v>192.6</v>
      </c>
      <c r="AC51" s="38">
        <v>192.6</v>
      </c>
      <c r="AD51" s="38">
        <v>0</v>
      </c>
      <c r="AE51" s="38">
        <v>0</v>
      </c>
      <c r="AF51" s="25">
        <v>0</v>
      </c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</row>
    <row r="52" spans="1:55">
      <c r="A52" s="19">
        <v>50</v>
      </c>
      <c r="B52" s="25">
        <v>0</v>
      </c>
      <c r="C52" s="25">
        <v>0</v>
      </c>
      <c r="D52" s="25">
        <v>0</v>
      </c>
      <c r="E52" s="38">
        <v>0</v>
      </c>
      <c r="F52" s="38">
        <v>0</v>
      </c>
      <c r="G52" s="38">
        <v>0</v>
      </c>
      <c r="H52" s="38">
        <v>0</v>
      </c>
      <c r="I52" s="38">
        <v>0</v>
      </c>
      <c r="J52" s="38">
        <v>0</v>
      </c>
      <c r="K52" s="38">
        <v>0</v>
      </c>
      <c r="L52" s="38">
        <v>0</v>
      </c>
      <c r="M52" s="38">
        <v>0</v>
      </c>
      <c r="N52" s="38">
        <v>0</v>
      </c>
      <c r="O52" s="38">
        <v>0</v>
      </c>
      <c r="P52" s="38">
        <v>0</v>
      </c>
      <c r="Q52" s="38">
        <v>0</v>
      </c>
      <c r="R52" s="38">
        <v>0</v>
      </c>
      <c r="S52" s="38">
        <v>0</v>
      </c>
      <c r="T52" s="38">
        <v>0</v>
      </c>
      <c r="U52" s="38">
        <v>0</v>
      </c>
      <c r="V52" s="38">
        <v>0</v>
      </c>
      <c r="W52" s="38">
        <v>0</v>
      </c>
      <c r="X52" s="38">
        <v>0</v>
      </c>
      <c r="Y52" s="38">
        <v>0</v>
      </c>
      <c r="Z52" s="38">
        <v>0</v>
      </c>
      <c r="AA52" s="38">
        <v>192.6</v>
      </c>
      <c r="AB52" s="38">
        <v>192.6</v>
      </c>
      <c r="AC52" s="38">
        <v>192.6</v>
      </c>
      <c r="AD52" s="38">
        <v>0</v>
      </c>
      <c r="AE52" s="38">
        <v>0</v>
      </c>
      <c r="AF52" s="25">
        <v>0</v>
      </c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</row>
    <row r="53" spans="1:55">
      <c r="A53" s="19">
        <v>51</v>
      </c>
      <c r="B53" s="25">
        <v>0</v>
      </c>
      <c r="C53" s="25">
        <v>0</v>
      </c>
      <c r="D53" s="25">
        <v>0</v>
      </c>
      <c r="E53" s="38">
        <v>0</v>
      </c>
      <c r="F53" s="38">
        <v>0</v>
      </c>
      <c r="G53" s="38">
        <v>0</v>
      </c>
      <c r="H53" s="38">
        <v>0</v>
      </c>
      <c r="I53" s="38">
        <v>0</v>
      </c>
      <c r="J53" s="38">
        <v>0</v>
      </c>
      <c r="K53" s="38">
        <v>0</v>
      </c>
      <c r="L53" s="38">
        <v>0</v>
      </c>
      <c r="M53" s="38">
        <v>0</v>
      </c>
      <c r="N53" s="38">
        <v>0</v>
      </c>
      <c r="O53" s="38">
        <v>0</v>
      </c>
      <c r="P53" s="38">
        <v>0</v>
      </c>
      <c r="Q53" s="38">
        <v>0</v>
      </c>
      <c r="R53" s="38">
        <v>0</v>
      </c>
      <c r="S53" s="38">
        <v>0</v>
      </c>
      <c r="T53" s="38">
        <v>0</v>
      </c>
      <c r="U53" s="38">
        <v>0</v>
      </c>
      <c r="V53" s="38">
        <v>0</v>
      </c>
      <c r="W53" s="38">
        <v>0</v>
      </c>
      <c r="X53" s="38">
        <v>0</v>
      </c>
      <c r="Y53" s="38">
        <v>0</v>
      </c>
      <c r="Z53" s="38">
        <v>0</v>
      </c>
      <c r="AA53" s="38">
        <v>192.6</v>
      </c>
      <c r="AB53" s="38">
        <v>192.6</v>
      </c>
      <c r="AC53" s="38">
        <v>192.6</v>
      </c>
      <c r="AD53" s="38">
        <v>0</v>
      </c>
      <c r="AE53" s="38">
        <v>0</v>
      </c>
      <c r="AF53" s="25">
        <v>0</v>
      </c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</row>
    <row r="54" spans="1:55">
      <c r="A54" s="19">
        <v>52</v>
      </c>
      <c r="B54" s="25">
        <v>0</v>
      </c>
      <c r="C54" s="25">
        <v>0</v>
      </c>
      <c r="D54" s="25">
        <v>0</v>
      </c>
      <c r="E54" s="38">
        <v>0</v>
      </c>
      <c r="F54" s="38">
        <v>0</v>
      </c>
      <c r="G54" s="38">
        <v>0</v>
      </c>
      <c r="H54" s="38">
        <v>0</v>
      </c>
      <c r="I54" s="38">
        <v>0</v>
      </c>
      <c r="J54" s="38">
        <v>0</v>
      </c>
      <c r="K54" s="38">
        <v>0</v>
      </c>
      <c r="L54" s="38">
        <v>0</v>
      </c>
      <c r="M54" s="38">
        <v>0</v>
      </c>
      <c r="N54" s="38">
        <v>0</v>
      </c>
      <c r="O54" s="38">
        <v>0</v>
      </c>
      <c r="P54" s="38">
        <v>0</v>
      </c>
      <c r="Q54" s="38">
        <v>0</v>
      </c>
      <c r="R54" s="38">
        <v>0</v>
      </c>
      <c r="S54" s="38">
        <v>0</v>
      </c>
      <c r="T54" s="38">
        <v>0</v>
      </c>
      <c r="U54" s="38">
        <v>0</v>
      </c>
      <c r="V54" s="38">
        <v>0</v>
      </c>
      <c r="W54" s="38">
        <v>0</v>
      </c>
      <c r="X54" s="38">
        <v>0</v>
      </c>
      <c r="Y54" s="38">
        <v>0</v>
      </c>
      <c r="Z54" s="38">
        <v>0</v>
      </c>
      <c r="AA54" s="38">
        <v>192.6</v>
      </c>
      <c r="AB54" s="38">
        <v>192.6</v>
      </c>
      <c r="AC54" s="38">
        <v>192.6</v>
      </c>
      <c r="AD54" s="38">
        <v>0</v>
      </c>
      <c r="AE54" s="38">
        <v>0</v>
      </c>
      <c r="AF54" s="25">
        <v>0</v>
      </c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</row>
    <row r="55" spans="1:55">
      <c r="A55" s="19">
        <v>53</v>
      </c>
      <c r="B55" s="25">
        <v>0</v>
      </c>
      <c r="C55" s="25">
        <v>0</v>
      </c>
      <c r="D55" s="25">
        <v>0</v>
      </c>
      <c r="E55" s="38">
        <v>0</v>
      </c>
      <c r="F55" s="38">
        <v>0</v>
      </c>
      <c r="G55" s="38">
        <v>0</v>
      </c>
      <c r="H55" s="38">
        <v>0</v>
      </c>
      <c r="I55" s="38">
        <v>0</v>
      </c>
      <c r="J55" s="38">
        <v>0</v>
      </c>
      <c r="K55" s="38">
        <v>0</v>
      </c>
      <c r="L55" s="38">
        <v>0</v>
      </c>
      <c r="M55" s="38">
        <v>0</v>
      </c>
      <c r="N55" s="38">
        <v>0</v>
      </c>
      <c r="O55" s="38">
        <v>0</v>
      </c>
      <c r="P55" s="38">
        <v>0</v>
      </c>
      <c r="Q55" s="38">
        <v>0</v>
      </c>
      <c r="R55" s="38">
        <v>0</v>
      </c>
      <c r="S55" s="38">
        <v>0</v>
      </c>
      <c r="T55" s="38">
        <v>0</v>
      </c>
      <c r="U55" s="38">
        <v>0</v>
      </c>
      <c r="V55" s="38">
        <v>0</v>
      </c>
      <c r="W55" s="38">
        <v>0</v>
      </c>
      <c r="X55" s="38">
        <v>0</v>
      </c>
      <c r="Y55" s="38">
        <v>0</v>
      </c>
      <c r="Z55" s="38">
        <v>0</v>
      </c>
      <c r="AA55" s="38">
        <v>192.6</v>
      </c>
      <c r="AB55" s="38">
        <v>192.6</v>
      </c>
      <c r="AC55" s="38">
        <v>192.6</v>
      </c>
      <c r="AD55" s="38">
        <v>0</v>
      </c>
      <c r="AE55" s="38">
        <v>0</v>
      </c>
      <c r="AF55" s="25">
        <v>0</v>
      </c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</row>
    <row r="56" spans="1:55">
      <c r="A56" s="19">
        <v>54</v>
      </c>
      <c r="B56" s="25">
        <v>0</v>
      </c>
      <c r="C56" s="25">
        <v>0</v>
      </c>
      <c r="D56" s="25">
        <v>0</v>
      </c>
      <c r="E56" s="38">
        <v>0</v>
      </c>
      <c r="F56" s="38">
        <v>0</v>
      </c>
      <c r="G56" s="38">
        <v>0</v>
      </c>
      <c r="H56" s="38">
        <v>0</v>
      </c>
      <c r="I56" s="38">
        <v>0</v>
      </c>
      <c r="J56" s="38">
        <v>0</v>
      </c>
      <c r="K56" s="38">
        <v>0</v>
      </c>
      <c r="L56" s="38">
        <v>0</v>
      </c>
      <c r="M56" s="38">
        <v>0</v>
      </c>
      <c r="N56" s="38">
        <v>0</v>
      </c>
      <c r="O56" s="38">
        <v>0</v>
      </c>
      <c r="P56" s="38">
        <v>0</v>
      </c>
      <c r="Q56" s="38">
        <v>0</v>
      </c>
      <c r="R56" s="38">
        <v>0</v>
      </c>
      <c r="S56" s="38">
        <v>0</v>
      </c>
      <c r="T56" s="38">
        <v>0</v>
      </c>
      <c r="U56" s="38">
        <v>0</v>
      </c>
      <c r="V56" s="38">
        <v>0</v>
      </c>
      <c r="W56" s="38">
        <v>0</v>
      </c>
      <c r="X56" s="38">
        <v>0</v>
      </c>
      <c r="Y56" s="38">
        <v>0</v>
      </c>
      <c r="Z56" s="38">
        <v>0</v>
      </c>
      <c r="AA56" s="38">
        <v>192.6</v>
      </c>
      <c r="AB56" s="38">
        <v>192.6</v>
      </c>
      <c r="AC56" s="38">
        <v>192.6</v>
      </c>
      <c r="AD56" s="38">
        <v>0</v>
      </c>
      <c r="AE56" s="38">
        <v>0</v>
      </c>
      <c r="AF56" s="25">
        <v>0</v>
      </c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</row>
    <row r="57" spans="1:55">
      <c r="A57" s="19">
        <v>55</v>
      </c>
      <c r="B57" s="25">
        <v>0</v>
      </c>
      <c r="C57" s="25">
        <v>0</v>
      </c>
      <c r="D57" s="25">
        <v>0</v>
      </c>
      <c r="E57" s="38">
        <v>0</v>
      </c>
      <c r="F57" s="38">
        <v>0</v>
      </c>
      <c r="G57" s="38">
        <v>0</v>
      </c>
      <c r="H57" s="38">
        <v>0</v>
      </c>
      <c r="I57" s="38">
        <v>0</v>
      </c>
      <c r="J57" s="38">
        <v>0</v>
      </c>
      <c r="K57" s="38">
        <v>0</v>
      </c>
      <c r="L57" s="38">
        <v>0</v>
      </c>
      <c r="M57" s="38">
        <v>0</v>
      </c>
      <c r="N57" s="38">
        <v>0</v>
      </c>
      <c r="O57" s="38">
        <v>0</v>
      </c>
      <c r="P57" s="38">
        <v>0</v>
      </c>
      <c r="Q57" s="38">
        <v>0</v>
      </c>
      <c r="R57" s="38">
        <v>0</v>
      </c>
      <c r="S57" s="38">
        <v>0</v>
      </c>
      <c r="T57" s="38">
        <v>0</v>
      </c>
      <c r="U57" s="38">
        <v>0</v>
      </c>
      <c r="V57" s="38">
        <v>0</v>
      </c>
      <c r="W57" s="38">
        <v>0</v>
      </c>
      <c r="X57" s="38">
        <v>0</v>
      </c>
      <c r="Y57" s="38">
        <v>0</v>
      </c>
      <c r="Z57" s="38">
        <v>0</v>
      </c>
      <c r="AA57" s="38">
        <v>192.6</v>
      </c>
      <c r="AB57" s="38">
        <v>192.6</v>
      </c>
      <c r="AC57" s="38">
        <v>192.6</v>
      </c>
      <c r="AD57" s="38">
        <v>0</v>
      </c>
      <c r="AE57" s="38">
        <v>0</v>
      </c>
      <c r="AF57" s="25">
        <v>0</v>
      </c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</row>
    <row r="58" spans="1:55">
      <c r="A58" s="19">
        <v>56</v>
      </c>
      <c r="B58" s="25">
        <v>0</v>
      </c>
      <c r="C58" s="25">
        <v>0</v>
      </c>
      <c r="D58" s="25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192.6</v>
      </c>
      <c r="AB58" s="38">
        <v>192.6</v>
      </c>
      <c r="AC58" s="38">
        <v>192.6</v>
      </c>
      <c r="AD58" s="38">
        <v>0</v>
      </c>
      <c r="AE58" s="38">
        <v>0</v>
      </c>
      <c r="AF58" s="25">
        <v>0</v>
      </c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</row>
    <row r="59" spans="1:55">
      <c r="A59" s="19">
        <v>57</v>
      </c>
      <c r="B59" s="25">
        <v>0</v>
      </c>
      <c r="C59" s="25">
        <v>0</v>
      </c>
      <c r="D59" s="25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192.6</v>
      </c>
      <c r="AB59" s="38">
        <v>192.6</v>
      </c>
      <c r="AC59" s="38">
        <v>0</v>
      </c>
      <c r="AD59" s="38">
        <v>0</v>
      </c>
      <c r="AE59" s="38">
        <v>0</v>
      </c>
      <c r="AF59" s="25">
        <v>0</v>
      </c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</row>
    <row r="60" spans="1:55">
      <c r="A60" s="19">
        <v>58</v>
      </c>
      <c r="B60" s="25">
        <v>0</v>
      </c>
      <c r="C60" s="25">
        <v>0</v>
      </c>
      <c r="D60" s="25">
        <v>0</v>
      </c>
      <c r="E60" s="38">
        <v>0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8">
        <v>0</v>
      </c>
      <c r="O60" s="38">
        <v>0</v>
      </c>
      <c r="P60" s="38">
        <v>0</v>
      </c>
      <c r="Q60" s="38">
        <v>0</v>
      </c>
      <c r="R60" s="38">
        <v>0</v>
      </c>
      <c r="S60" s="38">
        <v>0</v>
      </c>
      <c r="T60" s="38">
        <v>0</v>
      </c>
      <c r="U60" s="38">
        <v>0</v>
      </c>
      <c r="V60" s="38">
        <v>0</v>
      </c>
      <c r="W60" s="38">
        <v>0</v>
      </c>
      <c r="X60" s="38">
        <v>0</v>
      </c>
      <c r="Y60" s="38">
        <v>0</v>
      </c>
      <c r="Z60" s="38">
        <v>0</v>
      </c>
      <c r="AA60" s="38">
        <v>192.6</v>
      </c>
      <c r="AB60" s="38">
        <v>192.6</v>
      </c>
      <c r="AC60" s="38">
        <v>0</v>
      </c>
      <c r="AD60" s="38">
        <v>0</v>
      </c>
      <c r="AE60" s="38">
        <v>0</v>
      </c>
      <c r="AF60" s="25">
        <v>0</v>
      </c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</row>
    <row r="61" spans="1:55">
      <c r="A61" s="19">
        <v>59</v>
      </c>
      <c r="B61" s="25">
        <v>0</v>
      </c>
      <c r="C61" s="25">
        <v>0</v>
      </c>
      <c r="D61" s="25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  <c r="O61" s="38">
        <v>0</v>
      </c>
      <c r="P61" s="38">
        <v>0</v>
      </c>
      <c r="Q61" s="38">
        <v>0</v>
      </c>
      <c r="R61" s="38">
        <v>0</v>
      </c>
      <c r="S61" s="38">
        <v>0</v>
      </c>
      <c r="T61" s="38">
        <v>0</v>
      </c>
      <c r="U61" s="38">
        <v>0</v>
      </c>
      <c r="V61" s="38">
        <v>0</v>
      </c>
      <c r="W61" s="38">
        <v>0</v>
      </c>
      <c r="X61" s="38">
        <v>0</v>
      </c>
      <c r="Y61" s="38">
        <v>0</v>
      </c>
      <c r="Z61" s="38">
        <v>0</v>
      </c>
      <c r="AA61" s="38">
        <v>192.6</v>
      </c>
      <c r="AB61" s="38">
        <v>192.6</v>
      </c>
      <c r="AC61" s="38">
        <v>0</v>
      </c>
      <c r="AD61" s="38">
        <v>0</v>
      </c>
      <c r="AE61" s="38">
        <v>0</v>
      </c>
      <c r="AF61" s="25">
        <v>0</v>
      </c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</row>
    <row r="62" spans="1:55">
      <c r="A62" s="19">
        <v>60</v>
      </c>
      <c r="B62" s="25">
        <v>0</v>
      </c>
      <c r="C62" s="25">
        <v>0</v>
      </c>
      <c r="D62" s="25">
        <v>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0</v>
      </c>
      <c r="L62" s="38">
        <v>0</v>
      </c>
      <c r="M62" s="38">
        <v>0</v>
      </c>
      <c r="N62" s="38">
        <v>0</v>
      </c>
      <c r="O62" s="38">
        <v>0</v>
      </c>
      <c r="P62" s="38">
        <v>0</v>
      </c>
      <c r="Q62" s="38">
        <v>0</v>
      </c>
      <c r="R62" s="38">
        <v>0</v>
      </c>
      <c r="S62" s="38">
        <v>0</v>
      </c>
      <c r="T62" s="38">
        <v>0</v>
      </c>
      <c r="U62" s="38">
        <v>0</v>
      </c>
      <c r="V62" s="38">
        <v>0</v>
      </c>
      <c r="W62" s="38">
        <v>0</v>
      </c>
      <c r="X62" s="38">
        <v>0</v>
      </c>
      <c r="Y62" s="38">
        <v>0</v>
      </c>
      <c r="Z62" s="38">
        <v>0</v>
      </c>
      <c r="AA62" s="38">
        <v>192.6</v>
      </c>
      <c r="AB62" s="38">
        <v>192.6</v>
      </c>
      <c r="AC62" s="38">
        <v>0</v>
      </c>
      <c r="AD62" s="38">
        <v>0</v>
      </c>
      <c r="AE62" s="38">
        <v>0</v>
      </c>
      <c r="AF62" s="25">
        <v>0</v>
      </c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</row>
    <row r="63" spans="1:55">
      <c r="A63" s="19">
        <v>61</v>
      </c>
      <c r="B63" s="25">
        <v>0</v>
      </c>
      <c r="C63" s="25">
        <v>0</v>
      </c>
      <c r="D63" s="25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8">
        <v>0</v>
      </c>
      <c r="K63" s="38">
        <v>0</v>
      </c>
      <c r="L63" s="38">
        <v>0</v>
      </c>
      <c r="M63" s="38">
        <v>0</v>
      </c>
      <c r="N63" s="38">
        <v>0</v>
      </c>
      <c r="O63" s="38">
        <v>0</v>
      </c>
      <c r="P63" s="38">
        <v>0</v>
      </c>
      <c r="Q63" s="38">
        <v>0</v>
      </c>
      <c r="R63" s="38">
        <v>0</v>
      </c>
      <c r="S63" s="38">
        <v>0</v>
      </c>
      <c r="T63" s="38">
        <v>0</v>
      </c>
      <c r="U63" s="38">
        <v>0</v>
      </c>
      <c r="V63" s="38">
        <v>0</v>
      </c>
      <c r="W63" s="38">
        <v>0</v>
      </c>
      <c r="X63" s="38">
        <v>0</v>
      </c>
      <c r="Y63" s="38">
        <v>0</v>
      </c>
      <c r="Z63" s="38">
        <v>0</v>
      </c>
      <c r="AA63" s="38">
        <v>192.6</v>
      </c>
      <c r="AB63" s="38">
        <v>192.6</v>
      </c>
      <c r="AC63" s="38">
        <v>0</v>
      </c>
      <c r="AD63" s="38">
        <v>0</v>
      </c>
      <c r="AE63" s="38">
        <v>0</v>
      </c>
      <c r="AF63" s="25">
        <v>0</v>
      </c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</row>
    <row r="64" spans="1:55">
      <c r="A64" s="19">
        <v>62</v>
      </c>
      <c r="B64" s="25">
        <v>0</v>
      </c>
      <c r="C64" s="25">
        <v>0</v>
      </c>
      <c r="D64" s="25">
        <v>0</v>
      </c>
      <c r="E64" s="38">
        <v>0</v>
      </c>
      <c r="F64" s="38">
        <v>0</v>
      </c>
      <c r="G64" s="38">
        <v>0</v>
      </c>
      <c r="H64" s="38">
        <v>0</v>
      </c>
      <c r="I64" s="38">
        <v>0</v>
      </c>
      <c r="J64" s="38">
        <v>0</v>
      </c>
      <c r="K64" s="38">
        <v>0</v>
      </c>
      <c r="L64" s="38">
        <v>0</v>
      </c>
      <c r="M64" s="38">
        <v>0</v>
      </c>
      <c r="N64" s="38">
        <v>0</v>
      </c>
      <c r="O64" s="38">
        <v>0</v>
      </c>
      <c r="P64" s="38">
        <v>0</v>
      </c>
      <c r="Q64" s="38">
        <v>0</v>
      </c>
      <c r="R64" s="38">
        <v>0</v>
      </c>
      <c r="S64" s="38">
        <v>0</v>
      </c>
      <c r="T64" s="38">
        <v>0</v>
      </c>
      <c r="U64" s="38">
        <v>0</v>
      </c>
      <c r="V64" s="38">
        <v>0</v>
      </c>
      <c r="W64" s="38">
        <v>0</v>
      </c>
      <c r="X64" s="38">
        <v>0</v>
      </c>
      <c r="Y64" s="38">
        <v>0</v>
      </c>
      <c r="Z64" s="38">
        <v>0</v>
      </c>
      <c r="AA64" s="38">
        <v>192.6</v>
      </c>
      <c r="AB64" s="38">
        <v>192.6</v>
      </c>
      <c r="AC64" s="38">
        <v>0</v>
      </c>
      <c r="AD64" s="38">
        <v>0</v>
      </c>
      <c r="AE64" s="38">
        <v>0</v>
      </c>
      <c r="AF64" s="25">
        <v>0</v>
      </c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</row>
    <row r="65" spans="1:55">
      <c r="A65" s="19">
        <v>63</v>
      </c>
      <c r="B65" s="25">
        <v>0</v>
      </c>
      <c r="C65" s="25">
        <v>0</v>
      </c>
      <c r="D65" s="25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8">
        <v>0</v>
      </c>
      <c r="N65" s="38">
        <v>0</v>
      </c>
      <c r="O65" s="38">
        <v>0</v>
      </c>
      <c r="P65" s="38">
        <v>0</v>
      </c>
      <c r="Q65" s="38">
        <v>0</v>
      </c>
      <c r="R65" s="38">
        <v>0</v>
      </c>
      <c r="S65" s="38">
        <v>0</v>
      </c>
      <c r="T65" s="38">
        <v>0</v>
      </c>
      <c r="U65" s="38">
        <v>0</v>
      </c>
      <c r="V65" s="38">
        <v>0</v>
      </c>
      <c r="W65" s="38">
        <v>0</v>
      </c>
      <c r="X65" s="38">
        <v>0</v>
      </c>
      <c r="Y65" s="38">
        <v>0</v>
      </c>
      <c r="Z65" s="38">
        <v>0</v>
      </c>
      <c r="AA65" s="38">
        <v>192.6</v>
      </c>
      <c r="AB65" s="38">
        <v>192.6</v>
      </c>
      <c r="AC65" s="38">
        <v>0</v>
      </c>
      <c r="AD65" s="38">
        <v>0</v>
      </c>
      <c r="AE65" s="38">
        <v>0</v>
      </c>
      <c r="AF65" s="25">
        <v>0</v>
      </c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</row>
    <row r="66" spans="1:55">
      <c r="A66" s="19">
        <v>64</v>
      </c>
      <c r="B66" s="25">
        <v>0</v>
      </c>
      <c r="C66" s="25">
        <v>0</v>
      </c>
      <c r="D66" s="25">
        <v>0</v>
      </c>
      <c r="E66" s="38">
        <v>0</v>
      </c>
      <c r="F66" s="38">
        <v>0</v>
      </c>
      <c r="G66" s="38">
        <v>0</v>
      </c>
      <c r="H66" s="38">
        <v>0</v>
      </c>
      <c r="I66" s="38">
        <v>0</v>
      </c>
      <c r="J66" s="38">
        <v>0</v>
      </c>
      <c r="K66" s="38">
        <v>0</v>
      </c>
      <c r="L66" s="38">
        <v>0</v>
      </c>
      <c r="M66" s="38">
        <v>0</v>
      </c>
      <c r="N66" s="38">
        <v>0</v>
      </c>
      <c r="O66" s="38">
        <v>0</v>
      </c>
      <c r="P66" s="38">
        <v>0</v>
      </c>
      <c r="Q66" s="38">
        <v>0</v>
      </c>
      <c r="R66" s="38">
        <v>0</v>
      </c>
      <c r="S66" s="38">
        <v>0</v>
      </c>
      <c r="T66" s="38">
        <v>0</v>
      </c>
      <c r="U66" s="38">
        <v>0</v>
      </c>
      <c r="V66" s="38">
        <v>0</v>
      </c>
      <c r="W66" s="38">
        <v>0</v>
      </c>
      <c r="X66" s="38">
        <v>0</v>
      </c>
      <c r="Y66" s="38">
        <v>96.3</v>
      </c>
      <c r="Z66" s="38">
        <v>0</v>
      </c>
      <c r="AA66" s="38">
        <v>192.6</v>
      </c>
      <c r="AB66" s="38">
        <v>192.6</v>
      </c>
      <c r="AC66" s="38">
        <v>0</v>
      </c>
      <c r="AD66" s="38">
        <v>0</v>
      </c>
      <c r="AE66" s="38">
        <v>0</v>
      </c>
      <c r="AF66" s="25">
        <v>0</v>
      </c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</row>
    <row r="67" spans="1:55">
      <c r="A67" s="19">
        <v>65</v>
      </c>
      <c r="B67" s="25">
        <v>0</v>
      </c>
      <c r="C67" s="25">
        <v>0</v>
      </c>
      <c r="D67" s="25">
        <v>0</v>
      </c>
      <c r="E67" s="38">
        <v>0</v>
      </c>
      <c r="F67" s="38">
        <v>0</v>
      </c>
      <c r="G67" s="38">
        <v>0</v>
      </c>
      <c r="H67" s="38">
        <v>0</v>
      </c>
      <c r="I67" s="38">
        <v>0</v>
      </c>
      <c r="J67" s="38">
        <v>0</v>
      </c>
      <c r="K67" s="38">
        <v>0</v>
      </c>
      <c r="L67" s="38">
        <v>0</v>
      </c>
      <c r="M67" s="38">
        <v>0</v>
      </c>
      <c r="N67" s="38">
        <v>0</v>
      </c>
      <c r="O67" s="38">
        <v>0</v>
      </c>
      <c r="P67" s="38">
        <v>0</v>
      </c>
      <c r="Q67" s="38">
        <v>0</v>
      </c>
      <c r="R67" s="38">
        <v>0</v>
      </c>
      <c r="S67" s="38">
        <v>0</v>
      </c>
      <c r="T67" s="38">
        <v>0</v>
      </c>
      <c r="U67" s="38">
        <v>0</v>
      </c>
      <c r="V67" s="38">
        <v>0</v>
      </c>
      <c r="W67" s="38">
        <v>0</v>
      </c>
      <c r="X67" s="38">
        <v>0</v>
      </c>
      <c r="Y67" s="38">
        <v>96.3</v>
      </c>
      <c r="Z67" s="38">
        <v>0</v>
      </c>
      <c r="AA67" s="38">
        <v>192.6</v>
      </c>
      <c r="AB67" s="38">
        <v>192.6</v>
      </c>
      <c r="AC67" s="38">
        <v>0</v>
      </c>
      <c r="AD67" s="38">
        <v>0</v>
      </c>
      <c r="AE67" s="38">
        <v>0</v>
      </c>
      <c r="AF67" s="25">
        <v>0</v>
      </c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</row>
    <row r="68" spans="1:55">
      <c r="A68" s="19">
        <v>66</v>
      </c>
      <c r="B68" s="25">
        <v>0</v>
      </c>
      <c r="C68" s="25">
        <v>0</v>
      </c>
      <c r="D68" s="25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96.3</v>
      </c>
      <c r="Z68" s="38">
        <v>0</v>
      </c>
      <c r="AA68" s="38">
        <v>192.6</v>
      </c>
      <c r="AB68" s="38">
        <v>192.6</v>
      </c>
      <c r="AC68" s="38">
        <v>0</v>
      </c>
      <c r="AD68" s="38">
        <v>0</v>
      </c>
      <c r="AE68" s="38">
        <v>0</v>
      </c>
      <c r="AF68" s="25">
        <v>0</v>
      </c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</row>
    <row r="69" spans="1:55">
      <c r="A69" s="19">
        <v>67</v>
      </c>
      <c r="B69" s="25">
        <v>0</v>
      </c>
      <c r="C69" s="25">
        <v>0</v>
      </c>
      <c r="D69" s="25">
        <v>0</v>
      </c>
      <c r="E69" s="38">
        <v>0</v>
      </c>
      <c r="F69" s="38">
        <v>0</v>
      </c>
      <c r="G69" s="38">
        <v>0</v>
      </c>
      <c r="H69" s="38">
        <v>0</v>
      </c>
      <c r="I69" s="38">
        <v>0</v>
      </c>
      <c r="J69" s="38">
        <v>0</v>
      </c>
      <c r="K69" s="38">
        <v>0</v>
      </c>
      <c r="L69" s="38">
        <v>0</v>
      </c>
      <c r="M69" s="38">
        <v>0</v>
      </c>
      <c r="N69" s="38">
        <v>0</v>
      </c>
      <c r="O69" s="38">
        <v>0</v>
      </c>
      <c r="P69" s="38">
        <v>0</v>
      </c>
      <c r="Q69" s="38">
        <v>0</v>
      </c>
      <c r="R69" s="38">
        <v>0</v>
      </c>
      <c r="S69" s="38">
        <v>0</v>
      </c>
      <c r="T69" s="38">
        <v>0</v>
      </c>
      <c r="U69" s="38">
        <v>0</v>
      </c>
      <c r="V69" s="38">
        <v>0</v>
      </c>
      <c r="W69" s="38">
        <v>0</v>
      </c>
      <c r="X69" s="38">
        <v>0</v>
      </c>
      <c r="Y69" s="38">
        <v>96.3</v>
      </c>
      <c r="Z69" s="38">
        <v>0</v>
      </c>
      <c r="AA69" s="38">
        <v>192.6</v>
      </c>
      <c r="AB69" s="38">
        <v>192.6</v>
      </c>
      <c r="AC69" s="38">
        <v>0</v>
      </c>
      <c r="AD69" s="38">
        <v>0</v>
      </c>
      <c r="AE69" s="38">
        <v>0</v>
      </c>
      <c r="AF69" s="25">
        <v>0</v>
      </c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</row>
    <row r="70" spans="1:55">
      <c r="A70" s="19">
        <v>68</v>
      </c>
      <c r="B70" s="25">
        <v>0</v>
      </c>
      <c r="C70" s="25">
        <v>0</v>
      </c>
      <c r="D70" s="25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8">
        <v>0</v>
      </c>
      <c r="P70" s="38">
        <v>0</v>
      </c>
      <c r="Q70" s="38">
        <v>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8">
        <v>96.3</v>
      </c>
      <c r="Z70" s="38">
        <v>0</v>
      </c>
      <c r="AA70" s="38">
        <v>192.6</v>
      </c>
      <c r="AB70" s="38">
        <v>192.6</v>
      </c>
      <c r="AC70" s="38">
        <v>0</v>
      </c>
      <c r="AD70" s="38">
        <v>0</v>
      </c>
      <c r="AE70" s="38">
        <v>0</v>
      </c>
      <c r="AF70" s="25">
        <v>0</v>
      </c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</row>
    <row r="71" spans="1:55">
      <c r="A71" s="19">
        <v>69</v>
      </c>
      <c r="B71" s="25">
        <v>0</v>
      </c>
      <c r="C71" s="25">
        <v>0</v>
      </c>
      <c r="D71" s="25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192.6</v>
      </c>
      <c r="AB71" s="38">
        <v>192.6</v>
      </c>
      <c r="AC71" s="38">
        <v>0</v>
      </c>
      <c r="AD71" s="38">
        <v>0</v>
      </c>
      <c r="AE71" s="38">
        <v>0</v>
      </c>
      <c r="AF71" s="25">
        <v>0</v>
      </c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</row>
    <row r="72" spans="1:55">
      <c r="A72" s="19">
        <v>70</v>
      </c>
      <c r="B72" s="25">
        <v>0</v>
      </c>
      <c r="C72" s="25">
        <v>0</v>
      </c>
      <c r="D72" s="25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192.6</v>
      </c>
      <c r="AB72" s="38">
        <v>192.6</v>
      </c>
      <c r="AC72" s="38">
        <v>0</v>
      </c>
      <c r="AD72" s="38">
        <v>0</v>
      </c>
      <c r="AE72" s="38">
        <v>0</v>
      </c>
      <c r="AF72" s="25">
        <v>0</v>
      </c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</row>
    <row r="73" spans="1:55">
      <c r="A73" s="19">
        <v>71</v>
      </c>
      <c r="B73" s="25">
        <v>0</v>
      </c>
      <c r="C73" s="25">
        <v>0</v>
      </c>
      <c r="D73" s="25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192.6</v>
      </c>
      <c r="AB73" s="38">
        <v>192.6</v>
      </c>
      <c r="AC73" s="38">
        <v>0</v>
      </c>
      <c r="AD73" s="38">
        <v>0</v>
      </c>
      <c r="AE73" s="38">
        <v>0</v>
      </c>
      <c r="AF73" s="25">
        <v>0</v>
      </c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</row>
    <row r="74" spans="1:55">
      <c r="A74" s="19">
        <v>72</v>
      </c>
      <c r="B74" s="25">
        <v>0</v>
      </c>
      <c r="C74" s="25">
        <v>0</v>
      </c>
      <c r="D74" s="25">
        <v>0</v>
      </c>
      <c r="E74" s="38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8">
        <v>0</v>
      </c>
      <c r="O74" s="38">
        <v>0</v>
      </c>
      <c r="P74" s="38">
        <v>0</v>
      </c>
      <c r="Q74" s="38">
        <v>0</v>
      </c>
      <c r="R74" s="38">
        <v>0</v>
      </c>
      <c r="S74" s="38">
        <v>0</v>
      </c>
      <c r="T74" s="38">
        <v>0</v>
      </c>
      <c r="U74" s="38">
        <v>0</v>
      </c>
      <c r="V74" s="38">
        <v>0</v>
      </c>
      <c r="W74" s="38">
        <v>0</v>
      </c>
      <c r="X74" s="38">
        <v>0</v>
      </c>
      <c r="Y74" s="38">
        <v>0</v>
      </c>
      <c r="Z74" s="38">
        <v>0</v>
      </c>
      <c r="AA74" s="38">
        <v>192.6</v>
      </c>
      <c r="AB74" s="38">
        <v>192.6</v>
      </c>
      <c r="AC74" s="38">
        <v>0</v>
      </c>
      <c r="AD74" s="38">
        <v>0</v>
      </c>
      <c r="AE74" s="38">
        <v>0</v>
      </c>
      <c r="AF74" s="25">
        <v>0</v>
      </c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</row>
    <row r="75" spans="1:55">
      <c r="A75" s="19">
        <v>73</v>
      </c>
      <c r="B75" s="25">
        <v>0</v>
      </c>
      <c r="C75" s="25">
        <v>0</v>
      </c>
      <c r="D75" s="25">
        <v>0</v>
      </c>
      <c r="E75" s="38">
        <v>0</v>
      </c>
      <c r="F75" s="38">
        <v>0</v>
      </c>
      <c r="G75" s="38">
        <v>0</v>
      </c>
      <c r="H75" s="38">
        <v>0</v>
      </c>
      <c r="I75" s="38">
        <v>0</v>
      </c>
      <c r="J75" s="38">
        <v>0</v>
      </c>
      <c r="K75" s="38">
        <v>0</v>
      </c>
      <c r="L75" s="38">
        <v>0</v>
      </c>
      <c r="M75" s="38">
        <v>0</v>
      </c>
      <c r="N75" s="38">
        <v>0</v>
      </c>
      <c r="O75" s="38">
        <v>0</v>
      </c>
      <c r="P75" s="38">
        <v>0</v>
      </c>
      <c r="Q75" s="38">
        <v>0</v>
      </c>
      <c r="R75" s="38">
        <v>0</v>
      </c>
      <c r="S75" s="38">
        <v>0</v>
      </c>
      <c r="T75" s="38">
        <v>0</v>
      </c>
      <c r="U75" s="38">
        <v>0</v>
      </c>
      <c r="V75" s="38">
        <v>0</v>
      </c>
      <c r="W75" s="38">
        <v>0</v>
      </c>
      <c r="X75" s="38">
        <v>0</v>
      </c>
      <c r="Y75" s="38">
        <v>0</v>
      </c>
      <c r="Z75" s="38">
        <v>0</v>
      </c>
      <c r="AA75" s="38">
        <v>192.6</v>
      </c>
      <c r="AB75" s="38">
        <v>192.6</v>
      </c>
      <c r="AC75" s="38">
        <v>0</v>
      </c>
      <c r="AD75" s="38">
        <v>0</v>
      </c>
      <c r="AE75" s="38">
        <v>0</v>
      </c>
      <c r="AF75" s="25">
        <v>0</v>
      </c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</row>
    <row r="76" spans="1:55">
      <c r="A76" s="19">
        <v>74</v>
      </c>
      <c r="B76" s="25">
        <v>0</v>
      </c>
      <c r="C76" s="25">
        <v>0</v>
      </c>
      <c r="D76" s="25">
        <v>0</v>
      </c>
      <c r="E76" s="38">
        <v>0</v>
      </c>
      <c r="F76" s="38">
        <v>0</v>
      </c>
      <c r="G76" s="38">
        <v>0</v>
      </c>
      <c r="H76" s="38">
        <v>0</v>
      </c>
      <c r="I76" s="38">
        <v>0</v>
      </c>
      <c r="J76" s="38">
        <v>0</v>
      </c>
      <c r="K76" s="38">
        <v>0</v>
      </c>
      <c r="L76" s="38">
        <v>0</v>
      </c>
      <c r="M76" s="38">
        <v>0</v>
      </c>
      <c r="N76" s="38">
        <v>0</v>
      </c>
      <c r="O76" s="38">
        <v>0</v>
      </c>
      <c r="P76" s="38">
        <v>0</v>
      </c>
      <c r="Q76" s="38">
        <v>0</v>
      </c>
      <c r="R76" s="38">
        <v>0</v>
      </c>
      <c r="S76" s="38">
        <v>0</v>
      </c>
      <c r="T76" s="38">
        <v>0</v>
      </c>
      <c r="U76" s="38">
        <v>0</v>
      </c>
      <c r="V76" s="38">
        <v>0</v>
      </c>
      <c r="W76" s="38">
        <v>0</v>
      </c>
      <c r="X76" s="38">
        <v>0</v>
      </c>
      <c r="Y76" s="38">
        <v>0</v>
      </c>
      <c r="Z76" s="38">
        <v>0</v>
      </c>
      <c r="AA76" s="38">
        <v>192.6</v>
      </c>
      <c r="AB76" s="38">
        <v>192.6</v>
      </c>
      <c r="AC76" s="38">
        <v>0</v>
      </c>
      <c r="AD76" s="38">
        <v>0</v>
      </c>
      <c r="AE76" s="38">
        <v>0</v>
      </c>
      <c r="AF76" s="25">
        <v>0</v>
      </c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</row>
    <row r="77" spans="1:55">
      <c r="A77" s="19">
        <v>75</v>
      </c>
      <c r="B77" s="25">
        <v>0</v>
      </c>
      <c r="C77" s="25">
        <v>0</v>
      </c>
      <c r="D77" s="25">
        <v>0</v>
      </c>
      <c r="E77" s="38">
        <v>0</v>
      </c>
      <c r="F77" s="38">
        <v>0</v>
      </c>
      <c r="G77" s="38">
        <v>0</v>
      </c>
      <c r="H77" s="38">
        <v>0</v>
      </c>
      <c r="I77" s="38">
        <v>0</v>
      </c>
      <c r="J77" s="38">
        <v>0</v>
      </c>
      <c r="K77" s="38">
        <v>0</v>
      </c>
      <c r="L77" s="38">
        <v>0</v>
      </c>
      <c r="M77" s="38">
        <v>0</v>
      </c>
      <c r="N77" s="38">
        <v>0</v>
      </c>
      <c r="O77" s="38">
        <v>0</v>
      </c>
      <c r="P77" s="38">
        <v>0</v>
      </c>
      <c r="Q77" s="38">
        <v>0</v>
      </c>
      <c r="R77" s="38">
        <v>0</v>
      </c>
      <c r="S77" s="38">
        <v>0</v>
      </c>
      <c r="T77" s="38">
        <v>0</v>
      </c>
      <c r="U77" s="38">
        <v>0</v>
      </c>
      <c r="V77" s="38">
        <v>0</v>
      </c>
      <c r="W77" s="38">
        <v>0</v>
      </c>
      <c r="X77" s="38">
        <v>0</v>
      </c>
      <c r="Y77" s="38">
        <v>0</v>
      </c>
      <c r="Z77" s="38">
        <v>0</v>
      </c>
      <c r="AA77" s="38">
        <v>192.6</v>
      </c>
      <c r="AB77" s="38">
        <v>192.6</v>
      </c>
      <c r="AC77" s="38">
        <v>0</v>
      </c>
      <c r="AD77" s="38">
        <v>0</v>
      </c>
      <c r="AE77" s="38">
        <v>0</v>
      </c>
      <c r="AF77" s="25">
        <v>0</v>
      </c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</row>
    <row r="78" spans="1:55">
      <c r="A78" s="19">
        <v>76</v>
      </c>
      <c r="B78" s="25">
        <v>0</v>
      </c>
      <c r="C78" s="25">
        <v>0</v>
      </c>
      <c r="D78" s="25">
        <v>0</v>
      </c>
      <c r="E78" s="38">
        <v>0</v>
      </c>
      <c r="F78" s="38">
        <v>0</v>
      </c>
      <c r="G78" s="38">
        <v>0</v>
      </c>
      <c r="H78" s="38">
        <v>0</v>
      </c>
      <c r="I78" s="38">
        <v>0</v>
      </c>
      <c r="J78" s="38">
        <v>0</v>
      </c>
      <c r="K78" s="38">
        <v>0</v>
      </c>
      <c r="L78" s="38">
        <v>0</v>
      </c>
      <c r="M78" s="38">
        <v>0</v>
      </c>
      <c r="N78" s="38">
        <v>0</v>
      </c>
      <c r="O78" s="38">
        <v>0</v>
      </c>
      <c r="P78" s="38">
        <v>0</v>
      </c>
      <c r="Q78" s="38">
        <v>0</v>
      </c>
      <c r="R78" s="38">
        <v>0</v>
      </c>
      <c r="S78" s="38">
        <v>0</v>
      </c>
      <c r="T78" s="38">
        <v>0</v>
      </c>
      <c r="U78" s="38">
        <v>0</v>
      </c>
      <c r="V78" s="38">
        <v>0</v>
      </c>
      <c r="W78" s="38">
        <v>0</v>
      </c>
      <c r="X78" s="38">
        <v>0</v>
      </c>
      <c r="Y78" s="38">
        <v>0</v>
      </c>
      <c r="Z78" s="38">
        <v>0</v>
      </c>
      <c r="AA78" s="38">
        <v>192.6</v>
      </c>
      <c r="AB78" s="38">
        <v>192.6</v>
      </c>
      <c r="AC78" s="38">
        <v>0</v>
      </c>
      <c r="AD78" s="38">
        <v>0</v>
      </c>
      <c r="AE78" s="38">
        <v>0</v>
      </c>
      <c r="AF78" s="25">
        <v>0</v>
      </c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</row>
    <row r="79" spans="1:55">
      <c r="A79" s="19">
        <v>77</v>
      </c>
      <c r="B79" s="25">
        <v>0</v>
      </c>
      <c r="C79" s="25">
        <v>0</v>
      </c>
      <c r="D79" s="25">
        <v>0</v>
      </c>
      <c r="E79" s="38">
        <v>0</v>
      </c>
      <c r="F79" s="38">
        <v>0</v>
      </c>
      <c r="G79" s="38">
        <v>0</v>
      </c>
      <c r="H79" s="38">
        <v>0</v>
      </c>
      <c r="I79" s="38">
        <v>0</v>
      </c>
      <c r="J79" s="38">
        <v>0</v>
      </c>
      <c r="K79" s="38">
        <v>0</v>
      </c>
      <c r="L79" s="38">
        <v>0</v>
      </c>
      <c r="M79" s="38">
        <v>0</v>
      </c>
      <c r="N79" s="38">
        <v>0</v>
      </c>
      <c r="O79" s="38">
        <v>0</v>
      </c>
      <c r="P79" s="38">
        <v>0</v>
      </c>
      <c r="Q79" s="38">
        <v>0</v>
      </c>
      <c r="R79" s="38">
        <v>0</v>
      </c>
      <c r="S79" s="38">
        <v>0</v>
      </c>
      <c r="T79" s="38">
        <v>0</v>
      </c>
      <c r="U79" s="38">
        <v>0</v>
      </c>
      <c r="V79" s="38">
        <v>0</v>
      </c>
      <c r="W79" s="38">
        <v>0</v>
      </c>
      <c r="X79" s="38">
        <v>0</v>
      </c>
      <c r="Y79" s="38">
        <v>0</v>
      </c>
      <c r="Z79" s="38">
        <v>0</v>
      </c>
      <c r="AA79" s="38">
        <v>192.6</v>
      </c>
      <c r="AB79" s="38">
        <v>192.6</v>
      </c>
      <c r="AC79" s="38">
        <v>0</v>
      </c>
      <c r="AD79" s="38">
        <v>0</v>
      </c>
      <c r="AE79" s="38">
        <v>0</v>
      </c>
      <c r="AF79" s="25">
        <v>0</v>
      </c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</row>
    <row r="80" spans="1:55">
      <c r="A80" s="19">
        <v>78</v>
      </c>
      <c r="B80" s="25">
        <v>0</v>
      </c>
      <c r="C80" s="25">
        <v>0</v>
      </c>
      <c r="D80" s="25">
        <v>0</v>
      </c>
      <c r="E80" s="38">
        <v>0</v>
      </c>
      <c r="F80" s="38">
        <v>0</v>
      </c>
      <c r="G80" s="38">
        <v>0</v>
      </c>
      <c r="H80" s="38">
        <v>0</v>
      </c>
      <c r="I80" s="38">
        <v>0</v>
      </c>
      <c r="J80" s="38">
        <v>0</v>
      </c>
      <c r="K80" s="38">
        <v>0</v>
      </c>
      <c r="L80" s="38">
        <v>0</v>
      </c>
      <c r="M80" s="38">
        <v>0</v>
      </c>
      <c r="N80" s="38">
        <v>0</v>
      </c>
      <c r="O80" s="38">
        <v>0</v>
      </c>
      <c r="P80" s="38">
        <v>0</v>
      </c>
      <c r="Q80" s="38">
        <v>0</v>
      </c>
      <c r="R80" s="38">
        <v>0</v>
      </c>
      <c r="S80" s="38">
        <v>0</v>
      </c>
      <c r="T80" s="38">
        <v>0</v>
      </c>
      <c r="U80" s="38">
        <v>0</v>
      </c>
      <c r="V80" s="38">
        <v>0</v>
      </c>
      <c r="W80" s="38">
        <v>0</v>
      </c>
      <c r="X80" s="38">
        <v>0</v>
      </c>
      <c r="Y80" s="38">
        <v>0</v>
      </c>
      <c r="Z80" s="38">
        <v>0</v>
      </c>
      <c r="AA80" s="38">
        <v>192.6</v>
      </c>
      <c r="AB80" s="38">
        <v>192.6</v>
      </c>
      <c r="AC80" s="38">
        <v>0</v>
      </c>
      <c r="AD80" s="38">
        <v>0</v>
      </c>
      <c r="AE80" s="38">
        <v>0</v>
      </c>
      <c r="AF80" s="25">
        <v>0</v>
      </c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</row>
    <row r="81" spans="1:55">
      <c r="A81" s="19">
        <v>79</v>
      </c>
      <c r="B81" s="25">
        <v>0</v>
      </c>
      <c r="C81" s="25">
        <v>0</v>
      </c>
      <c r="D81" s="25">
        <v>0</v>
      </c>
      <c r="E81" s="38">
        <v>0</v>
      </c>
      <c r="F81" s="38">
        <v>0</v>
      </c>
      <c r="G81" s="38">
        <v>0</v>
      </c>
      <c r="H81" s="38">
        <v>0</v>
      </c>
      <c r="I81" s="38">
        <v>0</v>
      </c>
      <c r="J81" s="38">
        <v>0</v>
      </c>
      <c r="K81" s="38">
        <v>0</v>
      </c>
      <c r="L81" s="38">
        <v>0</v>
      </c>
      <c r="M81" s="38">
        <v>0</v>
      </c>
      <c r="N81" s="38">
        <v>0</v>
      </c>
      <c r="O81" s="38">
        <v>0</v>
      </c>
      <c r="P81" s="38">
        <v>0</v>
      </c>
      <c r="Q81" s="38">
        <v>0</v>
      </c>
      <c r="R81" s="38">
        <v>0</v>
      </c>
      <c r="S81" s="38">
        <v>0</v>
      </c>
      <c r="T81" s="38">
        <v>0</v>
      </c>
      <c r="U81" s="38">
        <v>0</v>
      </c>
      <c r="V81" s="38">
        <v>0</v>
      </c>
      <c r="W81" s="38">
        <v>0</v>
      </c>
      <c r="X81" s="38">
        <v>0</v>
      </c>
      <c r="Y81" s="38">
        <v>0</v>
      </c>
      <c r="Z81" s="38">
        <v>0</v>
      </c>
      <c r="AA81" s="38">
        <v>192.6</v>
      </c>
      <c r="AB81" s="38">
        <v>192.6</v>
      </c>
      <c r="AC81" s="38">
        <v>0</v>
      </c>
      <c r="AD81" s="38">
        <v>0</v>
      </c>
      <c r="AE81" s="38">
        <v>0</v>
      </c>
      <c r="AF81" s="25">
        <v>0</v>
      </c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</row>
    <row r="82" spans="1:55">
      <c r="A82" s="19">
        <v>80</v>
      </c>
      <c r="B82" s="25">
        <v>0</v>
      </c>
      <c r="C82" s="25">
        <v>0</v>
      </c>
      <c r="D82" s="25">
        <v>0</v>
      </c>
      <c r="E82" s="38">
        <v>0</v>
      </c>
      <c r="F82" s="38">
        <v>0</v>
      </c>
      <c r="G82" s="38">
        <v>0</v>
      </c>
      <c r="H82" s="38">
        <v>0</v>
      </c>
      <c r="I82" s="38">
        <v>0</v>
      </c>
      <c r="J82" s="38">
        <v>0</v>
      </c>
      <c r="K82" s="38">
        <v>0</v>
      </c>
      <c r="L82" s="38">
        <v>0</v>
      </c>
      <c r="M82" s="38">
        <v>0</v>
      </c>
      <c r="N82" s="38">
        <v>0</v>
      </c>
      <c r="O82" s="38">
        <v>0</v>
      </c>
      <c r="P82" s="38">
        <v>0</v>
      </c>
      <c r="Q82" s="38">
        <v>0</v>
      </c>
      <c r="R82" s="38">
        <v>0</v>
      </c>
      <c r="S82" s="38">
        <v>0</v>
      </c>
      <c r="T82" s="38">
        <v>0</v>
      </c>
      <c r="U82" s="38">
        <v>0</v>
      </c>
      <c r="V82" s="38">
        <v>0</v>
      </c>
      <c r="W82" s="38">
        <v>0</v>
      </c>
      <c r="X82" s="38">
        <v>0</v>
      </c>
      <c r="Y82" s="38">
        <v>0</v>
      </c>
      <c r="Z82" s="38">
        <v>0</v>
      </c>
      <c r="AA82" s="38">
        <v>192.6</v>
      </c>
      <c r="AB82" s="38">
        <v>192.6</v>
      </c>
      <c r="AC82" s="38">
        <v>0</v>
      </c>
      <c r="AD82" s="38">
        <v>0</v>
      </c>
      <c r="AE82" s="38">
        <v>0</v>
      </c>
      <c r="AF82" s="25">
        <v>0</v>
      </c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</row>
    <row r="83" spans="1:55">
      <c r="A83" s="19">
        <v>81</v>
      </c>
      <c r="B83" s="25">
        <v>0</v>
      </c>
      <c r="C83" s="25">
        <v>0</v>
      </c>
      <c r="D83" s="25">
        <v>0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8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</v>
      </c>
      <c r="V83" s="38">
        <v>0</v>
      </c>
      <c r="W83" s="38">
        <v>0</v>
      </c>
      <c r="X83" s="38">
        <v>0</v>
      </c>
      <c r="Y83" s="38">
        <v>0</v>
      </c>
      <c r="Z83" s="38">
        <v>0</v>
      </c>
      <c r="AA83" s="38">
        <v>192.6</v>
      </c>
      <c r="AB83" s="38">
        <v>192.6</v>
      </c>
      <c r="AC83" s="38">
        <v>0</v>
      </c>
      <c r="AD83" s="38">
        <v>0</v>
      </c>
      <c r="AE83" s="38">
        <v>0</v>
      </c>
      <c r="AF83" s="25">
        <v>0</v>
      </c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</row>
    <row r="84" spans="1:55">
      <c r="A84" s="19">
        <v>82</v>
      </c>
      <c r="B84" s="25">
        <v>0</v>
      </c>
      <c r="C84" s="25">
        <v>0</v>
      </c>
      <c r="D84" s="25">
        <v>0</v>
      </c>
      <c r="E84" s="38">
        <v>0</v>
      </c>
      <c r="F84" s="38">
        <v>0</v>
      </c>
      <c r="G84" s="38">
        <v>0</v>
      </c>
      <c r="H84" s="38">
        <v>0</v>
      </c>
      <c r="I84" s="38">
        <v>0</v>
      </c>
      <c r="J84" s="38">
        <v>0</v>
      </c>
      <c r="K84" s="38">
        <v>0</v>
      </c>
      <c r="L84" s="38">
        <v>0</v>
      </c>
      <c r="M84" s="38">
        <v>0</v>
      </c>
      <c r="N84" s="38">
        <v>0</v>
      </c>
      <c r="O84" s="38">
        <v>0</v>
      </c>
      <c r="P84" s="38">
        <v>0</v>
      </c>
      <c r="Q84" s="38">
        <v>0</v>
      </c>
      <c r="R84" s="38">
        <v>0</v>
      </c>
      <c r="S84" s="38">
        <v>0</v>
      </c>
      <c r="T84" s="38">
        <v>0</v>
      </c>
      <c r="U84" s="38">
        <v>0</v>
      </c>
      <c r="V84" s="38">
        <v>0</v>
      </c>
      <c r="W84" s="38">
        <v>0</v>
      </c>
      <c r="X84" s="38">
        <v>0</v>
      </c>
      <c r="Y84" s="38">
        <v>0</v>
      </c>
      <c r="Z84" s="38">
        <v>0</v>
      </c>
      <c r="AA84" s="38">
        <v>192.6</v>
      </c>
      <c r="AB84" s="38">
        <v>192.6</v>
      </c>
      <c r="AC84" s="38">
        <v>0</v>
      </c>
      <c r="AD84" s="38">
        <v>0</v>
      </c>
      <c r="AE84" s="38">
        <v>0</v>
      </c>
      <c r="AF84" s="25">
        <v>0</v>
      </c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</row>
    <row r="85" spans="1:55">
      <c r="A85" s="19">
        <v>83</v>
      </c>
      <c r="B85" s="25">
        <v>0</v>
      </c>
      <c r="C85" s="25">
        <v>0</v>
      </c>
      <c r="D85" s="25">
        <v>0</v>
      </c>
      <c r="E85" s="38">
        <v>0</v>
      </c>
      <c r="F85" s="38">
        <v>0</v>
      </c>
      <c r="G85" s="38">
        <v>0</v>
      </c>
      <c r="H85" s="38">
        <v>0</v>
      </c>
      <c r="I85" s="38">
        <v>0</v>
      </c>
      <c r="J85" s="38">
        <v>0</v>
      </c>
      <c r="K85" s="38">
        <v>0</v>
      </c>
      <c r="L85" s="38">
        <v>0</v>
      </c>
      <c r="M85" s="38">
        <v>0</v>
      </c>
      <c r="N85" s="38">
        <v>0</v>
      </c>
      <c r="O85" s="38">
        <v>0</v>
      </c>
      <c r="P85" s="38">
        <v>0</v>
      </c>
      <c r="Q85" s="38">
        <v>0</v>
      </c>
      <c r="R85" s="38">
        <v>0</v>
      </c>
      <c r="S85" s="38">
        <v>0</v>
      </c>
      <c r="T85" s="38">
        <v>0</v>
      </c>
      <c r="U85" s="38">
        <v>0</v>
      </c>
      <c r="V85" s="38">
        <v>0</v>
      </c>
      <c r="W85" s="38">
        <v>0</v>
      </c>
      <c r="X85" s="38">
        <v>0</v>
      </c>
      <c r="Y85" s="38">
        <v>0</v>
      </c>
      <c r="Z85" s="38">
        <v>0</v>
      </c>
      <c r="AA85" s="38">
        <v>192.6</v>
      </c>
      <c r="AB85" s="38">
        <v>192.6</v>
      </c>
      <c r="AC85" s="38">
        <v>0</v>
      </c>
      <c r="AD85" s="38">
        <v>0</v>
      </c>
      <c r="AE85" s="38">
        <v>0</v>
      </c>
      <c r="AF85" s="25">
        <v>0</v>
      </c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</row>
    <row r="86" spans="1:55">
      <c r="A86" s="19">
        <v>84</v>
      </c>
      <c r="B86" s="25">
        <v>0</v>
      </c>
      <c r="C86" s="25">
        <v>0</v>
      </c>
      <c r="D86" s="25">
        <v>0</v>
      </c>
      <c r="E86" s="38">
        <v>0</v>
      </c>
      <c r="F86" s="38">
        <v>0</v>
      </c>
      <c r="G86" s="38">
        <v>0</v>
      </c>
      <c r="H86" s="38">
        <v>0</v>
      </c>
      <c r="I86" s="38">
        <v>0</v>
      </c>
      <c r="J86" s="38">
        <v>0</v>
      </c>
      <c r="K86" s="38">
        <v>0</v>
      </c>
      <c r="L86" s="38">
        <v>0</v>
      </c>
      <c r="M86" s="38">
        <v>0</v>
      </c>
      <c r="N86" s="38">
        <v>0</v>
      </c>
      <c r="O86" s="38">
        <v>0</v>
      </c>
      <c r="P86" s="38">
        <v>0</v>
      </c>
      <c r="Q86" s="38">
        <v>0</v>
      </c>
      <c r="R86" s="38">
        <v>0</v>
      </c>
      <c r="S86" s="38">
        <v>0</v>
      </c>
      <c r="T86" s="38">
        <v>0</v>
      </c>
      <c r="U86" s="38">
        <v>0</v>
      </c>
      <c r="V86" s="38">
        <v>0</v>
      </c>
      <c r="W86" s="38">
        <v>0</v>
      </c>
      <c r="X86" s="38">
        <v>0</v>
      </c>
      <c r="Y86" s="38">
        <v>0</v>
      </c>
      <c r="Z86" s="38">
        <v>0</v>
      </c>
      <c r="AA86" s="38">
        <v>192.6</v>
      </c>
      <c r="AB86" s="38">
        <v>192.6</v>
      </c>
      <c r="AC86" s="38">
        <v>0</v>
      </c>
      <c r="AD86" s="38">
        <v>0</v>
      </c>
      <c r="AE86" s="38">
        <v>0</v>
      </c>
      <c r="AF86" s="25">
        <v>0</v>
      </c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</row>
    <row r="87" spans="1:55">
      <c r="A87" s="19">
        <v>85</v>
      </c>
      <c r="B87" s="25">
        <v>0</v>
      </c>
      <c r="C87" s="25">
        <v>0</v>
      </c>
      <c r="D87" s="25">
        <v>0</v>
      </c>
      <c r="E87" s="38">
        <v>0</v>
      </c>
      <c r="F87" s="38">
        <v>0</v>
      </c>
      <c r="G87" s="38">
        <v>0</v>
      </c>
      <c r="H87" s="38">
        <v>0</v>
      </c>
      <c r="I87" s="38">
        <v>0</v>
      </c>
      <c r="J87" s="38">
        <v>0</v>
      </c>
      <c r="K87" s="38">
        <v>0</v>
      </c>
      <c r="L87" s="38">
        <v>0</v>
      </c>
      <c r="M87" s="38">
        <v>0</v>
      </c>
      <c r="N87" s="38">
        <v>0</v>
      </c>
      <c r="O87" s="38">
        <v>0</v>
      </c>
      <c r="P87" s="38">
        <v>0</v>
      </c>
      <c r="Q87" s="38">
        <v>0</v>
      </c>
      <c r="R87" s="38">
        <v>0</v>
      </c>
      <c r="S87" s="38">
        <v>0</v>
      </c>
      <c r="T87" s="38">
        <v>0</v>
      </c>
      <c r="U87" s="38">
        <v>0</v>
      </c>
      <c r="V87" s="38">
        <v>0</v>
      </c>
      <c r="W87" s="38">
        <v>0</v>
      </c>
      <c r="X87" s="38">
        <v>0</v>
      </c>
      <c r="Y87" s="38">
        <v>0</v>
      </c>
      <c r="Z87" s="38">
        <v>0</v>
      </c>
      <c r="AA87" s="38">
        <v>192.6</v>
      </c>
      <c r="AB87" s="38">
        <v>192.6</v>
      </c>
      <c r="AC87" s="38">
        <v>0</v>
      </c>
      <c r="AD87" s="38">
        <v>0</v>
      </c>
      <c r="AE87" s="38">
        <v>0</v>
      </c>
      <c r="AF87" s="25">
        <v>0</v>
      </c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</row>
    <row r="88" spans="1:55">
      <c r="A88" s="19">
        <v>86</v>
      </c>
      <c r="B88" s="25">
        <v>0</v>
      </c>
      <c r="C88" s="25">
        <v>0</v>
      </c>
      <c r="D88" s="25">
        <v>0</v>
      </c>
      <c r="E88" s="38">
        <v>0</v>
      </c>
      <c r="F88" s="38">
        <v>0</v>
      </c>
      <c r="G88" s="38">
        <v>0</v>
      </c>
      <c r="H88" s="38">
        <v>0</v>
      </c>
      <c r="I88" s="38">
        <v>0</v>
      </c>
      <c r="J88" s="38">
        <v>0</v>
      </c>
      <c r="K88" s="38">
        <v>0</v>
      </c>
      <c r="L88" s="38">
        <v>0</v>
      </c>
      <c r="M88" s="38">
        <v>0</v>
      </c>
      <c r="N88" s="38">
        <v>0</v>
      </c>
      <c r="O88" s="38">
        <v>0</v>
      </c>
      <c r="P88" s="38">
        <v>0</v>
      </c>
      <c r="Q88" s="38">
        <v>0</v>
      </c>
      <c r="R88" s="38">
        <v>0</v>
      </c>
      <c r="S88" s="38">
        <v>0</v>
      </c>
      <c r="T88" s="38">
        <v>0</v>
      </c>
      <c r="U88" s="38">
        <v>0</v>
      </c>
      <c r="V88" s="38">
        <v>0</v>
      </c>
      <c r="W88" s="38">
        <v>0</v>
      </c>
      <c r="X88" s="38">
        <v>0</v>
      </c>
      <c r="Y88" s="38">
        <v>0</v>
      </c>
      <c r="Z88" s="38">
        <v>0</v>
      </c>
      <c r="AA88" s="38">
        <v>192.6</v>
      </c>
      <c r="AB88" s="38">
        <v>192.6</v>
      </c>
      <c r="AC88" s="38">
        <v>0</v>
      </c>
      <c r="AD88" s="38">
        <v>0</v>
      </c>
      <c r="AE88" s="38">
        <v>0</v>
      </c>
      <c r="AF88" s="25">
        <v>0</v>
      </c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</row>
    <row r="89" spans="1:55">
      <c r="A89" s="19">
        <v>87</v>
      </c>
      <c r="B89" s="25">
        <v>0</v>
      </c>
      <c r="C89" s="25">
        <v>0</v>
      </c>
      <c r="D89" s="25">
        <v>0</v>
      </c>
      <c r="E89" s="38">
        <v>0</v>
      </c>
      <c r="F89" s="38">
        <v>0</v>
      </c>
      <c r="G89" s="38">
        <v>0</v>
      </c>
      <c r="H89" s="38">
        <v>0</v>
      </c>
      <c r="I89" s="38">
        <v>0</v>
      </c>
      <c r="J89" s="38">
        <v>0</v>
      </c>
      <c r="K89" s="38">
        <v>0</v>
      </c>
      <c r="L89" s="38">
        <v>0</v>
      </c>
      <c r="M89" s="38">
        <v>0</v>
      </c>
      <c r="N89" s="38">
        <v>0</v>
      </c>
      <c r="O89" s="38">
        <v>0</v>
      </c>
      <c r="P89" s="38">
        <v>0</v>
      </c>
      <c r="Q89" s="38">
        <v>0</v>
      </c>
      <c r="R89" s="38">
        <v>0</v>
      </c>
      <c r="S89" s="38">
        <v>0</v>
      </c>
      <c r="T89" s="38">
        <v>0</v>
      </c>
      <c r="U89" s="38">
        <v>0</v>
      </c>
      <c r="V89" s="38">
        <v>0</v>
      </c>
      <c r="W89" s="38">
        <v>0</v>
      </c>
      <c r="X89" s="38">
        <v>0</v>
      </c>
      <c r="Y89" s="38">
        <v>0</v>
      </c>
      <c r="Z89" s="38">
        <v>0</v>
      </c>
      <c r="AA89" s="38">
        <v>192.6</v>
      </c>
      <c r="AB89" s="38">
        <v>192.6</v>
      </c>
      <c r="AC89" s="38">
        <v>0</v>
      </c>
      <c r="AD89" s="38">
        <v>0</v>
      </c>
      <c r="AE89" s="38">
        <v>0</v>
      </c>
      <c r="AF89" s="25">
        <v>0</v>
      </c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</row>
    <row r="90" spans="1:55">
      <c r="A90" s="19">
        <v>88</v>
      </c>
      <c r="B90" s="25">
        <v>0</v>
      </c>
      <c r="C90" s="25">
        <v>0</v>
      </c>
      <c r="D90" s="25">
        <v>0</v>
      </c>
      <c r="E90" s="38">
        <v>0</v>
      </c>
      <c r="F90" s="38">
        <v>0</v>
      </c>
      <c r="G90" s="38">
        <v>0</v>
      </c>
      <c r="H90" s="38">
        <v>0</v>
      </c>
      <c r="I90" s="38">
        <v>0</v>
      </c>
      <c r="J90" s="38">
        <v>0</v>
      </c>
      <c r="K90" s="38">
        <v>0</v>
      </c>
      <c r="L90" s="38">
        <v>0</v>
      </c>
      <c r="M90" s="38">
        <v>0</v>
      </c>
      <c r="N90" s="38">
        <v>0</v>
      </c>
      <c r="O90" s="38">
        <v>0</v>
      </c>
      <c r="P90" s="38">
        <v>0</v>
      </c>
      <c r="Q90" s="38">
        <v>0</v>
      </c>
      <c r="R90" s="38">
        <v>0</v>
      </c>
      <c r="S90" s="38">
        <v>0</v>
      </c>
      <c r="T90" s="38">
        <v>0</v>
      </c>
      <c r="U90" s="38">
        <v>0</v>
      </c>
      <c r="V90" s="38">
        <v>0</v>
      </c>
      <c r="W90" s="38">
        <v>0</v>
      </c>
      <c r="X90" s="38">
        <v>0</v>
      </c>
      <c r="Y90" s="38">
        <v>0</v>
      </c>
      <c r="Z90" s="38">
        <v>0</v>
      </c>
      <c r="AA90" s="38">
        <v>192.6</v>
      </c>
      <c r="AB90" s="38">
        <v>192.6</v>
      </c>
      <c r="AC90" s="38">
        <v>0</v>
      </c>
      <c r="AD90" s="38">
        <v>0</v>
      </c>
      <c r="AE90" s="38">
        <v>0</v>
      </c>
      <c r="AF90" s="25">
        <v>0</v>
      </c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</row>
    <row r="91" spans="1:55">
      <c r="A91" s="19">
        <v>89</v>
      </c>
      <c r="B91" s="25">
        <v>0</v>
      </c>
      <c r="C91" s="25">
        <v>0</v>
      </c>
      <c r="D91" s="25">
        <v>0</v>
      </c>
      <c r="E91" s="38">
        <v>0</v>
      </c>
      <c r="F91" s="38">
        <v>0</v>
      </c>
      <c r="G91" s="38">
        <v>0</v>
      </c>
      <c r="H91" s="38">
        <v>0</v>
      </c>
      <c r="I91" s="38">
        <v>0</v>
      </c>
      <c r="J91" s="38">
        <v>0</v>
      </c>
      <c r="K91" s="38">
        <v>0</v>
      </c>
      <c r="L91" s="38">
        <v>0</v>
      </c>
      <c r="M91" s="38">
        <v>0</v>
      </c>
      <c r="N91" s="38">
        <v>0</v>
      </c>
      <c r="O91" s="38">
        <v>0</v>
      </c>
      <c r="P91" s="38">
        <v>0</v>
      </c>
      <c r="Q91" s="38">
        <v>0</v>
      </c>
      <c r="R91" s="38">
        <v>0</v>
      </c>
      <c r="S91" s="38">
        <v>0</v>
      </c>
      <c r="T91" s="38">
        <v>0</v>
      </c>
      <c r="U91" s="38">
        <v>0</v>
      </c>
      <c r="V91" s="38">
        <v>0</v>
      </c>
      <c r="W91" s="38">
        <v>0</v>
      </c>
      <c r="X91" s="38">
        <v>0</v>
      </c>
      <c r="Y91" s="38">
        <v>0</v>
      </c>
      <c r="Z91" s="38">
        <v>0</v>
      </c>
      <c r="AA91" s="38">
        <v>192.6</v>
      </c>
      <c r="AB91" s="38">
        <v>192.6</v>
      </c>
      <c r="AC91" s="38">
        <v>0</v>
      </c>
      <c r="AD91" s="38">
        <v>0</v>
      </c>
      <c r="AE91" s="38">
        <v>0</v>
      </c>
      <c r="AF91" s="25">
        <v>0</v>
      </c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</row>
    <row r="92" spans="1:55">
      <c r="A92" s="19">
        <v>90</v>
      </c>
      <c r="B92" s="25">
        <v>0</v>
      </c>
      <c r="C92" s="25">
        <v>0</v>
      </c>
      <c r="D92" s="25">
        <v>0</v>
      </c>
      <c r="E92" s="38">
        <v>0</v>
      </c>
      <c r="F92" s="38">
        <v>0</v>
      </c>
      <c r="G92" s="38">
        <v>0</v>
      </c>
      <c r="H92" s="38">
        <v>0</v>
      </c>
      <c r="I92" s="38">
        <v>0</v>
      </c>
      <c r="J92" s="38">
        <v>0</v>
      </c>
      <c r="K92" s="38">
        <v>0</v>
      </c>
      <c r="L92" s="38">
        <v>0</v>
      </c>
      <c r="M92" s="38">
        <v>0</v>
      </c>
      <c r="N92" s="38">
        <v>0</v>
      </c>
      <c r="O92" s="38">
        <v>0</v>
      </c>
      <c r="P92" s="38">
        <v>0</v>
      </c>
      <c r="Q92" s="38">
        <v>0</v>
      </c>
      <c r="R92" s="38">
        <v>0</v>
      </c>
      <c r="S92" s="38">
        <v>0</v>
      </c>
      <c r="T92" s="38">
        <v>0</v>
      </c>
      <c r="U92" s="38">
        <v>0</v>
      </c>
      <c r="V92" s="38">
        <v>0</v>
      </c>
      <c r="W92" s="38">
        <v>0</v>
      </c>
      <c r="X92" s="38">
        <v>0</v>
      </c>
      <c r="Y92" s="38">
        <v>0</v>
      </c>
      <c r="Z92" s="38">
        <v>0</v>
      </c>
      <c r="AA92" s="38">
        <v>192.6</v>
      </c>
      <c r="AB92" s="38">
        <v>192.6</v>
      </c>
      <c r="AC92" s="38">
        <v>0</v>
      </c>
      <c r="AD92" s="38">
        <v>0</v>
      </c>
      <c r="AE92" s="38">
        <v>0</v>
      </c>
      <c r="AF92" s="25">
        <v>0</v>
      </c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</row>
    <row r="93" spans="1:55">
      <c r="A93" s="19">
        <v>91</v>
      </c>
      <c r="B93" s="25">
        <v>0</v>
      </c>
      <c r="C93" s="25">
        <v>0</v>
      </c>
      <c r="D93" s="25">
        <v>0</v>
      </c>
      <c r="E93" s="38">
        <v>0</v>
      </c>
      <c r="F93" s="38">
        <v>0</v>
      </c>
      <c r="G93" s="38">
        <v>0</v>
      </c>
      <c r="H93" s="38">
        <v>0</v>
      </c>
      <c r="I93" s="38">
        <v>0</v>
      </c>
      <c r="J93" s="38">
        <v>0</v>
      </c>
      <c r="K93" s="38">
        <v>0</v>
      </c>
      <c r="L93" s="38">
        <v>0</v>
      </c>
      <c r="M93" s="38">
        <v>0</v>
      </c>
      <c r="N93" s="38">
        <v>0</v>
      </c>
      <c r="O93" s="38">
        <v>0</v>
      </c>
      <c r="P93" s="38">
        <v>0</v>
      </c>
      <c r="Q93" s="38">
        <v>0</v>
      </c>
      <c r="R93" s="38">
        <v>0</v>
      </c>
      <c r="S93" s="38">
        <v>0</v>
      </c>
      <c r="T93" s="38">
        <v>0</v>
      </c>
      <c r="U93" s="38">
        <v>0</v>
      </c>
      <c r="V93" s="38">
        <v>0</v>
      </c>
      <c r="W93" s="38">
        <v>0</v>
      </c>
      <c r="X93" s="38">
        <v>0</v>
      </c>
      <c r="Y93" s="38">
        <v>0</v>
      </c>
      <c r="Z93" s="38">
        <v>0</v>
      </c>
      <c r="AA93" s="38">
        <v>192.6</v>
      </c>
      <c r="AB93" s="38">
        <v>192.6</v>
      </c>
      <c r="AC93" s="38">
        <v>0</v>
      </c>
      <c r="AD93" s="38">
        <v>0</v>
      </c>
      <c r="AE93" s="38">
        <v>0</v>
      </c>
      <c r="AF93" s="25">
        <v>0</v>
      </c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</row>
    <row r="94" spans="1:55">
      <c r="A94" s="19">
        <v>92</v>
      </c>
      <c r="B94" s="25">
        <v>0</v>
      </c>
      <c r="C94" s="25">
        <v>0</v>
      </c>
      <c r="D94" s="25">
        <v>0</v>
      </c>
      <c r="E94" s="38">
        <v>0</v>
      </c>
      <c r="F94" s="38">
        <v>0</v>
      </c>
      <c r="G94" s="38">
        <v>0</v>
      </c>
      <c r="H94" s="38">
        <v>0</v>
      </c>
      <c r="I94" s="38">
        <v>0</v>
      </c>
      <c r="J94" s="38">
        <v>0</v>
      </c>
      <c r="K94" s="38">
        <v>0</v>
      </c>
      <c r="L94" s="38">
        <v>0</v>
      </c>
      <c r="M94" s="38">
        <v>0</v>
      </c>
      <c r="N94" s="38">
        <v>0</v>
      </c>
      <c r="O94" s="38">
        <v>0</v>
      </c>
      <c r="P94" s="38">
        <v>0</v>
      </c>
      <c r="Q94" s="38">
        <v>0</v>
      </c>
      <c r="R94" s="38">
        <v>0</v>
      </c>
      <c r="S94" s="38">
        <v>0</v>
      </c>
      <c r="T94" s="38">
        <v>0</v>
      </c>
      <c r="U94" s="38">
        <v>0</v>
      </c>
      <c r="V94" s="38">
        <v>0</v>
      </c>
      <c r="W94" s="38">
        <v>0</v>
      </c>
      <c r="X94" s="38">
        <v>0</v>
      </c>
      <c r="Y94" s="38">
        <v>0</v>
      </c>
      <c r="Z94" s="38">
        <v>0</v>
      </c>
      <c r="AA94" s="38">
        <v>192.6</v>
      </c>
      <c r="AB94" s="38">
        <v>192.6</v>
      </c>
      <c r="AC94" s="38">
        <v>0</v>
      </c>
      <c r="AD94" s="38">
        <v>0</v>
      </c>
      <c r="AE94" s="38">
        <v>0</v>
      </c>
      <c r="AF94" s="25">
        <v>0</v>
      </c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</row>
    <row r="95" spans="1:55">
      <c r="A95" s="19">
        <v>93</v>
      </c>
      <c r="B95" s="25">
        <v>0</v>
      </c>
      <c r="C95" s="25">
        <v>0</v>
      </c>
      <c r="D95" s="25">
        <v>0</v>
      </c>
      <c r="E95" s="38">
        <v>0</v>
      </c>
      <c r="F95" s="38">
        <v>0</v>
      </c>
      <c r="G95" s="38">
        <v>0</v>
      </c>
      <c r="H95" s="38">
        <v>0</v>
      </c>
      <c r="I95" s="38">
        <v>0</v>
      </c>
      <c r="J95" s="38">
        <v>0</v>
      </c>
      <c r="K95" s="38">
        <v>0</v>
      </c>
      <c r="L95" s="38">
        <v>0</v>
      </c>
      <c r="M95" s="38">
        <v>0</v>
      </c>
      <c r="N95" s="38">
        <v>0</v>
      </c>
      <c r="O95" s="38">
        <v>0</v>
      </c>
      <c r="P95" s="38">
        <v>0</v>
      </c>
      <c r="Q95" s="38">
        <v>0</v>
      </c>
      <c r="R95" s="38">
        <v>0</v>
      </c>
      <c r="S95" s="38">
        <v>0</v>
      </c>
      <c r="T95" s="38">
        <v>0</v>
      </c>
      <c r="U95" s="38">
        <v>0</v>
      </c>
      <c r="V95" s="38">
        <v>0</v>
      </c>
      <c r="W95" s="38">
        <v>0</v>
      </c>
      <c r="X95" s="38">
        <v>0</v>
      </c>
      <c r="Y95" s="38">
        <v>0</v>
      </c>
      <c r="Z95" s="38">
        <v>0</v>
      </c>
      <c r="AA95" s="38">
        <v>192.6</v>
      </c>
      <c r="AB95" s="38">
        <v>192.6</v>
      </c>
      <c r="AC95" s="38">
        <v>0</v>
      </c>
      <c r="AD95" s="38">
        <v>0</v>
      </c>
      <c r="AE95" s="38">
        <v>0</v>
      </c>
      <c r="AF95" s="25">
        <v>0</v>
      </c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</row>
    <row r="96" spans="1:55">
      <c r="A96" s="19">
        <v>94</v>
      </c>
      <c r="B96" s="25">
        <v>0</v>
      </c>
      <c r="C96" s="25">
        <v>0</v>
      </c>
      <c r="D96" s="25">
        <v>0</v>
      </c>
      <c r="E96" s="38">
        <v>0</v>
      </c>
      <c r="F96" s="38">
        <v>0</v>
      </c>
      <c r="G96" s="38">
        <v>0</v>
      </c>
      <c r="H96" s="38">
        <v>0</v>
      </c>
      <c r="I96" s="38">
        <v>0</v>
      </c>
      <c r="J96" s="38">
        <v>0</v>
      </c>
      <c r="K96" s="38">
        <v>0</v>
      </c>
      <c r="L96" s="38">
        <v>0</v>
      </c>
      <c r="M96" s="38">
        <v>0</v>
      </c>
      <c r="N96" s="38">
        <v>0</v>
      </c>
      <c r="O96" s="38">
        <v>0</v>
      </c>
      <c r="P96" s="38">
        <v>0</v>
      </c>
      <c r="Q96" s="38">
        <v>0</v>
      </c>
      <c r="R96" s="38">
        <v>0</v>
      </c>
      <c r="S96" s="38">
        <v>0</v>
      </c>
      <c r="T96" s="38">
        <v>0</v>
      </c>
      <c r="U96" s="38">
        <v>0</v>
      </c>
      <c r="V96" s="38">
        <v>0</v>
      </c>
      <c r="W96" s="38">
        <v>0</v>
      </c>
      <c r="X96" s="38">
        <v>0</v>
      </c>
      <c r="Y96" s="38">
        <v>0</v>
      </c>
      <c r="Z96" s="38">
        <v>0</v>
      </c>
      <c r="AA96" s="38">
        <v>192.6</v>
      </c>
      <c r="AB96" s="38">
        <v>192.6</v>
      </c>
      <c r="AC96" s="38">
        <v>0</v>
      </c>
      <c r="AD96" s="38">
        <v>0</v>
      </c>
      <c r="AE96" s="38">
        <v>0</v>
      </c>
      <c r="AF96" s="25">
        <v>0</v>
      </c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</row>
    <row r="97" spans="1:55">
      <c r="A97" s="19">
        <v>95</v>
      </c>
      <c r="B97" s="25">
        <v>0</v>
      </c>
      <c r="C97" s="25">
        <v>0</v>
      </c>
      <c r="D97" s="25">
        <v>0</v>
      </c>
      <c r="E97" s="38">
        <v>0</v>
      </c>
      <c r="F97" s="38">
        <v>0</v>
      </c>
      <c r="G97" s="38">
        <v>0</v>
      </c>
      <c r="H97" s="38">
        <v>0</v>
      </c>
      <c r="I97" s="38">
        <v>0</v>
      </c>
      <c r="J97" s="38">
        <v>0</v>
      </c>
      <c r="K97" s="38">
        <v>0</v>
      </c>
      <c r="L97" s="38">
        <v>0</v>
      </c>
      <c r="M97" s="38">
        <v>0</v>
      </c>
      <c r="N97" s="38">
        <v>0</v>
      </c>
      <c r="O97" s="38">
        <v>0</v>
      </c>
      <c r="P97" s="38">
        <v>0</v>
      </c>
      <c r="Q97" s="38">
        <v>0</v>
      </c>
      <c r="R97" s="38">
        <v>0</v>
      </c>
      <c r="S97" s="38">
        <v>0</v>
      </c>
      <c r="T97" s="38">
        <v>0</v>
      </c>
      <c r="U97" s="38">
        <v>0</v>
      </c>
      <c r="V97" s="38">
        <v>0</v>
      </c>
      <c r="W97" s="38">
        <v>0</v>
      </c>
      <c r="X97" s="38">
        <v>0</v>
      </c>
      <c r="Y97" s="38">
        <v>0</v>
      </c>
      <c r="Z97" s="38">
        <v>0</v>
      </c>
      <c r="AA97" s="38">
        <v>192.6</v>
      </c>
      <c r="AB97" s="38">
        <v>192.6</v>
      </c>
      <c r="AC97" s="38">
        <v>0</v>
      </c>
      <c r="AD97" s="38">
        <v>0</v>
      </c>
      <c r="AE97" s="38">
        <v>0</v>
      </c>
      <c r="AF97" s="25">
        <v>0</v>
      </c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</row>
    <row r="98" spans="1:55">
      <c r="A98" s="19">
        <v>96</v>
      </c>
      <c r="B98" s="25">
        <v>0</v>
      </c>
      <c r="C98" s="25">
        <v>0</v>
      </c>
      <c r="D98" s="25">
        <v>0</v>
      </c>
      <c r="E98" s="38">
        <v>0</v>
      </c>
      <c r="F98" s="38">
        <v>0</v>
      </c>
      <c r="G98" s="38">
        <v>0</v>
      </c>
      <c r="H98" s="38">
        <v>0</v>
      </c>
      <c r="I98" s="38">
        <v>0</v>
      </c>
      <c r="J98" s="38">
        <v>0</v>
      </c>
      <c r="K98" s="38">
        <v>0</v>
      </c>
      <c r="L98" s="38">
        <v>0</v>
      </c>
      <c r="M98" s="38">
        <v>0</v>
      </c>
      <c r="N98" s="38">
        <v>0</v>
      </c>
      <c r="O98" s="38">
        <v>0</v>
      </c>
      <c r="P98" s="38">
        <v>0</v>
      </c>
      <c r="Q98" s="38">
        <v>0</v>
      </c>
      <c r="R98" s="38">
        <v>0</v>
      </c>
      <c r="S98" s="38">
        <v>0</v>
      </c>
      <c r="T98" s="38">
        <v>0</v>
      </c>
      <c r="U98" s="38">
        <v>0</v>
      </c>
      <c r="V98" s="38">
        <v>0</v>
      </c>
      <c r="W98" s="38">
        <v>0</v>
      </c>
      <c r="X98" s="38">
        <v>0</v>
      </c>
      <c r="Y98" s="38">
        <v>0</v>
      </c>
      <c r="Z98" s="38">
        <v>0</v>
      </c>
      <c r="AA98" s="38">
        <v>192.6</v>
      </c>
      <c r="AB98" s="38">
        <v>192.6</v>
      </c>
      <c r="AC98" s="38">
        <v>0</v>
      </c>
      <c r="AD98" s="38">
        <v>0</v>
      </c>
      <c r="AE98" s="38">
        <v>0</v>
      </c>
      <c r="AF98" s="25">
        <v>0</v>
      </c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</row>
    <row r="99" spans="1:55">
      <c r="A99" s="2" t="s">
        <v>0</v>
      </c>
      <c r="B99" s="55">
        <f t="shared" ref="B99:AF99" si="0">SUM(B3:B98)/4000</f>
        <v>0</v>
      </c>
      <c r="C99" s="56">
        <f t="shared" si="0"/>
        <v>0</v>
      </c>
      <c r="D99" s="56">
        <f t="shared" si="0"/>
        <v>0</v>
      </c>
      <c r="E99" s="56">
        <f t="shared" si="0"/>
        <v>0</v>
      </c>
      <c r="F99" s="56">
        <f t="shared" si="0"/>
        <v>0</v>
      </c>
      <c r="G99" s="56">
        <f t="shared" si="0"/>
        <v>0</v>
      </c>
      <c r="H99" s="56">
        <f t="shared" si="0"/>
        <v>0</v>
      </c>
      <c r="I99" s="56">
        <f t="shared" si="0"/>
        <v>0</v>
      </c>
      <c r="J99" s="56">
        <f t="shared" si="0"/>
        <v>0</v>
      </c>
      <c r="K99" s="56">
        <f t="shared" si="0"/>
        <v>0</v>
      </c>
      <c r="L99" s="56">
        <f t="shared" si="0"/>
        <v>0</v>
      </c>
      <c r="M99" s="56">
        <f t="shared" si="0"/>
        <v>0</v>
      </c>
      <c r="N99" s="56">
        <f t="shared" si="0"/>
        <v>0</v>
      </c>
      <c r="O99" s="56">
        <f t="shared" si="0"/>
        <v>0</v>
      </c>
      <c r="P99" s="56">
        <f t="shared" si="0"/>
        <v>0</v>
      </c>
      <c r="Q99" s="56">
        <f t="shared" si="0"/>
        <v>0</v>
      </c>
      <c r="R99" s="56">
        <f t="shared" si="0"/>
        <v>0</v>
      </c>
      <c r="S99" s="56">
        <f t="shared" si="0"/>
        <v>0</v>
      </c>
      <c r="T99" s="56">
        <f t="shared" si="0"/>
        <v>0</v>
      </c>
      <c r="U99" s="56">
        <f t="shared" si="0"/>
        <v>0</v>
      </c>
      <c r="V99" s="56">
        <f t="shared" si="0"/>
        <v>0</v>
      </c>
      <c r="W99" s="56">
        <f t="shared" si="0"/>
        <v>0</v>
      </c>
      <c r="X99" s="56">
        <f t="shared" si="0"/>
        <v>0</v>
      </c>
      <c r="Y99" s="56">
        <f t="shared" si="0"/>
        <v>0.120375</v>
      </c>
      <c r="Z99" s="56">
        <f t="shared" si="0"/>
        <v>0</v>
      </c>
      <c r="AA99" s="56">
        <f t="shared" si="0"/>
        <v>3.1297500000000036</v>
      </c>
      <c r="AB99" s="56">
        <f t="shared" si="0"/>
        <v>4.6224000000000016</v>
      </c>
      <c r="AC99" s="56">
        <f t="shared" si="0"/>
        <v>1.5022800000000007</v>
      </c>
      <c r="AD99" s="56">
        <f t="shared" si="0"/>
        <v>0</v>
      </c>
      <c r="AE99" s="56">
        <f t="shared" si="0"/>
        <v>0</v>
      </c>
      <c r="AF99" s="56">
        <f t="shared" si="0"/>
        <v>0</v>
      </c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>
        <f t="shared" ref="AS99:BC99" si="1">SUM(AS3:AS98)/4000</f>
        <v>0</v>
      </c>
      <c r="AT99" s="34">
        <f t="shared" si="1"/>
        <v>0</v>
      </c>
      <c r="AU99" s="34">
        <f t="shared" si="1"/>
        <v>0</v>
      </c>
      <c r="AV99" s="34">
        <f t="shared" si="1"/>
        <v>0</v>
      </c>
      <c r="AW99" s="34">
        <f t="shared" si="1"/>
        <v>0</v>
      </c>
      <c r="AX99" s="34">
        <f t="shared" si="1"/>
        <v>0</v>
      </c>
      <c r="AY99" s="34">
        <f t="shared" si="1"/>
        <v>0</v>
      </c>
      <c r="AZ99" s="34">
        <f t="shared" si="1"/>
        <v>0</v>
      </c>
      <c r="BA99" s="34">
        <f t="shared" si="1"/>
        <v>0</v>
      </c>
      <c r="BB99" s="34">
        <f t="shared" si="1"/>
        <v>0</v>
      </c>
      <c r="BC99" s="34">
        <f t="shared" si="1"/>
        <v>0</v>
      </c>
    </row>
    <row r="100" spans="1:55">
      <c r="A100" s="24" t="s">
        <v>5</v>
      </c>
      <c r="B100" s="134">
        <f>SUM(B99:AF99)</f>
        <v>9.3748050000000056</v>
      </c>
      <c r="C100" s="135"/>
    </row>
    <row r="101" spans="1:55">
      <c r="A101" s="1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</row>
    <row r="102" spans="1:55"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</row>
    <row r="103" spans="1:55">
      <c r="B103" s="24"/>
      <c r="D103" s="24"/>
      <c r="E103" s="24"/>
      <c r="F103" s="48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</row>
    <row r="104" spans="1:55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</row>
    <row r="105" spans="1:55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</row>
    <row r="106" spans="1:55">
      <c r="B106" s="59"/>
    </row>
    <row r="107" spans="1:55">
      <c r="B107" s="23"/>
    </row>
    <row r="108" spans="1:55">
      <c r="B108" s="23"/>
    </row>
    <row r="109" spans="1:55">
      <c r="B109" s="23"/>
    </row>
    <row r="110" spans="1:55">
      <c r="B110" s="23"/>
    </row>
    <row r="111" spans="1:55">
      <c r="B111" s="7"/>
    </row>
    <row r="112" spans="1:55">
      <c r="B112" s="8"/>
    </row>
    <row r="113" spans="2:2">
      <c r="B113" s="9"/>
    </row>
    <row r="118" spans="2:2">
      <c r="B118" s="22"/>
    </row>
    <row r="119" spans="2:2">
      <c r="B119" s="43"/>
    </row>
    <row r="120" spans="2:2">
      <c r="B120" s="21"/>
    </row>
    <row r="121" spans="2:2">
      <c r="B121" s="12"/>
    </row>
    <row r="122" spans="2:2">
      <c r="B122" s="13"/>
    </row>
    <row r="123" spans="2:2">
      <c r="B123" s="14"/>
    </row>
    <row r="124" spans="2:2">
      <c r="B124" s="15"/>
    </row>
    <row r="125" spans="2:2">
      <c r="B125" s="15"/>
    </row>
    <row r="126" spans="2:2">
      <c r="B126" s="15"/>
    </row>
    <row r="127" spans="2:2">
      <c r="B127" s="14"/>
    </row>
    <row r="128" spans="2:2">
      <c r="B128" s="15"/>
    </row>
    <row r="129" spans="2:2">
      <c r="B129" s="15"/>
    </row>
    <row r="130" spans="2:2">
      <c r="B130" s="15"/>
    </row>
    <row r="131" spans="2:2">
      <c r="B131" s="14"/>
    </row>
    <row r="132" spans="2:2">
      <c r="B132" s="15"/>
    </row>
    <row r="133" spans="2:2">
      <c r="B133" s="15"/>
    </row>
    <row r="134" spans="2:2">
      <c r="B134" s="15"/>
    </row>
    <row r="135" spans="2:2">
      <c r="B135" s="14"/>
    </row>
    <row r="136" spans="2:2">
      <c r="B136" s="15"/>
    </row>
    <row r="137" spans="2:2">
      <c r="B137" s="15"/>
    </row>
    <row r="138" spans="2:2">
      <c r="B138" s="15"/>
    </row>
    <row r="139" spans="2:2">
      <c r="B139" s="14"/>
    </row>
    <row r="140" spans="2:2">
      <c r="B140" s="15"/>
    </row>
    <row r="141" spans="2:2">
      <c r="B141" s="15"/>
    </row>
    <row r="142" spans="2:2">
      <c r="B142" s="15"/>
    </row>
    <row r="143" spans="2:2">
      <c r="B143" s="14"/>
    </row>
    <row r="144" spans="2:2">
      <c r="B144" s="15"/>
    </row>
    <row r="145" spans="2:2">
      <c r="B145" s="15"/>
    </row>
    <row r="146" spans="2:2">
      <c r="B146" s="15"/>
    </row>
    <row r="147" spans="2:2">
      <c r="B147" s="14"/>
    </row>
    <row r="148" spans="2:2">
      <c r="B148" s="15"/>
    </row>
    <row r="149" spans="2:2">
      <c r="B149" s="15"/>
    </row>
    <row r="150" spans="2:2">
      <c r="B150" s="15"/>
    </row>
    <row r="151" spans="2:2">
      <c r="B151" s="14"/>
    </row>
    <row r="152" spans="2:2">
      <c r="B152" s="15"/>
    </row>
    <row r="153" spans="2:2">
      <c r="B153" s="15"/>
    </row>
    <row r="154" spans="2:2">
      <c r="B154" s="15"/>
    </row>
    <row r="155" spans="2:2">
      <c r="B155" s="14"/>
    </row>
    <row r="156" spans="2:2">
      <c r="B156" s="15"/>
    </row>
    <row r="157" spans="2:2">
      <c r="B157" s="15"/>
    </row>
    <row r="158" spans="2:2">
      <c r="B158" s="15"/>
    </row>
    <row r="159" spans="2:2">
      <c r="B159" s="14"/>
    </row>
    <row r="160" spans="2:2">
      <c r="B160" s="14"/>
    </row>
    <row r="161" spans="2:2">
      <c r="B161" s="15"/>
    </row>
    <row r="162" spans="2:2">
      <c r="B162" s="15"/>
    </row>
    <row r="163" spans="2:2">
      <c r="B163" s="16"/>
    </row>
    <row r="164" spans="2:2">
      <c r="B164" s="14"/>
    </row>
    <row r="165" spans="2:2">
      <c r="B165" s="14"/>
    </row>
    <row r="166" spans="2:2">
      <c r="B166" s="15"/>
    </row>
    <row r="167" spans="2:2">
      <c r="B167" s="16"/>
    </row>
    <row r="168" spans="2:2">
      <c r="B168" s="15"/>
    </row>
    <row r="169" spans="2:2">
      <c r="B169" s="15"/>
    </row>
    <row r="170" spans="2:2">
      <c r="B170" s="15"/>
    </row>
    <row r="171" spans="2:2">
      <c r="B171" s="16"/>
    </row>
    <row r="172" spans="2:2">
      <c r="B172" s="15"/>
    </row>
    <row r="173" spans="2:2">
      <c r="B173" s="15"/>
    </row>
    <row r="174" spans="2:2">
      <c r="B174" s="15"/>
    </row>
    <row r="175" spans="2:2">
      <c r="B175" s="16"/>
    </row>
    <row r="176" spans="2:2">
      <c r="B176" s="15"/>
    </row>
    <row r="177" spans="2:2">
      <c r="B177" s="15"/>
    </row>
    <row r="178" spans="2:2">
      <c r="B178" s="15"/>
    </row>
    <row r="179" spans="2:2">
      <c r="B179" s="17"/>
    </row>
    <row r="180" spans="2:2">
      <c r="B180" s="15"/>
    </row>
    <row r="181" spans="2:2">
      <c r="B181" s="15"/>
    </row>
    <row r="182" spans="2:2">
      <c r="B182" s="15"/>
    </row>
    <row r="183" spans="2:2">
      <c r="B183" s="17"/>
    </row>
    <row r="184" spans="2:2">
      <c r="B184" s="15"/>
    </row>
    <row r="185" spans="2:2">
      <c r="B185" s="15"/>
    </row>
    <row r="186" spans="2:2">
      <c r="B186" s="15"/>
    </row>
    <row r="187" spans="2:2">
      <c r="B187" s="17"/>
    </row>
    <row r="188" spans="2:2">
      <c r="B188" s="15"/>
    </row>
    <row r="189" spans="2:2">
      <c r="B189" s="15"/>
    </row>
    <row r="190" spans="2:2">
      <c r="B190" s="15"/>
    </row>
    <row r="191" spans="2:2">
      <c r="B191" s="17"/>
    </row>
    <row r="192" spans="2:2">
      <c r="B192" s="15"/>
    </row>
    <row r="193" spans="2:2">
      <c r="B193" s="15"/>
    </row>
    <row r="194" spans="2:2">
      <c r="B194" s="15"/>
    </row>
    <row r="195" spans="2:2">
      <c r="B195" s="17"/>
    </row>
    <row r="196" spans="2:2">
      <c r="B196" s="15"/>
    </row>
    <row r="197" spans="2:2">
      <c r="B197" s="15"/>
    </row>
    <row r="198" spans="2:2">
      <c r="B198" s="15"/>
    </row>
    <row r="199" spans="2:2">
      <c r="B199" s="17"/>
    </row>
    <row r="200" spans="2:2">
      <c r="B200" s="15"/>
    </row>
    <row r="201" spans="2:2">
      <c r="B201" s="15"/>
    </row>
    <row r="202" spans="2:2">
      <c r="B202" s="15"/>
    </row>
    <row r="203" spans="2:2">
      <c r="B203" s="17"/>
    </row>
    <row r="204" spans="2:2">
      <c r="B204" s="15"/>
    </row>
    <row r="205" spans="2:2">
      <c r="B205" s="15"/>
    </row>
    <row r="206" spans="2:2">
      <c r="B206" s="15"/>
    </row>
    <row r="207" spans="2:2">
      <c r="B207" s="17"/>
    </row>
    <row r="208" spans="2:2">
      <c r="B208" s="15"/>
    </row>
    <row r="209" spans="2:2">
      <c r="B209" s="15"/>
    </row>
    <row r="210" spans="2:2">
      <c r="B210" s="15"/>
    </row>
    <row r="211" spans="2:2">
      <c r="B211" s="17"/>
    </row>
    <row r="212" spans="2:2">
      <c r="B212" s="15"/>
    </row>
    <row r="213" spans="2:2">
      <c r="B213" s="15"/>
    </row>
    <row r="214" spans="2:2">
      <c r="B214" s="15"/>
    </row>
    <row r="215" spans="2:2">
      <c r="B215" s="17"/>
    </row>
    <row r="216" spans="2:2">
      <c r="B216" s="15"/>
    </row>
    <row r="217" spans="2:2">
      <c r="B217" s="15"/>
    </row>
    <row r="218" spans="2:2">
      <c r="B218" s="15"/>
    </row>
    <row r="219" spans="2:2">
      <c r="B219" s="18"/>
    </row>
    <row r="220" spans="2:2">
      <c r="B220" s="18"/>
    </row>
    <row r="221" spans="2:2">
      <c r="B221" s="18"/>
    </row>
    <row r="225" spans="2:2">
      <c r="B225" s="11"/>
    </row>
    <row r="226" spans="2:2">
      <c r="B226" s="11"/>
    </row>
    <row r="227" spans="2:2">
      <c r="B227" s="11"/>
    </row>
    <row r="228" spans="2:2">
      <c r="B228" s="11"/>
    </row>
    <row r="229" spans="2:2">
      <c r="B229" s="11"/>
    </row>
    <row r="230" spans="2:2">
      <c r="B230" s="11"/>
    </row>
    <row r="231" spans="2:2">
      <c r="B231" s="11"/>
    </row>
    <row r="232" spans="2:2">
      <c r="B232" s="11"/>
    </row>
    <row r="233" spans="2:2">
      <c r="B233" s="11"/>
    </row>
    <row r="234" spans="2:2">
      <c r="B234" s="11"/>
    </row>
    <row r="235" spans="2:2">
      <c r="B235" s="11"/>
    </row>
    <row r="236" spans="2:2">
      <c r="B236" s="11"/>
    </row>
    <row r="237" spans="2:2">
      <c r="B237" s="11"/>
    </row>
    <row r="238" spans="2:2">
      <c r="B238" s="11"/>
    </row>
    <row r="239" spans="2:2">
      <c r="B239" s="11"/>
    </row>
    <row r="240" spans="2:2">
      <c r="B240" s="11"/>
    </row>
    <row r="241" spans="2:2">
      <c r="B241" s="11"/>
    </row>
    <row r="242" spans="2:2">
      <c r="B242" s="11"/>
    </row>
    <row r="243" spans="2:2">
      <c r="B243" s="11"/>
    </row>
    <row r="244" spans="2:2">
      <c r="B244" s="11"/>
    </row>
    <row r="245" spans="2:2">
      <c r="B245" s="11"/>
    </row>
    <row r="246" spans="2:2">
      <c r="B246" s="11"/>
    </row>
    <row r="247" spans="2:2">
      <c r="B247" s="11"/>
    </row>
    <row r="248" spans="2:2">
      <c r="B248" s="11"/>
    </row>
    <row r="249" spans="2:2">
      <c r="B249" s="11"/>
    </row>
    <row r="250" spans="2:2">
      <c r="B250" s="11"/>
    </row>
    <row r="251" spans="2:2">
      <c r="B251" s="11"/>
    </row>
    <row r="252" spans="2:2">
      <c r="B252" s="11"/>
    </row>
    <row r="253" spans="2:2">
      <c r="B253" s="11"/>
    </row>
    <row r="254" spans="2:2">
      <c r="B254" s="11"/>
    </row>
    <row r="255" spans="2:2">
      <c r="B255" s="11"/>
    </row>
    <row r="256" spans="2:2">
      <c r="B256" s="11"/>
    </row>
    <row r="257" spans="2:2">
      <c r="B257" s="11"/>
    </row>
    <row r="258" spans="2:2">
      <c r="B258" s="11"/>
    </row>
    <row r="259" spans="2:2">
      <c r="B259" s="11"/>
    </row>
    <row r="260" spans="2:2">
      <c r="B260" s="11"/>
    </row>
    <row r="261" spans="2:2">
      <c r="B261" s="11"/>
    </row>
    <row r="262" spans="2:2">
      <c r="B262" s="11"/>
    </row>
    <row r="263" spans="2:2">
      <c r="B263" s="11"/>
    </row>
    <row r="264" spans="2:2">
      <c r="B264" s="11"/>
    </row>
    <row r="265" spans="2:2">
      <c r="B265" s="11"/>
    </row>
    <row r="266" spans="2:2">
      <c r="B266" s="11"/>
    </row>
    <row r="267" spans="2:2">
      <c r="B267" s="11"/>
    </row>
    <row r="268" spans="2:2">
      <c r="B268" s="11"/>
    </row>
    <row r="269" spans="2:2">
      <c r="B269" s="11"/>
    </row>
    <row r="270" spans="2:2">
      <c r="B270" s="11"/>
    </row>
    <row r="271" spans="2:2">
      <c r="B271" s="11"/>
    </row>
    <row r="272" spans="2:2">
      <c r="B272" s="11"/>
    </row>
    <row r="273" spans="2:2">
      <c r="B273" s="11"/>
    </row>
    <row r="274" spans="2:2">
      <c r="B274" s="11"/>
    </row>
    <row r="275" spans="2:2">
      <c r="B275" s="11"/>
    </row>
    <row r="276" spans="2:2">
      <c r="B276" s="11"/>
    </row>
    <row r="277" spans="2:2">
      <c r="B277" s="11"/>
    </row>
    <row r="278" spans="2:2">
      <c r="B278" s="11"/>
    </row>
    <row r="279" spans="2:2">
      <c r="B279" s="11"/>
    </row>
    <row r="280" spans="2:2">
      <c r="B280" s="11"/>
    </row>
    <row r="281" spans="2:2">
      <c r="B281" s="11"/>
    </row>
    <row r="282" spans="2:2">
      <c r="B282" s="11"/>
    </row>
    <row r="283" spans="2:2">
      <c r="B283" s="11"/>
    </row>
    <row r="284" spans="2:2">
      <c r="B284" s="11"/>
    </row>
    <row r="285" spans="2:2">
      <c r="B285" s="11"/>
    </row>
    <row r="286" spans="2:2">
      <c r="B286" s="11"/>
    </row>
    <row r="287" spans="2:2">
      <c r="B287" s="11"/>
    </row>
    <row r="288" spans="2:2">
      <c r="B288" s="11"/>
    </row>
    <row r="289" spans="2:2">
      <c r="B289" s="11"/>
    </row>
    <row r="290" spans="2:2">
      <c r="B290" s="11"/>
    </row>
    <row r="291" spans="2:2">
      <c r="B291" s="11"/>
    </row>
    <row r="292" spans="2:2">
      <c r="B292" s="11"/>
    </row>
    <row r="293" spans="2:2">
      <c r="B293" s="11"/>
    </row>
    <row r="294" spans="2:2">
      <c r="B294" s="11"/>
    </row>
    <row r="295" spans="2:2">
      <c r="B295" s="11"/>
    </row>
    <row r="296" spans="2:2">
      <c r="B296" s="11"/>
    </row>
    <row r="297" spans="2:2">
      <c r="B297" s="11"/>
    </row>
    <row r="298" spans="2:2">
      <c r="B298" s="11"/>
    </row>
    <row r="299" spans="2:2">
      <c r="B299" s="11"/>
    </row>
    <row r="300" spans="2:2">
      <c r="B300" s="11"/>
    </row>
    <row r="301" spans="2:2">
      <c r="B301" s="11"/>
    </row>
    <row r="302" spans="2:2">
      <c r="B302" s="11"/>
    </row>
    <row r="303" spans="2:2">
      <c r="B303" s="11"/>
    </row>
    <row r="304" spans="2:2">
      <c r="B304" s="11"/>
    </row>
    <row r="305" spans="2:2">
      <c r="B305" s="11"/>
    </row>
    <row r="306" spans="2:2">
      <c r="B306" s="11"/>
    </row>
    <row r="307" spans="2:2">
      <c r="B307" s="11"/>
    </row>
    <row r="308" spans="2:2">
      <c r="B308" s="11"/>
    </row>
    <row r="309" spans="2:2">
      <c r="B309" s="11"/>
    </row>
    <row r="310" spans="2:2">
      <c r="B310" s="11"/>
    </row>
    <row r="311" spans="2:2">
      <c r="B311" s="11"/>
    </row>
    <row r="312" spans="2:2">
      <c r="B312" s="11"/>
    </row>
    <row r="313" spans="2:2">
      <c r="B313" s="11"/>
    </row>
    <row r="314" spans="2:2">
      <c r="B314" s="11"/>
    </row>
    <row r="315" spans="2:2">
      <c r="B315" s="11"/>
    </row>
    <row r="316" spans="2:2">
      <c r="B316" s="11"/>
    </row>
    <row r="317" spans="2:2">
      <c r="B317" s="11"/>
    </row>
    <row r="318" spans="2:2">
      <c r="B318" s="11"/>
    </row>
    <row r="319" spans="2:2">
      <c r="B319" s="11"/>
    </row>
    <row r="320" spans="2:2">
      <c r="B320" s="11"/>
    </row>
  </sheetData>
  <mergeCells count="2">
    <mergeCell ref="A1:AF1"/>
    <mergeCell ref="B100:C100"/>
  </mergeCells>
  <pageMargins left="0.39" right="0.26" top="0.75" bottom="0.75" header="0.3" footer="0.3"/>
  <pageSetup paperSize="9" scale="43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>
  <dimension ref="A1:BC320"/>
  <sheetViews>
    <sheetView topLeftCell="A88" workbookViewId="0">
      <selection sqref="A1:AF100"/>
    </sheetView>
  </sheetViews>
  <sheetFormatPr defaultRowHeight="12.75"/>
  <cols>
    <col min="1" max="1" width="12" customWidth="1"/>
    <col min="2" max="2" width="5.7109375" style="10" customWidth="1"/>
    <col min="3" max="32" width="5.7109375" customWidth="1"/>
  </cols>
  <sheetData>
    <row r="1" spans="1:55" ht="21" customHeight="1">
      <c r="A1" s="120" t="s">
        <v>37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55">
      <c r="A2" s="90" t="s">
        <v>12</v>
      </c>
      <c r="B2" s="93">
        <v>1</v>
      </c>
      <c r="C2" s="93">
        <v>2</v>
      </c>
      <c r="D2" s="93">
        <v>3</v>
      </c>
      <c r="E2" s="93">
        <v>4</v>
      </c>
      <c r="F2" s="93">
        <v>5</v>
      </c>
      <c r="G2" s="93">
        <v>6</v>
      </c>
      <c r="H2" s="93">
        <v>7</v>
      </c>
      <c r="I2" s="93">
        <v>8</v>
      </c>
      <c r="J2" s="93">
        <v>9</v>
      </c>
      <c r="K2" s="93">
        <v>10</v>
      </c>
      <c r="L2" s="93">
        <v>11</v>
      </c>
      <c r="M2" s="93">
        <v>12</v>
      </c>
      <c r="N2" s="93">
        <v>13</v>
      </c>
      <c r="O2" s="93">
        <v>14</v>
      </c>
      <c r="P2" s="93">
        <v>15</v>
      </c>
      <c r="Q2" s="93">
        <v>16</v>
      </c>
      <c r="R2" s="93">
        <v>17</v>
      </c>
      <c r="S2" s="93">
        <v>18</v>
      </c>
      <c r="T2" s="93">
        <v>19</v>
      </c>
      <c r="U2" s="93">
        <v>20</v>
      </c>
      <c r="V2" s="93">
        <v>21</v>
      </c>
      <c r="W2" s="93">
        <v>22</v>
      </c>
      <c r="X2" s="93">
        <v>23</v>
      </c>
      <c r="Y2" s="93">
        <v>24</v>
      </c>
      <c r="Z2" s="93">
        <v>25</v>
      </c>
      <c r="AA2" s="93">
        <v>26</v>
      </c>
      <c r="AB2" s="93">
        <v>27</v>
      </c>
      <c r="AC2" s="93">
        <v>28</v>
      </c>
      <c r="AD2" s="93">
        <v>29</v>
      </c>
      <c r="AE2" s="93">
        <v>30</v>
      </c>
      <c r="AF2" s="93">
        <v>31</v>
      </c>
      <c r="AG2" s="32"/>
      <c r="AH2" s="60"/>
      <c r="AI2" s="32"/>
      <c r="AJ2" s="60"/>
      <c r="AK2" s="60"/>
      <c r="AL2" s="60"/>
      <c r="AM2" s="60"/>
      <c r="AN2" s="60"/>
      <c r="AO2" s="32"/>
      <c r="AP2" s="60"/>
      <c r="AQ2" s="60"/>
      <c r="AR2" s="32"/>
      <c r="AS2" s="60"/>
      <c r="AT2" s="60"/>
      <c r="AU2" s="32"/>
      <c r="AV2" s="60"/>
      <c r="AW2" s="60"/>
      <c r="AX2" s="32"/>
      <c r="AY2" s="60"/>
      <c r="AZ2" s="60"/>
      <c r="BA2" s="32"/>
      <c r="BB2" s="60"/>
      <c r="BC2" s="60"/>
    </row>
    <row r="3" spans="1:55">
      <c r="A3" s="89">
        <v>1</v>
      </c>
      <c r="B3" s="92"/>
      <c r="C3" s="92"/>
      <c r="D3" s="92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>
        <v>67.41</v>
      </c>
      <c r="AB3" s="94">
        <v>144.44999999999999</v>
      </c>
      <c r="AC3" s="94">
        <v>134.82</v>
      </c>
      <c r="AD3" s="94">
        <v>101.11499999999999</v>
      </c>
      <c r="AE3" s="94">
        <v>0</v>
      </c>
      <c r="AF3" s="92">
        <v>0</v>
      </c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</row>
    <row r="4" spans="1:55">
      <c r="A4" s="89">
        <v>2</v>
      </c>
      <c r="B4" s="92"/>
      <c r="C4" s="92"/>
      <c r="D4" s="92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>
        <v>67.41</v>
      </c>
      <c r="AB4" s="94">
        <v>144.44999999999999</v>
      </c>
      <c r="AC4" s="94">
        <v>134.82</v>
      </c>
      <c r="AD4" s="94">
        <v>101.11499999999999</v>
      </c>
      <c r="AE4" s="94">
        <v>0</v>
      </c>
      <c r="AF4" s="92">
        <v>0</v>
      </c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</row>
    <row r="5" spans="1:55">
      <c r="A5" s="89">
        <v>3</v>
      </c>
      <c r="B5" s="92"/>
      <c r="C5" s="92"/>
      <c r="D5" s="92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>
        <v>67.41</v>
      </c>
      <c r="AB5" s="94">
        <v>144.44999999999999</v>
      </c>
      <c r="AC5" s="94">
        <v>134.82</v>
      </c>
      <c r="AD5" s="94">
        <v>101.11499999999999</v>
      </c>
      <c r="AE5" s="94">
        <v>0</v>
      </c>
      <c r="AF5" s="92">
        <v>0</v>
      </c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</row>
    <row r="6" spans="1:55">
      <c r="A6" s="89">
        <v>4</v>
      </c>
      <c r="B6" s="92"/>
      <c r="C6" s="92"/>
      <c r="D6" s="92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>
        <v>67.41</v>
      </c>
      <c r="AB6" s="94">
        <v>144.44999999999999</v>
      </c>
      <c r="AC6" s="94">
        <v>134.82</v>
      </c>
      <c r="AD6" s="94">
        <v>101.11499999999999</v>
      </c>
      <c r="AE6" s="94">
        <v>0</v>
      </c>
      <c r="AF6" s="92">
        <v>0</v>
      </c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</row>
    <row r="7" spans="1:55">
      <c r="A7" s="89">
        <v>5</v>
      </c>
      <c r="B7" s="92"/>
      <c r="C7" s="92"/>
      <c r="D7" s="92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>
        <v>77.040000000000006</v>
      </c>
      <c r="AB7" s="94">
        <v>144.44999999999999</v>
      </c>
      <c r="AC7" s="94">
        <v>134.82</v>
      </c>
      <c r="AD7" s="94">
        <v>101.11499999999999</v>
      </c>
      <c r="AE7" s="94">
        <v>0</v>
      </c>
      <c r="AF7" s="92">
        <v>0</v>
      </c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</row>
    <row r="8" spans="1:55">
      <c r="A8" s="89">
        <v>6</v>
      </c>
      <c r="B8" s="92"/>
      <c r="C8" s="92"/>
      <c r="D8" s="92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>
        <v>77.040000000000006</v>
      </c>
      <c r="AB8" s="94">
        <v>144.44999999999999</v>
      </c>
      <c r="AC8" s="94">
        <v>134.82</v>
      </c>
      <c r="AD8" s="94">
        <v>101.11499999999999</v>
      </c>
      <c r="AE8" s="94">
        <v>0</v>
      </c>
      <c r="AF8" s="92">
        <v>0</v>
      </c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</row>
    <row r="9" spans="1:55">
      <c r="A9" s="89">
        <v>7</v>
      </c>
      <c r="B9" s="92"/>
      <c r="C9" s="92"/>
      <c r="D9" s="92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>
        <v>77.040000000000006</v>
      </c>
      <c r="AB9" s="94">
        <v>144.44999999999999</v>
      </c>
      <c r="AC9" s="94">
        <v>134.82</v>
      </c>
      <c r="AD9" s="94">
        <v>101.11499999999999</v>
      </c>
      <c r="AE9" s="94">
        <v>0</v>
      </c>
      <c r="AF9" s="92">
        <v>0</v>
      </c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</row>
    <row r="10" spans="1:55">
      <c r="A10" s="89">
        <v>8</v>
      </c>
      <c r="B10" s="92"/>
      <c r="C10" s="92"/>
      <c r="D10" s="92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>
        <v>77.040000000000006</v>
      </c>
      <c r="AB10" s="94">
        <v>144.44999999999999</v>
      </c>
      <c r="AC10" s="94">
        <v>134.82</v>
      </c>
      <c r="AD10" s="94">
        <v>101.11499999999999</v>
      </c>
      <c r="AE10" s="94">
        <v>0</v>
      </c>
      <c r="AF10" s="92">
        <v>0</v>
      </c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</row>
    <row r="11" spans="1:55">
      <c r="A11" s="89">
        <v>9</v>
      </c>
      <c r="B11" s="92"/>
      <c r="C11" s="92"/>
      <c r="D11" s="92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>
        <v>96.3</v>
      </c>
      <c r="AB11" s="94">
        <v>144.44999999999999</v>
      </c>
      <c r="AC11" s="94">
        <v>134.82</v>
      </c>
      <c r="AD11" s="94">
        <v>101.11499999999999</v>
      </c>
      <c r="AE11" s="94">
        <v>0</v>
      </c>
      <c r="AF11" s="92">
        <v>0</v>
      </c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spans="1:55">
      <c r="A12" s="89">
        <v>10</v>
      </c>
      <c r="B12" s="92"/>
      <c r="C12" s="92"/>
      <c r="D12" s="92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>
        <v>96.3</v>
      </c>
      <c r="AB12" s="94">
        <v>144.44999999999999</v>
      </c>
      <c r="AC12" s="94">
        <v>134.82</v>
      </c>
      <c r="AD12" s="94">
        <v>101.11499999999999</v>
      </c>
      <c r="AE12" s="94">
        <v>0</v>
      </c>
      <c r="AF12" s="92">
        <v>0</v>
      </c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spans="1:55">
      <c r="A13" s="89">
        <v>11</v>
      </c>
      <c r="B13" s="92"/>
      <c r="C13" s="92"/>
      <c r="D13" s="92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>
        <v>96.3</v>
      </c>
      <c r="AB13" s="94">
        <v>144.44999999999999</v>
      </c>
      <c r="AC13" s="94">
        <v>134.82</v>
      </c>
      <c r="AD13" s="94">
        <v>101.11499999999999</v>
      </c>
      <c r="AE13" s="94">
        <v>0</v>
      </c>
      <c r="AF13" s="92">
        <v>0</v>
      </c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</row>
    <row r="14" spans="1:55">
      <c r="A14" s="89">
        <v>12</v>
      </c>
      <c r="B14" s="92"/>
      <c r="C14" s="92"/>
      <c r="D14" s="92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>
        <v>96.3</v>
      </c>
      <c r="AB14" s="94">
        <v>144.44999999999999</v>
      </c>
      <c r="AC14" s="94">
        <v>134.82</v>
      </c>
      <c r="AD14" s="94">
        <v>101.11499999999999</v>
      </c>
      <c r="AE14" s="94">
        <v>0</v>
      </c>
      <c r="AF14" s="92">
        <v>0</v>
      </c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</row>
    <row r="15" spans="1:55">
      <c r="A15" s="89">
        <v>13</v>
      </c>
      <c r="B15" s="92"/>
      <c r="C15" s="92"/>
      <c r="D15" s="92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>
        <v>105.93</v>
      </c>
      <c r="AB15" s="94">
        <v>144.44999999999999</v>
      </c>
      <c r="AC15" s="94">
        <v>134.82</v>
      </c>
      <c r="AD15" s="94">
        <v>101.11499999999999</v>
      </c>
      <c r="AE15" s="94">
        <v>0</v>
      </c>
      <c r="AF15" s="92">
        <v>0</v>
      </c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</row>
    <row r="16" spans="1:55">
      <c r="A16" s="89">
        <v>14</v>
      </c>
      <c r="B16" s="92"/>
      <c r="C16" s="92"/>
      <c r="D16" s="92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>
        <v>105.93</v>
      </c>
      <c r="AB16" s="94">
        <v>144.44999999999999</v>
      </c>
      <c r="AC16" s="94">
        <v>134.82</v>
      </c>
      <c r="AD16" s="94">
        <v>101.11499999999999</v>
      </c>
      <c r="AE16" s="94">
        <v>0</v>
      </c>
      <c r="AF16" s="92">
        <v>0</v>
      </c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</row>
    <row r="17" spans="1:55">
      <c r="A17" s="89">
        <v>15</v>
      </c>
      <c r="B17" s="92"/>
      <c r="C17" s="92"/>
      <c r="D17" s="92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>
        <v>105.93</v>
      </c>
      <c r="AB17" s="94">
        <v>144.44999999999999</v>
      </c>
      <c r="AC17" s="94">
        <v>134.82</v>
      </c>
      <c r="AD17" s="94">
        <v>101.11499999999999</v>
      </c>
      <c r="AE17" s="94">
        <v>0</v>
      </c>
      <c r="AF17" s="92">
        <v>0</v>
      </c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</row>
    <row r="18" spans="1:55">
      <c r="A18" s="89">
        <v>16</v>
      </c>
      <c r="B18" s="92"/>
      <c r="C18" s="92"/>
      <c r="D18" s="92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>
        <v>105.93</v>
      </c>
      <c r="AB18" s="94">
        <v>144.44999999999999</v>
      </c>
      <c r="AC18" s="94">
        <v>134.82</v>
      </c>
      <c r="AD18" s="94">
        <v>101.11499999999999</v>
      </c>
      <c r="AE18" s="94">
        <v>0</v>
      </c>
      <c r="AF18" s="92">
        <v>0</v>
      </c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</row>
    <row r="19" spans="1:55">
      <c r="A19" s="89">
        <v>17</v>
      </c>
      <c r="B19" s="92"/>
      <c r="C19" s="92"/>
      <c r="D19" s="92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>
        <v>125.19</v>
      </c>
      <c r="AB19" s="94">
        <v>144.44999999999999</v>
      </c>
      <c r="AC19" s="94">
        <v>134.82</v>
      </c>
      <c r="AD19" s="94">
        <v>101.11499999999999</v>
      </c>
      <c r="AE19" s="94">
        <v>0</v>
      </c>
      <c r="AF19" s="92">
        <v>0</v>
      </c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</row>
    <row r="20" spans="1:55">
      <c r="A20" s="89">
        <v>18</v>
      </c>
      <c r="B20" s="92"/>
      <c r="C20" s="92"/>
      <c r="D20" s="92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>
        <v>125.19</v>
      </c>
      <c r="AB20" s="94">
        <v>144.44999999999999</v>
      </c>
      <c r="AC20" s="94">
        <v>134.82</v>
      </c>
      <c r="AD20" s="94">
        <v>101.11499999999999</v>
      </c>
      <c r="AE20" s="94">
        <v>0</v>
      </c>
      <c r="AF20" s="92">
        <v>0</v>
      </c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</row>
    <row r="21" spans="1:55">
      <c r="A21" s="89">
        <v>19</v>
      </c>
      <c r="B21" s="92"/>
      <c r="C21" s="92"/>
      <c r="D21" s="92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>
        <v>125.19</v>
      </c>
      <c r="AB21" s="94">
        <v>144.44999999999999</v>
      </c>
      <c r="AC21" s="94">
        <v>134.82</v>
      </c>
      <c r="AD21" s="94">
        <v>101.11499999999999</v>
      </c>
      <c r="AE21" s="94">
        <v>0</v>
      </c>
      <c r="AF21" s="92">
        <v>0</v>
      </c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</row>
    <row r="22" spans="1:55">
      <c r="A22" s="89">
        <v>20</v>
      </c>
      <c r="B22" s="92"/>
      <c r="C22" s="92"/>
      <c r="D22" s="92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>
        <v>125.19</v>
      </c>
      <c r="AB22" s="94">
        <v>144.44999999999999</v>
      </c>
      <c r="AC22" s="94">
        <v>134.82</v>
      </c>
      <c r="AD22" s="94">
        <v>101.11499999999999</v>
      </c>
      <c r="AE22" s="94">
        <v>0</v>
      </c>
      <c r="AF22" s="92">
        <v>0</v>
      </c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</row>
    <row r="23" spans="1:55">
      <c r="A23" s="89">
        <v>21</v>
      </c>
      <c r="B23" s="92"/>
      <c r="C23" s="92"/>
      <c r="D23" s="92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>
        <v>144.44999999999999</v>
      </c>
      <c r="AB23" s="94">
        <v>144.44999999999999</v>
      </c>
      <c r="AC23" s="94">
        <v>134.82</v>
      </c>
      <c r="AD23" s="94">
        <v>101.11499999999999</v>
      </c>
      <c r="AE23" s="94">
        <v>0</v>
      </c>
      <c r="AF23" s="92">
        <v>0</v>
      </c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</row>
    <row r="24" spans="1:55">
      <c r="A24" s="89">
        <v>22</v>
      </c>
      <c r="B24" s="92"/>
      <c r="C24" s="92"/>
      <c r="D24" s="92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>
        <v>144.44999999999999</v>
      </c>
      <c r="AB24" s="94">
        <v>144.44999999999999</v>
      </c>
      <c r="AC24" s="94">
        <v>134.82</v>
      </c>
      <c r="AD24" s="94">
        <v>101.11499999999999</v>
      </c>
      <c r="AE24" s="94">
        <v>0</v>
      </c>
      <c r="AF24" s="92">
        <v>0</v>
      </c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</row>
    <row r="25" spans="1:55">
      <c r="A25" s="89">
        <v>23</v>
      </c>
      <c r="B25" s="92"/>
      <c r="C25" s="92"/>
      <c r="D25" s="92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>
        <v>144.44999999999999</v>
      </c>
      <c r="AB25" s="94">
        <v>144.44999999999999</v>
      </c>
      <c r="AC25" s="94">
        <v>134.82</v>
      </c>
      <c r="AD25" s="94">
        <v>101.11499999999999</v>
      </c>
      <c r="AE25" s="94">
        <v>0</v>
      </c>
      <c r="AF25" s="92">
        <v>0</v>
      </c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</row>
    <row r="26" spans="1:55">
      <c r="A26" s="89">
        <v>24</v>
      </c>
      <c r="B26" s="92"/>
      <c r="C26" s="92"/>
      <c r="D26" s="92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>
        <v>144.44999999999999</v>
      </c>
      <c r="AB26" s="94">
        <v>144.44999999999999</v>
      </c>
      <c r="AC26" s="94">
        <v>134.82</v>
      </c>
      <c r="AD26" s="94">
        <v>101.11499999999999</v>
      </c>
      <c r="AE26" s="94">
        <v>0</v>
      </c>
      <c r="AF26" s="92">
        <v>0</v>
      </c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</row>
    <row r="27" spans="1:55">
      <c r="A27" s="89">
        <v>25</v>
      </c>
      <c r="B27" s="92"/>
      <c r="C27" s="92"/>
      <c r="D27" s="92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>
        <v>144.44999999999999</v>
      </c>
      <c r="AB27" s="94">
        <v>144.44999999999999</v>
      </c>
      <c r="AC27" s="94">
        <v>134.82</v>
      </c>
      <c r="AD27" s="94">
        <v>101.11499999999999</v>
      </c>
      <c r="AE27" s="94">
        <v>0</v>
      </c>
      <c r="AF27" s="92">
        <v>0</v>
      </c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</row>
    <row r="28" spans="1:55">
      <c r="A28" s="89">
        <v>26</v>
      </c>
      <c r="B28" s="92"/>
      <c r="C28" s="92"/>
      <c r="D28" s="92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>
        <v>144.44999999999999</v>
      </c>
      <c r="AB28" s="94">
        <v>144.44999999999999</v>
      </c>
      <c r="AC28" s="94">
        <v>134.82</v>
      </c>
      <c r="AD28" s="94">
        <v>101.11499999999999</v>
      </c>
      <c r="AE28" s="94">
        <v>0</v>
      </c>
      <c r="AF28" s="92">
        <v>0</v>
      </c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</row>
    <row r="29" spans="1:55">
      <c r="A29" s="89">
        <v>27</v>
      </c>
      <c r="B29" s="92"/>
      <c r="C29" s="92"/>
      <c r="D29" s="92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>
        <v>144.44999999999999</v>
      </c>
      <c r="AB29" s="94">
        <v>144.44999999999999</v>
      </c>
      <c r="AC29" s="94">
        <v>134.82</v>
      </c>
      <c r="AD29" s="94">
        <v>101.11499999999999</v>
      </c>
      <c r="AE29" s="94">
        <v>0</v>
      </c>
      <c r="AF29" s="92">
        <v>0</v>
      </c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</row>
    <row r="30" spans="1:55">
      <c r="A30" s="89">
        <v>28</v>
      </c>
      <c r="B30" s="92"/>
      <c r="C30" s="92"/>
      <c r="D30" s="92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>
        <v>144.44999999999999</v>
      </c>
      <c r="AB30" s="94">
        <v>144.44999999999999</v>
      </c>
      <c r="AC30" s="94">
        <v>134.82</v>
      </c>
      <c r="AD30" s="94">
        <v>101.11499999999999</v>
      </c>
      <c r="AE30" s="94">
        <v>0</v>
      </c>
      <c r="AF30" s="92">
        <v>0</v>
      </c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</row>
    <row r="31" spans="1:55">
      <c r="A31" s="89">
        <v>29</v>
      </c>
      <c r="B31" s="92"/>
      <c r="C31" s="92"/>
      <c r="D31" s="92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>
        <v>144.44999999999999</v>
      </c>
      <c r="AB31" s="94">
        <v>144.44999999999999</v>
      </c>
      <c r="AC31" s="94">
        <v>134.82</v>
      </c>
      <c r="AD31" s="94">
        <v>115.56</v>
      </c>
      <c r="AE31" s="94">
        <v>0</v>
      </c>
      <c r="AF31" s="92">
        <v>0</v>
      </c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</row>
    <row r="32" spans="1:55">
      <c r="A32" s="89">
        <v>30</v>
      </c>
      <c r="B32" s="92"/>
      <c r="C32" s="92"/>
      <c r="D32" s="92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>
        <v>144.44999999999999</v>
      </c>
      <c r="AB32" s="94">
        <v>144.44999999999999</v>
      </c>
      <c r="AC32" s="94">
        <v>134.82</v>
      </c>
      <c r="AD32" s="94">
        <v>115.56</v>
      </c>
      <c r="AE32" s="94">
        <v>0</v>
      </c>
      <c r="AF32" s="92">
        <v>0</v>
      </c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</row>
    <row r="33" spans="1:55">
      <c r="A33" s="89">
        <v>31</v>
      </c>
      <c r="B33" s="92"/>
      <c r="C33" s="92"/>
      <c r="D33" s="92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>
        <v>144.44999999999999</v>
      </c>
      <c r="AB33" s="94">
        <v>144.44999999999999</v>
      </c>
      <c r="AC33" s="94">
        <v>134.82</v>
      </c>
      <c r="AD33" s="94">
        <v>115.56</v>
      </c>
      <c r="AE33" s="94">
        <v>0</v>
      </c>
      <c r="AF33" s="92">
        <v>0</v>
      </c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</row>
    <row r="34" spans="1:55">
      <c r="A34" s="89">
        <v>32</v>
      </c>
      <c r="B34" s="92"/>
      <c r="C34" s="92"/>
      <c r="D34" s="92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>
        <v>144.44999999999999</v>
      </c>
      <c r="AB34" s="94">
        <v>144.44999999999999</v>
      </c>
      <c r="AC34" s="94">
        <v>134.82</v>
      </c>
      <c r="AD34" s="94">
        <v>115.56</v>
      </c>
      <c r="AE34" s="94">
        <v>0</v>
      </c>
      <c r="AF34" s="92">
        <v>0</v>
      </c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</row>
    <row r="35" spans="1:55">
      <c r="A35" s="89">
        <v>33</v>
      </c>
      <c r="B35" s="92"/>
      <c r="C35" s="92"/>
      <c r="D35" s="92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>
        <v>144.44999999999999</v>
      </c>
      <c r="AB35" s="94">
        <v>144.44999999999999</v>
      </c>
      <c r="AC35" s="94">
        <v>125.19</v>
      </c>
      <c r="AD35" s="94">
        <v>115.56</v>
      </c>
      <c r="AE35" s="94">
        <v>0</v>
      </c>
      <c r="AF35" s="92">
        <v>0</v>
      </c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</row>
    <row r="36" spans="1:55">
      <c r="A36" s="89">
        <v>34</v>
      </c>
      <c r="B36" s="92"/>
      <c r="C36" s="92"/>
      <c r="D36" s="92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>
        <v>144.44999999999999</v>
      </c>
      <c r="AB36" s="94">
        <v>144.44999999999999</v>
      </c>
      <c r="AC36" s="94">
        <v>125.19</v>
      </c>
      <c r="AD36" s="94">
        <v>115.56</v>
      </c>
      <c r="AE36" s="94">
        <v>0</v>
      </c>
      <c r="AF36" s="92">
        <v>0</v>
      </c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</row>
    <row r="37" spans="1:55">
      <c r="A37" s="89">
        <v>35</v>
      </c>
      <c r="B37" s="92"/>
      <c r="C37" s="92"/>
      <c r="D37" s="92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>
        <v>144.44999999999999</v>
      </c>
      <c r="AB37" s="94">
        <v>144.44999999999999</v>
      </c>
      <c r="AC37" s="94">
        <v>125.19</v>
      </c>
      <c r="AD37" s="94">
        <v>115.56</v>
      </c>
      <c r="AE37" s="94">
        <v>0</v>
      </c>
      <c r="AF37" s="92">
        <v>0</v>
      </c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</row>
    <row r="38" spans="1:55">
      <c r="A38" s="89">
        <v>36</v>
      </c>
      <c r="B38" s="92"/>
      <c r="C38" s="92"/>
      <c r="D38" s="92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>
        <v>144.44999999999999</v>
      </c>
      <c r="AB38" s="94">
        <v>144.44999999999999</v>
      </c>
      <c r="AC38" s="94">
        <v>125.19</v>
      </c>
      <c r="AD38" s="94">
        <v>115.56</v>
      </c>
      <c r="AE38" s="94">
        <v>0</v>
      </c>
      <c r="AF38" s="92">
        <v>0</v>
      </c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</row>
    <row r="39" spans="1:55">
      <c r="A39" s="89">
        <v>37</v>
      </c>
      <c r="B39" s="92"/>
      <c r="C39" s="92"/>
      <c r="D39" s="92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>
        <v>144.44999999999999</v>
      </c>
      <c r="AB39" s="94">
        <v>144.44999999999999</v>
      </c>
      <c r="AC39" s="94">
        <v>125.19</v>
      </c>
      <c r="AD39" s="94">
        <v>115.56</v>
      </c>
      <c r="AE39" s="94">
        <v>0</v>
      </c>
      <c r="AF39" s="92">
        <v>0</v>
      </c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</row>
    <row r="40" spans="1:55">
      <c r="A40" s="89">
        <v>38</v>
      </c>
      <c r="B40" s="92"/>
      <c r="C40" s="92"/>
      <c r="D40" s="92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>
        <v>144.44999999999999</v>
      </c>
      <c r="AB40" s="94">
        <v>144.44999999999999</v>
      </c>
      <c r="AC40" s="94">
        <v>125.19</v>
      </c>
      <c r="AD40" s="94">
        <v>115.56</v>
      </c>
      <c r="AE40" s="94">
        <v>0</v>
      </c>
      <c r="AF40" s="92">
        <v>0</v>
      </c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</row>
    <row r="41" spans="1:55">
      <c r="A41" s="89">
        <v>39</v>
      </c>
      <c r="B41" s="92"/>
      <c r="C41" s="92"/>
      <c r="D41" s="92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>
        <v>144.44999999999999</v>
      </c>
      <c r="AB41" s="94">
        <v>144.44999999999999</v>
      </c>
      <c r="AC41" s="94">
        <v>125.19</v>
      </c>
      <c r="AD41" s="94">
        <v>115.56</v>
      </c>
      <c r="AE41" s="94">
        <v>0</v>
      </c>
      <c r="AF41" s="92">
        <v>0</v>
      </c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</row>
    <row r="42" spans="1:55">
      <c r="A42" s="89">
        <v>40</v>
      </c>
      <c r="B42" s="92"/>
      <c r="C42" s="92"/>
      <c r="D42" s="92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>
        <v>144.44999999999999</v>
      </c>
      <c r="AB42" s="94">
        <v>144.44999999999999</v>
      </c>
      <c r="AC42" s="94">
        <v>125.19</v>
      </c>
      <c r="AD42" s="94">
        <v>115.56</v>
      </c>
      <c r="AE42" s="94">
        <v>0</v>
      </c>
      <c r="AF42" s="92">
        <v>0</v>
      </c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</row>
    <row r="43" spans="1:55">
      <c r="A43" s="89">
        <v>41</v>
      </c>
      <c r="B43" s="92"/>
      <c r="C43" s="92"/>
      <c r="D43" s="92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>
        <v>144.44999999999999</v>
      </c>
      <c r="AB43" s="94">
        <v>144.44999999999999</v>
      </c>
      <c r="AC43" s="94">
        <v>125.19</v>
      </c>
      <c r="AD43" s="94">
        <v>115.56</v>
      </c>
      <c r="AE43" s="94">
        <v>0</v>
      </c>
      <c r="AF43" s="92">
        <v>0</v>
      </c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</row>
    <row r="44" spans="1:55">
      <c r="A44" s="89">
        <v>42</v>
      </c>
      <c r="B44" s="92"/>
      <c r="C44" s="92"/>
      <c r="D44" s="92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>
        <v>144.44999999999999</v>
      </c>
      <c r="AB44" s="94">
        <v>144.44999999999999</v>
      </c>
      <c r="AC44" s="94">
        <v>125.19</v>
      </c>
      <c r="AD44" s="94">
        <v>115.56</v>
      </c>
      <c r="AE44" s="94">
        <v>0</v>
      </c>
      <c r="AF44" s="92">
        <v>0</v>
      </c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</row>
    <row r="45" spans="1:55">
      <c r="A45" s="89">
        <v>43</v>
      </c>
      <c r="B45" s="92"/>
      <c r="C45" s="92"/>
      <c r="D45" s="92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>
        <v>144.44999999999999</v>
      </c>
      <c r="AB45" s="94">
        <v>144.44999999999999</v>
      </c>
      <c r="AC45" s="94">
        <v>125.19</v>
      </c>
      <c r="AD45" s="94">
        <v>115.56</v>
      </c>
      <c r="AE45" s="94">
        <v>0</v>
      </c>
      <c r="AF45" s="92">
        <v>0</v>
      </c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</row>
    <row r="46" spans="1:55">
      <c r="A46" s="89">
        <v>44</v>
      </c>
      <c r="B46" s="92"/>
      <c r="C46" s="92"/>
      <c r="D46" s="92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>
        <v>144.44999999999999</v>
      </c>
      <c r="AB46" s="94">
        <v>144.44999999999999</v>
      </c>
      <c r="AC46" s="94">
        <v>125.19</v>
      </c>
      <c r="AD46" s="94">
        <v>115.56</v>
      </c>
      <c r="AE46" s="94">
        <v>0</v>
      </c>
      <c r="AF46" s="92">
        <v>0</v>
      </c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</row>
    <row r="47" spans="1:55">
      <c r="A47" s="89">
        <v>45</v>
      </c>
      <c r="B47" s="92"/>
      <c r="C47" s="92"/>
      <c r="D47" s="92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>
        <v>144.44999999999999</v>
      </c>
      <c r="AB47" s="94">
        <v>144.44999999999999</v>
      </c>
      <c r="AC47" s="94">
        <v>125.19</v>
      </c>
      <c r="AD47" s="94">
        <v>115.56</v>
      </c>
      <c r="AE47" s="94">
        <v>0</v>
      </c>
      <c r="AF47" s="92">
        <v>0</v>
      </c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</row>
    <row r="48" spans="1:55">
      <c r="A48" s="89">
        <v>46</v>
      </c>
      <c r="B48" s="92"/>
      <c r="C48" s="92"/>
      <c r="D48" s="92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>
        <v>144.44999999999999</v>
      </c>
      <c r="AB48" s="94">
        <v>144.44999999999999</v>
      </c>
      <c r="AC48" s="94">
        <v>125.19</v>
      </c>
      <c r="AD48" s="94">
        <v>115.56</v>
      </c>
      <c r="AE48" s="94">
        <v>0</v>
      </c>
      <c r="AF48" s="92">
        <v>0</v>
      </c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</row>
    <row r="49" spans="1:55">
      <c r="A49" s="89">
        <v>47</v>
      </c>
      <c r="B49" s="92"/>
      <c r="C49" s="92"/>
      <c r="D49" s="92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>
        <v>144.44999999999999</v>
      </c>
      <c r="AB49" s="94">
        <v>144.44999999999999</v>
      </c>
      <c r="AC49" s="94">
        <v>125.19</v>
      </c>
      <c r="AD49" s="94">
        <v>115.56</v>
      </c>
      <c r="AE49" s="94">
        <v>0</v>
      </c>
      <c r="AF49" s="92">
        <v>0</v>
      </c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</row>
    <row r="50" spans="1:55">
      <c r="A50" s="89">
        <v>48</v>
      </c>
      <c r="B50" s="92"/>
      <c r="C50" s="92"/>
      <c r="D50" s="92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>
        <v>144.44999999999999</v>
      </c>
      <c r="AB50" s="94">
        <v>144.44999999999999</v>
      </c>
      <c r="AC50" s="94">
        <v>125.19</v>
      </c>
      <c r="AD50" s="94">
        <v>115.56</v>
      </c>
      <c r="AE50" s="94">
        <v>0</v>
      </c>
      <c r="AF50" s="92">
        <v>0</v>
      </c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</row>
    <row r="51" spans="1:55">
      <c r="A51" s="89">
        <v>49</v>
      </c>
      <c r="B51" s="92"/>
      <c r="C51" s="92"/>
      <c r="D51" s="92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>
        <v>144.44999999999999</v>
      </c>
      <c r="AB51" s="94">
        <v>144.44999999999999</v>
      </c>
      <c r="AC51" s="94">
        <v>125.19</v>
      </c>
      <c r="AD51" s="94">
        <v>115.56</v>
      </c>
      <c r="AE51" s="94">
        <v>0</v>
      </c>
      <c r="AF51" s="92">
        <v>0</v>
      </c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</row>
    <row r="52" spans="1:55">
      <c r="A52" s="89">
        <v>50</v>
      </c>
      <c r="B52" s="92"/>
      <c r="C52" s="92"/>
      <c r="D52" s="92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>
        <v>144.44999999999999</v>
      </c>
      <c r="AB52" s="94">
        <v>144.44999999999999</v>
      </c>
      <c r="AC52" s="94">
        <v>125.19</v>
      </c>
      <c r="AD52" s="94">
        <v>115.56</v>
      </c>
      <c r="AE52" s="94">
        <v>0</v>
      </c>
      <c r="AF52" s="92">
        <v>0</v>
      </c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</row>
    <row r="53" spans="1:55">
      <c r="A53" s="89">
        <v>51</v>
      </c>
      <c r="B53" s="92"/>
      <c r="C53" s="92"/>
      <c r="D53" s="92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>
        <v>144.44999999999999</v>
      </c>
      <c r="AB53" s="94">
        <v>144.44999999999999</v>
      </c>
      <c r="AC53" s="94">
        <v>125.19</v>
      </c>
      <c r="AD53" s="94">
        <v>115.56</v>
      </c>
      <c r="AE53" s="94">
        <v>0</v>
      </c>
      <c r="AF53" s="92">
        <v>0</v>
      </c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</row>
    <row r="54" spans="1:55">
      <c r="A54" s="89">
        <v>52</v>
      </c>
      <c r="B54" s="92"/>
      <c r="C54" s="92"/>
      <c r="D54" s="92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>
        <v>144.44999999999999</v>
      </c>
      <c r="AB54" s="94">
        <v>144.44999999999999</v>
      </c>
      <c r="AC54" s="94">
        <v>125.19</v>
      </c>
      <c r="AD54" s="94">
        <v>115.56</v>
      </c>
      <c r="AE54" s="94">
        <v>0</v>
      </c>
      <c r="AF54" s="92">
        <v>0</v>
      </c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</row>
    <row r="55" spans="1:55">
      <c r="A55" s="89">
        <v>53</v>
      </c>
      <c r="B55" s="92"/>
      <c r="C55" s="92"/>
      <c r="D55" s="92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>
        <v>144.44999999999999</v>
      </c>
      <c r="AB55" s="94">
        <v>144.44999999999999</v>
      </c>
      <c r="AC55" s="94">
        <v>125.19</v>
      </c>
      <c r="AD55" s="94">
        <v>115.56</v>
      </c>
      <c r="AE55" s="94">
        <v>0</v>
      </c>
      <c r="AF55" s="92">
        <v>0</v>
      </c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</row>
    <row r="56" spans="1:55">
      <c r="A56" s="89">
        <v>54</v>
      </c>
      <c r="B56" s="92"/>
      <c r="C56" s="92"/>
      <c r="D56" s="92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>
        <v>144.44999999999999</v>
      </c>
      <c r="AB56" s="94">
        <v>144.44999999999999</v>
      </c>
      <c r="AC56" s="94">
        <v>125.19</v>
      </c>
      <c r="AD56" s="94">
        <v>115.56</v>
      </c>
      <c r="AE56" s="94">
        <v>0</v>
      </c>
      <c r="AF56" s="92">
        <v>0</v>
      </c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</row>
    <row r="57" spans="1:55">
      <c r="A57" s="89">
        <v>55</v>
      </c>
      <c r="B57" s="92"/>
      <c r="C57" s="92"/>
      <c r="D57" s="92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>
        <v>144.44999999999999</v>
      </c>
      <c r="AB57" s="94">
        <v>144.44999999999999</v>
      </c>
      <c r="AC57" s="94">
        <v>125.19</v>
      </c>
      <c r="AD57" s="94">
        <v>115.56</v>
      </c>
      <c r="AE57" s="94">
        <v>0</v>
      </c>
      <c r="AF57" s="92">
        <v>0</v>
      </c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</row>
    <row r="58" spans="1:55">
      <c r="A58" s="89">
        <v>56</v>
      </c>
      <c r="B58" s="92"/>
      <c r="C58" s="92"/>
      <c r="D58" s="92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>
        <v>144.44999999999999</v>
      </c>
      <c r="AB58" s="94">
        <v>144.44999999999999</v>
      </c>
      <c r="AC58" s="94">
        <v>125.19</v>
      </c>
      <c r="AD58" s="94">
        <v>115.56</v>
      </c>
      <c r="AE58" s="94">
        <v>0</v>
      </c>
      <c r="AF58" s="92">
        <v>0</v>
      </c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</row>
    <row r="59" spans="1:55">
      <c r="A59" s="89">
        <v>57</v>
      </c>
      <c r="B59" s="92"/>
      <c r="C59" s="92"/>
      <c r="D59" s="92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>
        <v>144.44999999999999</v>
      </c>
      <c r="AB59" s="94">
        <v>144.44999999999999</v>
      </c>
      <c r="AC59" s="94">
        <v>125.19</v>
      </c>
      <c r="AD59" s="94">
        <v>115.56</v>
      </c>
      <c r="AE59" s="94">
        <v>0</v>
      </c>
      <c r="AF59" s="92">
        <v>0</v>
      </c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</row>
    <row r="60" spans="1:55">
      <c r="A60" s="89">
        <v>58</v>
      </c>
      <c r="B60" s="92"/>
      <c r="C60" s="92"/>
      <c r="D60" s="92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>
        <v>144.44999999999999</v>
      </c>
      <c r="AB60" s="94">
        <v>144.44999999999999</v>
      </c>
      <c r="AC60" s="94">
        <v>125.19</v>
      </c>
      <c r="AD60" s="94">
        <v>115.56</v>
      </c>
      <c r="AE60" s="94">
        <v>0</v>
      </c>
      <c r="AF60" s="92">
        <v>0</v>
      </c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</row>
    <row r="61" spans="1:55">
      <c r="A61" s="89">
        <v>59</v>
      </c>
      <c r="B61" s="92"/>
      <c r="C61" s="92"/>
      <c r="D61" s="92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>
        <v>144.44999999999999</v>
      </c>
      <c r="AB61" s="94">
        <v>144.44999999999999</v>
      </c>
      <c r="AC61" s="94">
        <v>125.19</v>
      </c>
      <c r="AD61" s="94">
        <v>115.56</v>
      </c>
      <c r="AE61" s="94">
        <v>0</v>
      </c>
      <c r="AF61" s="92">
        <v>0</v>
      </c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</row>
    <row r="62" spans="1:55">
      <c r="A62" s="89">
        <v>60</v>
      </c>
      <c r="B62" s="92"/>
      <c r="C62" s="92"/>
      <c r="D62" s="92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>
        <v>144.44999999999999</v>
      </c>
      <c r="AB62" s="94">
        <v>144.44999999999999</v>
      </c>
      <c r="AC62" s="94">
        <v>125.19</v>
      </c>
      <c r="AD62" s="94">
        <v>115.56</v>
      </c>
      <c r="AE62" s="94">
        <v>0</v>
      </c>
      <c r="AF62" s="92">
        <v>0</v>
      </c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</row>
    <row r="63" spans="1:55">
      <c r="A63" s="89">
        <v>61</v>
      </c>
      <c r="B63" s="92"/>
      <c r="C63" s="92"/>
      <c r="D63" s="92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>
        <v>144.44999999999999</v>
      </c>
      <c r="AB63" s="94">
        <v>144.44999999999999</v>
      </c>
      <c r="AC63" s="94">
        <v>125.19</v>
      </c>
      <c r="AD63" s="94">
        <v>115.56</v>
      </c>
      <c r="AE63" s="94">
        <v>0</v>
      </c>
      <c r="AF63" s="92">
        <v>0</v>
      </c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</row>
    <row r="64" spans="1:55">
      <c r="A64" s="89">
        <v>62</v>
      </c>
      <c r="B64" s="92"/>
      <c r="C64" s="92"/>
      <c r="D64" s="92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>
        <v>144.44999999999999</v>
      </c>
      <c r="AB64" s="94">
        <v>144.44999999999999</v>
      </c>
      <c r="AC64" s="94">
        <v>125.19</v>
      </c>
      <c r="AD64" s="94">
        <v>115.56</v>
      </c>
      <c r="AE64" s="94">
        <v>0</v>
      </c>
      <c r="AF64" s="92">
        <v>0</v>
      </c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</row>
    <row r="65" spans="1:55">
      <c r="A65" s="89">
        <v>63</v>
      </c>
      <c r="B65" s="92"/>
      <c r="C65" s="92"/>
      <c r="D65" s="92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>
        <v>144.44999999999999</v>
      </c>
      <c r="AB65" s="94">
        <v>144.44999999999999</v>
      </c>
      <c r="AC65" s="94">
        <v>125.19</v>
      </c>
      <c r="AD65" s="94">
        <v>115.56</v>
      </c>
      <c r="AE65" s="94">
        <v>0</v>
      </c>
      <c r="AF65" s="92">
        <v>0</v>
      </c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</row>
    <row r="66" spans="1:55">
      <c r="A66" s="89">
        <v>64</v>
      </c>
      <c r="B66" s="92"/>
      <c r="C66" s="92"/>
      <c r="D66" s="92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>
        <v>144.44999999999999</v>
      </c>
      <c r="AB66" s="94">
        <v>144.44999999999999</v>
      </c>
      <c r="AC66" s="94">
        <v>125.19</v>
      </c>
      <c r="AD66" s="94">
        <v>115.56</v>
      </c>
      <c r="AE66" s="94">
        <v>0</v>
      </c>
      <c r="AF66" s="92">
        <v>0</v>
      </c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</row>
    <row r="67" spans="1:55">
      <c r="A67" s="89">
        <v>65</v>
      </c>
      <c r="B67" s="92"/>
      <c r="C67" s="92"/>
      <c r="D67" s="92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>
        <v>144.44999999999999</v>
      </c>
      <c r="AB67" s="94">
        <v>144.44999999999999</v>
      </c>
      <c r="AC67" s="94">
        <v>125.19</v>
      </c>
      <c r="AD67" s="94">
        <v>115.56</v>
      </c>
      <c r="AE67" s="94">
        <v>0</v>
      </c>
      <c r="AF67" s="92">
        <v>0</v>
      </c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</row>
    <row r="68" spans="1:55">
      <c r="A68" s="89">
        <v>66</v>
      </c>
      <c r="B68" s="92"/>
      <c r="C68" s="92"/>
      <c r="D68" s="92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>
        <v>144.44999999999999</v>
      </c>
      <c r="AB68" s="94">
        <v>144.44999999999999</v>
      </c>
      <c r="AC68" s="94">
        <v>125.19</v>
      </c>
      <c r="AD68" s="94">
        <v>115.56</v>
      </c>
      <c r="AE68" s="94">
        <v>0</v>
      </c>
      <c r="AF68" s="92">
        <v>0</v>
      </c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</row>
    <row r="69" spans="1:55">
      <c r="A69" s="89">
        <v>67</v>
      </c>
      <c r="B69" s="92"/>
      <c r="C69" s="92"/>
      <c r="D69" s="92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>
        <v>144.44999999999999</v>
      </c>
      <c r="AB69" s="94">
        <v>144.44999999999999</v>
      </c>
      <c r="AC69" s="94">
        <v>125.19</v>
      </c>
      <c r="AD69" s="94">
        <v>115.56</v>
      </c>
      <c r="AE69" s="94">
        <v>0</v>
      </c>
      <c r="AF69" s="92">
        <v>0</v>
      </c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</row>
    <row r="70" spans="1:55">
      <c r="A70" s="89">
        <v>68</v>
      </c>
      <c r="B70" s="92"/>
      <c r="C70" s="92"/>
      <c r="D70" s="92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>
        <v>144.44999999999999</v>
      </c>
      <c r="AB70" s="94">
        <v>144.44999999999999</v>
      </c>
      <c r="AC70" s="94">
        <v>125.19</v>
      </c>
      <c r="AD70" s="94">
        <v>115.56</v>
      </c>
      <c r="AE70" s="94">
        <v>0</v>
      </c>
      <c r="AF70" s="92">
        <v>0</v>
      </c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</row>
    <row r="71" spans="1:55">
      <c r="A71" s="89">
        <v>69</v>
      </c>
      <c r="B71" s="92"/>
      <c r="C71" s="92"/>
      <c r="D71" s="92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>
        <v>144.44999999999999</v>
      </c>
      <c r="AB71" s="94">
        <v>144.44999999999999</v>
      </c>
      <c r="AC71" s="94">
        <v>125.19</v>
      </c>
      <c r="AD71" s="94">
        <v>115.56</v>
      </c>
      <c r="AE71" s="94">
        <v>0</v>
      </c>
      <c r="AF71" s="92">
        <v>0</v>
      </c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</row>
    <row r="72" spans="1:55">
      <c r="A72" s="89">
        <v>70</v>
      </c>
      <c r="B72" s="92"/>
      <c r="C72" s="92"/>
      <c r="D72" s="92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>
        <v>144.44999999999999</v>
      </c>
      <c r="AB72" s="94">
        <v>144.44999999999999</v>
      </c>
      <c r="AC72" s="94">
        <v>125.19</v>
      </c>
      <c r="AD72" s="94">
        <v>115.56</v>
      </c>
      <c r="AE72" s="94">
        <v>0</v>
      </c>
      <c r="AF72" s="92">
        <v>0</v>
      </c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</row>
    <row r="73" spans="1:55">
      <c r="A73" s="89">
        <v>71</v>
      </c>
      <c r="B73" s="92"/>
      <c r="C73" s="92"/>
      <c r="D73" s="92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>
        <v>144.44999999999999</v>
      </c>
      <c r="AB73" s="94">
        <v>144.44999999999999</v>
      </c>
      <c r="AC73" s="94">
        <v>125.19</v>
      </c>
      <c r="AD73" s="94">
        <v>115.56</v>
      </c>
      <c r="AE73" s="94">
        <v>0</v>
      </c>
      <c r="AF73" s="92">
        <v>0</v>
      </c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</row>
    <row r="74" spans="1:55">
      <c r="A74" s="89">
        <v>72</v>
      </c>
      <c r="B74" s="92"/>
      <c r="C74" s="92"/>
      <c r="D74" s="92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>
        <v>144.44999999999999</v>
      </c>
      <c r="AB74" s="94">
        <v>144.44999999999999</v>
      </c>
      <c r="AC74" s="94">
        <v>125.19</v>
      </c>
      <c r="AD74" s="94">
        <v>115.56</v>
      </c>
      <c r="AE74" s="94">
        <v>0</v>
      </c>
      <c r="AF74" s="92">
        <v>0</v>
      </c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</row>
    <row r="75" spans="1:55">
      <c r="A75" s="89">
        <v>73</v>
      </c>
      <c r="B75" s="92"/>
      <c r="C75" s="92"/>
      <c r="D75" s="92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>
        <v>144.44999999999999</v>
      </c>
      <c r="AB75" s="94">
        <v>144.44999999999999</v>
      </c>
      <c r="AC75" s="94">
        <v>125.19</v>
      </c>
      <c r="AD75" s="94">
        <v>115.56</v>
      </c>
      <c r="AE75" s="94">
        <v>0</v>
      </c>
      <c r="AF75" s="92">
        <v>0</v>
      </c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</row>
    <row r="76" spans="1:55">
      <c r="A76" s="89">
        <v>74</v>
      </c>
      <c r="B76" s="92"/>
      <c r="C76" s="92"/>
      <c r="D76" s="92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>
        <v>144.44999999999999</v>
      </c>
      <c r="AB76" s="94">
        <v>144.44999999999999</v>
      </c>
      <c r="AC76" s="94">
        <v>125.19</v>
      </c>
      <c r="AD76" s="94">
        <v>115.56</v>
      </c>
      <c r="AE76" s="94">
        <v>0</v>
      </c>
      <c r="AF76" s="92">
        <v>0</v>
      </c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</row>
    <row r="77" spans="1:55">
      <c r="A77" s="89">
        <v>75</v>
      </c>
      <c r="B77" s="92"/>
      <c r="C77" s="92"/>
      <c r="D77" s="92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>
        <v>144.44999999999999</v>
      </c>
      <c r="AB77" s="94">
        <v>144.44999999999999</v>
      </c>
      <c r="AC77" s="94">
        <v>125.19</v>
      </c>
      <c r="AD77" s="94">
        <v>115.56</v>
      </c>
      <c r="AE77" s="94">
        <v>0</v>
      </c>
      <c r="AF77" s="92">
        <v>0</v>
      </c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</row>
    <row r="78" spans="1:55">
      <c r="A78" s="89">
        <v>76</v>
      </c>
      <c r="B78" s="92"/>
      <c r="C78" s="92"/>
      <c r="D78" s="92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>
        <v>144.44999999999999</v>
      </c>
      <c r="AB78" s="94">
        <v>144.44999999999999</v>
      </c>
      <c r="AC78" s="94">
        <v>125.19</v>
      </c>
      <c r="AD78" s="94">
        <v>115.56</v>
      </c>
      <c r="AE78" s="94">
        <v>0</v>
      </c>
      <c r="AF78" s="92">
        <v>0</v>
      </c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</row>
    <row r="79" spans="1:55">
      <c r="A79" s="89">
        <v>77</v>
      </c>
      <c r="B79" s="92"/>
      <c r="C79" s="92"/>
      <c r="D79" s="92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>
        <v>144.44999999999999</v>
      </c>
      <c r="AB79" s="94">
        <v>144.44999999999999</v>
      </c>
      <c r="AC79" s="94">
        <v>125.19</v>
      </c>
      <c r="AD79" s="94">
        <v>115.56</v>
      </c>
      <c r="AE79" s="94">
        <v>0</v>
      </c>
      <c r="AF79" s="92">
        <v>0</v>
      </c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</row>
    <row r="80" spans="1:55">
      <c r="A80" s="89">
        <v>78</v>
      </c>
      <c r="B80" s="92"/>
      <c r="C80" s="92"/>
      <c r="D80" s="92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>
        <v>144.44999999999999</v>
      </c>
      <c r="AB80" s="94">
        <v>144.44999999999999</v>
      </c>
      <c r="AC80" s="94">
        <v>125.19</v>
      </c>
      <c r="AD80" s="94">
        <v>115.56</v>
      </c>
      <c r="AE80" s="94">
        <v>0</v>
      </c>
      <c r="AF80" s="92">
        <v>0</v>
      </c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</row>
    <row r="81" spans="1:55">
      <c r="A81" s="89">
        <v>79</v>
      </c>
      <c r="B81" s="92"/>
      <c r="C81" s="92"/>
      <c r="D81" s="92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>
        <v>144.44999999999999</v>
      </c>
      <c r="AB81" s="94">
        <v>144.44999999999999</v>
      </c>
      <c r="AC81" s="94">
        <v>125.19</v>
      </c>
      <c r="AD81" s="94">
        <v>115.56</v>
      </c>
      <c r="AE81" s="94">
        <v>0</v>
      </c>
      <c r="AF81" s="92">
        <v>0</v>
      </c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</row>
    <row r="82" spans="1:55">
      <c r="A82" s="89">
        <v>80</v>
      </c>
      <c r="B82" s="92"/>
      <c r="C82" s="92"/>
      <c r="D82" s="92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>
        <v>144.44999999999999</v>
      </c>
      <c r="AB82" s="94">
        <v>144.44999999999999</v>
      </c>
      <c r="AC82" s="94">
        <v>125.19</v>
      </c>
      <c r="AD82" s="94">
        <v>115.56</v>
      </c>
      <c r="AE82" s="94">
        <v>0</v>
      </c>
      <c r="AF82" s="92">
        <v>0</v>
      </c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</row>
    <row r="83" spans="1:55">
      <c r="A83" s="89">
        <v>81</v>
      </c>
      <c r="B83" s="92"/>
      <c r="C83" s="92"/>
      <c r="D83" s="92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>
        <v>144.44999999999999</v>
      </c>
      <c r="AB83" s="94">
        <v>144.44999999999999</v>
      </c>
      <c r="AC83" s="94">
        <v>125.19</v>
      </c>
      <c r="AD83" s="94">
        <v>115.56</v>
      </c>
      <c r="AE83" s="94">
        <v>0</v>
      </c>
      <c r="AF83" s="92">
        <v>0</v>
      </c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</row>
    <row r="84" spans="1:55">
      <c r="A84" s="89">
        <v>82</v>
      </c>
      <c r="B84" s="92"/>
      <c r="C84" s="92"/>
      <c r="D84" s="92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>
        <v>144.44999999999999</v>
      </c>
      <c r="AB84" s="94">
        <v>144.44999999999999</v>
      </c>
      <c r="AC84" s="94">
        <v>125.19</v>
      </c>
      <c r="AD84" s="94">
        <v>115.56</v>
      </c>
      <c r="AE84" s="94">
        <v>0</v>
      </c>
      <c r="AF84" s="92">
        <v>0</v>
      </c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</row>
    <row r="85" spans="1:55">
      <c r="A85" s="89">
        <v>83</v>
      </c>
      <c r="B85" s="92"/>
      <c r="C85" s="92"/>
      <c r="D85" s="92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>
        <v>144.44999999999999</v>
      </c>
      <c r="AB85" s="94">
        <v>144.44999999999999</v>
      </c>
      <c r="AC85" s="94">
        <v>125.19</v>
      </c>
      <c r="AD85" s="94">
        <v>115.56</v>
      </c>
      <c r="AE85" s="94">
        <v>0</v>
      </c>
      <c r="AF85" s="92">
        <v>0</v>
      </c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</row>
    <row r="86" spans="1:55">
      <c r="A86" s="89">
        <v>84</v>
      </c>
      <c r="B86" s="92"/>
      <c r="C86" s="92"/>
      <c r="D86" s="92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>
        <v>144.44999999999999</v>
      </c>
      <c r="AB86" s="94">
        <v>144.44999999999999</v>
      </c>
      <c r="AC86" s="94">
        <v>125.19</v>
      </c>
      <c r="AD86" s="94">
        <v>115.56</v>
      </c>
      <c r="AE86" s="94">
        <v>0</v>
      </c>
      <c r="AF86" s="92">
        <v>0</v>
      </c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</row>
    <row r="87" spans="1:55">
      <c r="A87" s="89">
        <v>85</v>
      </c>
      <c r="B87" s="92"/>
      <c r="C87" s="92"/>
      <c r="D87" s="92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>
        <v>144.44999999999999</v>
      </c>
      <c r="AB87" s="94">
        <v>144.44999999999999</v>
      </c>
      <c r="AC87" s="94">
        <v>125.19</v>
      </c>
      <c r="AD87" s="94">
        <v>115.56</v>
      </c>
      <c r="AE87" s="94">
        <v>0</v>
      </c>
      <c r="AF87" s="92">
        <v>0</v>
      </c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</row>
    <row r="88" spans="1:55">
      <c r="A88" s="89">
        <v>86</v>
      </c>
      <c r="B88" s="92"/>
      <c r="C88" s="92"/>
      <c r="D88" s="92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>
        <v>144.44999999999999</v>
      </c>
      <c r="AB88" s="94">
        <v>144.44999999999999</v>
      </c>
      <c r="AC88" s="94">
        <v>125.19</v>
      </c>
      <c r="AD88" s="94">
        <v>115.56</v>
      </c>
      <c r="AE88" s="94">
        <v>0</v>
      </c>
      <c r="AF88" s="92">
        <v>0</v>
      </c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</row>
    <row r="89" spans="1:55">
      <c r="A89" s="89">
        <v>87</v>
      </c>
      <c r="B89" s="92"/>
      <c r="C89" s="92"/>
      <c r="D89" s="92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>
        <v>144.44999999999999</v>
      </c>
      <c r="AB89" s="94">
        <v>144.44999999999999</v>
      </c>
      <c r="AC89" s="94">
        <v>125.19</v>
      </c>
      <c r="AD89" s="94">
        <v>115.56</v>
      </c>
      <c r="AE89" s="94">
        <v>0</v>
      </c>
      <c r="AF89" s="92">
        <v>0</v>
      </c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</row>
    <row r="90" spans="1:55">
      <c r="A90" s="89">
        <v>88</v>
      </c>
      <c r="B90" s="92"/>
      <c r="C90" s="92"/>
      <c r="D90" s="92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>
        <v>144.44999999999999</v>
      </c>
      <c r="AB90" s="94">
        <v>144.44999999999999</v>
      </c>
      <c r="AC90" s="94">
        <v>125.19</v>
      </c>
      <c r="AD90" s="94">
        <v>115.56</v>
      </c>
      <c r="AE90" s="94">
        <v>0</v>
      </c>
      <c r="AF90" s="92">
        <v>0</v>
      </c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</row>
    <row r="91" spans="1:55">
      <c r="A91" s="89">
        <v>89</v>
      </c>
      <c r="B91" s="92"/>
      <c r="C91" s="92"/>
      <c r="D91" s="92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>
        <v>144.44999999999999</v>
      </c>
      <c r="AB91" s="94">
        <v>144.44999999999999</v>
      </c>
      <c r="AC91" s="94">
        <v>125.19</v>
      </c>
      <c r="AD91" s="94">
        <v>115.56</v>
      </c>
      <c r="AE91" s="94">
        <v>0</v>
      </c>
      <c r="AF91" s="92">
        <v>0</v>
      </c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</row>
    <row r="92" spans="1:55">
      <c r="A92" s="89">
        <v>90</v>
      </c>
      <c r="B92" s="92"/>
      <c r="C92" s="92"/>
      <c r="D92" s="92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>
        <v>144.44999999999999</v>
      </c>
      <c r="AB92" s="94">
        <v>144.44999999999999</v>
      </c>
      <c r="AC92" s="94">
        <v>125.19</v>
      </c>
      <c r="AD92" s="94">
        <v>115.56</v>
      </c>
      <c r="AE92" s="94">
        <v>0</v>
      </c>
      <c r="AF92" s="92">
        <v>0</v>
      </c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</row>
    <row r="93" spans="1:55">
      <c r="A93" s="89">
        <v>91</v>
      </c>
      <c r="B93" s="92"/>
      <c r="C93" s="92"/>
      <c r="D93" s="92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>
        <v>144.44999999999999</v>
      </c>
      <c r="AB93" s="94">
        <v>144.44999999999999</v>
      </c>
      <c r="AC93" s="94">
        <v>125.19</v>
      </c>
      <c r="AD93" s="94">
        <v>115.56</v>
      </c>
      <c r="AE93" s="94">
        <v>0</v>
      </c>
      <c r="AF93" s="92">
        <v>0</v>
      </c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</row>
    <row r="94" spans="1:55">
      <c r="A94" s="89">
        <v>92</v>
      </c>
      <c r="B94" s="92"/>
      <c r="C94" s="92"/>
      <c r="D94" s="92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>
        <v>144.44999999999999</v>
      </c>
      <c r="AB94" s="94">
        <v>144.44999999999999</v>
      </c>
      <c r="AC94" s="94">
        <v>125.19</v>
      </c>
      <c r="AD94" s="94">
        <v>115.56</v>
      </c>
      <c r="AE94" s="94">
        <v>0</v>
      </c>
      <c r="AF94" s="92">
        <v>0</v>
      </c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</row>
    <row r="95" spans="1:55">
      <c r="A95" s="89">
        <v>93</v>
      </c>
      <c r="B95" s="92"/>
      <c r="C95" s="92"/>
      <c r="D95" s="92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>
        <v>144.44999999999999</v>
      </c>
      <c r="AB95" s="94">
        <v>144.44999999999999</v>
      </c>
      <c r="AC95" s="94">
        <v>125.19</v>
      </c>
      <c r="AD95" s="94">
        <v>115.56</v>
      </c>
      <c r="AE95" s="94">
        <v>0</v>
      </c>
      <c r="AF95" s="92">
        <v>0</v>
      </c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</row>
    <row r="96" spans="1:55">
      <c r="A96" s="89">
        <v>94</v>
      </c>
      <c r="B96" s="92"/>
      <c r="C96" s="92"/>
      <c r="D96" s="92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>
        <v>144.44999999999999</v>
      </c>
      <c r="AB96" s="94">
        <v>144.44999999999999</v>
      </c>
      <c r="AC96" s="94">
        <v>125.19</v>
      </c>
      <c r="AD96" s="94">
        <v>115.56</v>
      </c>
      <c r="AE96" s="94">
        <v>0</v>
      </c>
      <c r="AF96" s="92">
        <v>0</v>
      </c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</row>
    <row r="97" spans="1:55">
      <c r="A97" s="89">
        <v>95</v>
      </c>
      <c r="B97" s="92"/>
      <c r="C97" s="92"/>
      <c r="D97" s="92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>
        <v>144.44999999999999</v>
      </c>
      <c r="AB97" s="94">
        <v>144.44999999999999</v>
      </c>
      <c r="AC97" s="94">
        <v>125.19</v>
      </c>
      <c r="AD97" s="94">
        <v>115.56</v>
      </c>
      <c r="AE97" s="94">
        <v>0</v>
      </c>
      <c r="AF97" s="92">
        <v>0</v>
      </c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</row>
    <row r="98" spans="1:55">
      <c r="A98" s="89">
        <v>96</v>
      </c>
      <c r="B98" s="92"/>
      <c r="C98" s="92"/>
      <c r="D98" s="92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>
        <v>144.44999999999999</v>
      </c>
      <c r="AB98" s="94">
        <v>144.44999999999999</v>
      </c>
      <c r="AC98" s="94">
        <v>125.19</v>
      </c>
      <c r="AD98" s="94">
        <v>115.56</v>
      </c>
      <c r="AE98" s="94">
        <v>0</v>
      </c>
      <c r="AF98" s="92">
        <v>0</v>
      </c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</row>
    <row r="99" spans="1:55">
      <c r="A99" s="88" t="s">
        <v>0</v>
      </c>
      <c r="B99" s="95">
        <v>0</v>
      </c>
      <c r="C99" s="96">
        <v>0</v>
      </c>
      <c r="D99" s="96">
        <v>0</v>
      </c>
      <c r="E99" s="96">
        <v>0</v>
      </c>
      <c r="F99" s="96">
        <v>0</v>
      </c>
      <c r="G99" s="96">
        <v>0</v>
      </c>
      <c r="H99" s="96">
        <v>0</v>
      </c>
      <c r="I99" s="96">
        <v>0</v>
      </c>
      <c r="J99" s="96">
        <v>0</v>
      </c>
      <c r="K99" s="96">
        <v>0</v>
      </c>
      <c r="L99" s="96">
        <v>0</v>
      </c>
      <c r="M99" s="96">
        <v>0</v>
      </c>
      <c r="N99" s="96">
        <v>0</v>
      </c>
      <c r="O99" s="96">
        <v>0</v>
      </c>
      <c r="P99" s="96">
        <v>0</v>
      </c>
      <c r="Q99" s="96">
        <v>0</v>
      </c>
      <c r="R99" s="96">
        <v>0</v>
      </c>
      <c r="S99" s="96">
        <v>0</v>
      </c>
      <c r="T99" s="96">
        <v>0</v>
      </c>
      <c r="U99" s="96">
        <v>0</v>
      </c>
      <c r="V99" s="96">
        <v>0</v>
      </c>
      <c r="W99" s="96">
        <v>0</v>
      </c>
      <c r="X99" s="96">
        <v>0</v>
      </c>
      <c r="Y99" s="96">
        <v>0</v>
      </c>
      <c r="Z99" s="96">
        <v>0</v>
      </c>
      <c r="AA99" s="96">
        <v>3.2164200000000043</v>
      </c>
      <c r="AB99" s="96">
        <v>3.4668000000000054</v>
      </c>
      <c r="AC99" s="96">
        <v>3.0816000000000017</v>
      </c>
      <c r="AD99" s="96">
        <v>2.6723250000000003</v>
      </c>
      <c r="AE99" s="96">
        <v>0</v>
      </c>
      <c r="AF99" s="96">
        <v>0</v>
      </c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>
        <f t="shared" ref="AS99:BC99" si="0">SUM(AS3:AS98)/4000</f>
        <v>0</v>
      </c>
      <c r="AT99" s="34">
        <f t="shared" si="0"/>
        <v>0</v>
      </c>
      <c r="AU99" s="34">
        <f t="shared" si="0"/>
        <v>0</v>
      </c>
      <c r="AV99" s="34">
        <f t="shared" si="0"/>
        <v>0</v>
      </c>
      <c r="AW99" s="34">
        <f t="shared" si="0"/>
        <v>0</v>
      </c>
      <c r="AX99" s="34">
        <f t="shared" si="0"/>
        <v>0</v>
      </c>
      <c r="AY99" s="34">
        <f t="shared" si="0"/>
        <v>0</v>
      </c>
      <c r="AZ99" s="34">
        <f t="shared" si="0"/>
        <v>0</v>
      </c>
      <c r="BA99" s="34">
        <f t="shared" si="0"/>
        <v>0</v>
      </c>
      <c r="BB99" s="34">
        <f t="shared" si="0"/>
        <v>0</v>
      </c>
      <c r="BC99" s="34">
        <f t="shared" si="0"/>
        <v>0</v>
      </c>
    </row>
    <row r="100" spans="1:55">
      <c r="A100" s="91" t="s">
        <v>5</v>
      </c>
      <c r="B100" s="132">
        <v>12.437145000000012</v>
      </c>
      <c r="C100" s="13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AC100" s="87"/>
      <c r="AD100" s="87"/>
      <c r="AE100" s="87"/>
      <c r="AF100" s="87"/>
    </row>
    <row r="101" spans="1:55">
      <c r="A101" s="1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</row>
    <row r="102" spans="1:55"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</row>
    <row r="103" spans="1:55">
      <c r="B103" s="24"/>
      <c r="D103" s="24"/>
      <c r="E103" s="24"/>
      <c r="F103" s="48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</row>
    <row r="104" spans="1:55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</row>
    <row r="105" spans="1:55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</row>
    <row r="106" spans="1:55">
      <c r="B106" s="59"/>
    </row>
    <row r="107" spans="1:55">
      <c r="B107" s="23"/>
    </row>
    <row r="108" spans="1:55">
      <c r="B108" s="23"/>
    </row>
    <row r="109" spans="1:55">
      <c r="B109" s="23"/>
    </row>
    <row r="110" spans="1:55">
      <c r="B110" s="23"/>
    </row>
    <row r="111" spans="1:55">
      <c r="B111" s="7"/>
    </row>
    <row r="112" spans="1:55">
      <c r="B112" s="8"/>
    </row>
    <row r="113" spans="2:2">
      <c r="B113" s="9"/>
    </row>
    <row r="118" spans="2:2">
      <c r="B118" s="22"/>
    </row>
    <row r="119" spans="2:2">
      <c r="B119" s="43"/>
    </row>
    <row r="120" spans="2:2">
      <c r="B120" s="21"/>
    </row>
    <row r="121" spans="2:2">
      <c r="B121" s="12"/>
    </row>
    <row r="122" spans="2:2">
      <c r="B122" s="13"/>
    </row>
    <row r="123" spans="2:2">
      <c r="B123" s="14"/>
    </row>
    <row r="124" spans="2:2">
      <c r="B124" s="15"/>
    </row>
    <row r="125" spans="2:2">
      <c r="B125" s="15"/>
    </row>
    <row r="126" spans="2:2">
      <c r="B126" s="15"/>
    </row>
    <row r="127" spans="2:2">
      <c r="B127" s="14"/>
    </row>
    <row r="128" spans="2:2">
      <c r="B128" s="15"/>
    </row>
    <row r="129" spans="2:2">
      <c r="B129" s="15"/>
    </row>
    <row r="130" spans="2:2">
      <c r="B130" s="15"/>
    </row>
    <row r="131" spans="2:2">
      <c r="B131" s="14"/>
    </row>
    <row r="132" spans="2:2">
      <c r="B132" s="15"/>
    </row>
    <row r="133" spans="2:2">
      <c r="B133" s="15"/>
    </row>
    <row r="134" spans="2:2">
      <c r="B134" s="15"/>
    </row>
    <row r="135" spans="2:2">
      <c r="B135" s="14"/>
    </row>
    <row r="136" spans="2:2">
      <c r="B136" s="15"/>
    </row>
    <row r="137" spans="2:2">
      <c r="B137" s="15"/>
    </row>
    <row r="138" spans="2:2">
      <c r="B138" s="15"/>
    </row>
    <row r="139" spans="2:2">
      <c r="B139" s="14"/>
    </row>
    <row r="140" spans="2:2">
      <c r="B140" s="15"/>
    </row>
    <row r="141" spans="2:2">
      <c r="B141" s="15"/>
    </row>
    <row r="142" spans="2:2">
      <c r="B142" s="15"/>
    </row>
    <row r="143" spans="2:2">
      <c r="B143" s="14"/>
    </row>
    <row r="144" spans="2:2">
      <c r="B144" s="15"/>
    </row>
    <row r="145" spans="2:2">
      <c r="B145" s="15"/>
    </row>
    <row r="146" spans="2:2">
      <c r="B146" s="15"/>
    </row>
    <row r="147" spans="2:2">
      <c r="B147" s="14"/>
    </row>
    <row r="148" spans="2:2">
      <c r="B148" s="15"/>
    </row>
    <row r="149" spans="2:2">
      <c r="B149" s="15"/>
    </row>
    <row r="150" spans="2:2">
      <c r="B150" s="15"/>
    </row>
    <row r="151" spans="2:2">
      <c r="B151" s="14"/>
    </row>
    <row r="152" spans="2:2">
      <c r="B152" s="15"/>
    </row>
    <row r="153" spans="2:2">
      <c r="B153" s="15"/>
    </row>
    <row r="154" spans="2:2">
      <c r="B154" s="15"/>
    </row>
    <row r="155" spans="2:2">
      <c r="B155" s="14"/>
    </row>
    <row r="156" spans="2:2">
      <c r="B156" s="15"/>
    </row>
    <row r="157" spans="2:2">
      <c r="B157" s="15"/>
    </row>
    <row r="158" spans="2:2">
      <c r="B158" s="15"/>
    </row>
    <row r="159" spans="2:2">
      <c r="B159" s="14"/>
    </row>
    <row r="160" spans="2:2">
      <c r="B160" s="14"/>
    </row>
    <row r="161" spans="2:2">
      <c r="B161" s="15"/>
    </row>
    <row r="162" spans="2:2">
      <c r="B162" s="15"/>
    </row>
    <row r="163" spans="2:2">
      <c r="B163" s="16"/>
    </row>
    <row r="164" spans="2:2">
      <c r="B164" s="14"/>
    </row>
    <row r="165" spans="2:2">
      <c r="B165" s="14"/>
    </row>
    <row r="166" spans="2:2">
      <c r="B166" s="15"/>
    </row>
    <row r="167" spans="2:2">
      <c r="B167" s="16"/>
    </row>
    <row r="168" spans="2:2">
      <c r="B168" s="15"/>
    </row>
    <row r="169" spans="2:2">
      <c r="B169" s="15"/>
    </row>
    <row r="170" spans="2:2">
      <c r="B170" s="15"/>
    </row>
    <row r="171" spans="2:2">
      <c r="B171" s="16"/>
    </row>
    <row r="172" spans="2:2">
      <c r="B172" s="15"/>
    </row>
    <row r="173" spans="2:2">
      <c r="B173" s="15"/>
    </row>
    <row r="174" spans="2:2">
      <c r="B174" s="15"/>
    </row>
    <row r="175" spans="2:2">
      <c r="B175" s="16"/>
    </row>
    <row r="176" spans="2:2">
      <c r="B176" s="15"/>
    </row>
    <row r="177" spans="2:2">
      <c r="B177" s="15"/>
    </row>
    <row r="178" spans="2:2">
      <c r="B178" s="15"/>
    </row>
    <row r="179" spans="2:2">
      <c r="B179" s="17"/>
    </row>
    <row r="180" spans="2:2">
      <c r="B180" s="15"/>
    </row>
    <row r="181" spans="2:2">
      <c r="B181" s="15"/>
    </row>
    <row r="182" spans="2:2">
      <c r="B182" s="15"/>
    </row>
    <row r="183" spans="2:2">
      <c r="B183" s="17"/>
    </row>
    <row r="184" spans="2:2">
      <c r="B184" s="15"/>
    </row>
    <row r="185" spans="2:2">
      <c r="B185" s="15"/>
    </row>
    <row r="186" spans="2:2">
      <c r="B186" s="15"/>
    </row>
    <row r="187" spans="2:2">
      <c r="B187" s="17"/>
    </row>
    <row r="188" spans="2:2">
      <c r="B188" s="15"/>
    </row>
    <row r="189" spans="2:2">
      <c r="B189" s="15"/>
    </row>
    <row r="190" spans="2:2">
      <c r="B190" s="15"/>
    </row>
    <row r="191" spans="2:2">
      <c r="B191" s="17"/>
    </row>
    <row r="192" spans="2:2">
      <c r="B192" s="15"/>
    </row>
    <row r="193" spans="2:2">
      <c r="B193" s="15"/>
    </row>
    <row r="194" spans="2:2">
      <c r="B194" s="15"/>
    </row>
    <row r="195" spans="2:2">
      <c r="B195" s="17"/>
    </row>
    <row r="196" spans="2:2">
      <c r="B196" s="15"/>
    </row>
    <row r="197" spans="2:2">
      <c r="B197" s="15"/>
    </row>
    <row r="198" spans="2:2">
      <c r="B198" s="15"/>
    </row>
    <row r="199" spans="2:2">
      <c r="B199" s="17"/>
    </row>
    <row r="200" spans="2:2">
      <c r="B200" s="15"/>
    </row>
    <row r="201" spans="2:2">
      <c r="B201" s="15"/>
    </row>
    <row r="202" spans="2:2">
      <c r="B202" s="15"/>
    </row>
    <row r="203" spans="2:2">
      <c r="B203" s="17"/>
    </row>
    <row r="204" spans="2:2">
      <c r="B204" s="15"/>
    </row>
    <row r="205" spans="2:2">
      <c r="B205" s="15"/>
    </row>
    <row r="206" spans="2:2">
      <c r="B206" s="15"/>
    </row>
    <row r="207" spans="2:2">
      <c r="B207" s="17"/>
    </row>
    <row r="208" spans="2:2">
      <c r="B208" s="15"/>
    </row>
    <row r="209" spans="2:2">
      <c r="B209" s="15"/>
    </row>
    <row r="210" spans="2:2">
      <c r="B210" s="15"/>
    </row>
    <row r="211" spans="2:2">
      <c r="B211" s="17"/>
    </row>
    <row r="212" spans="2:2">
      <c r="B212" s="15"/>
    </row>
    <row r="213" spans="2:2">
      <c r="B213" s="15"/>
    </row>
    <row r="214" spans="2:2">
      <c r="B214" s="15"/>
    </row>
    <row r="215" spans="2:2">
      <c r="B215" s="17"/>
    </row>
    <row r="216" spans="2:2">
      <c r="B216" s="15"/>
    </row>
    <row r="217" spans="2:2">
      <c r="B217" s="15"/>
    </row>
    <row r="218" spans="2:2">
      <c r="B218" s="15"/>
    </row>
    <row r="219" spans="2:2">
      <c r="B219" s="18"/>
    </row>
    <row r="220" spans="2:2">
      <c r="B220" s="18"/>
    </row>
    <row r="221" spans="2:2">
      <c r="B221" s="18"/>
    </row>
    <row r="225" spans="2:2">
      <c r="B225" s="11"/>
    </row>
    <row r="226" spans="2:2">
      <c r="B226" s="11"/>
    </row>
    <row r="227" spans="2:2">
      <c r="B227" s="11"/>
    </row>
    <row r="228" spans="2:2">
      <c r="B228" s="11"/>
    </row>
    <row r="229" spans="2:2">
      <c r="B229" s="11"/>
    </row>
    <row r="230" spans="2:2">
      <c r="B230" s="11"/>
    </row>
    <row r="231" spans="2:2">
      <c r="B231" s="11"/>
    </row>
    <row r="232" spans="2:2">
      <c r="B232" s="11"/>
    </row>
    <row r="233" spans="2:2">
      <c r="B233" s="11"/>
    </row>
    <row r="234" spans="2:2">
      <c r="B234" s="11"/>
    </row>
    <row r="235" spans="2:2">
      <c r="B235" s="11"/>
    </row>
    <row r="236" spans="2:2">
      <c r="B236" s="11"/>
    </row>
    <row r="237" spans="2:2">
      <c r="B237" s="11"/>
    </row>
    <row r="238" spans="2:2">
      <c r="B238" s="11"/>
    </row>
    <row r="239" spans="2:2">
      <c r="B239" s="11"/>
    </row>
    <row r="240" spans="2:2">
      <c r="B240" s="11"/>
    </row>
    <row r="241" spans="2:2">
      <c r="B241" s="11"/>
    </row>
    <row r="242" spans="2:2">
      <c r="B242" s="11"/>
    </row>
    <row r="243" spans="2:2">
      <c r="B243" s="11"/>
    </row>
    <row r="244" spans="2:2">
      <c r="B244" s="11"/>
    </row>
    <row r="245" spans="2:2">
      <c r="B245" s="11"/>
    </row>
    <row r="246" spans="2:2">
      <c r="B246" s="11"/>
    </row>
    <row r="247" spans="2:2">
      <c r="B247" s="11"/>
    </row>
    <row r="248" spans="2:2">
      <c r="B248" s="11"/>
    </row>
    <row r="249" spans="2:2">
      <c r="B249" s="11"/>
    </row>
    <row r="250" spans="2:2">
      <c r="B250" s="11"/>
    </row>
    <row r="251" spans="2:2">
      <c r="B251" s="11"/>
    </row>
    <row r="252" spans="2:2">
      <c r="B252" s="11"/>
    </row>
    <row r="253" spans="2:2">
      <c r="B253" s="11"/>
    </row>
    <row r="254" spans="2:2">
      <c r="B254" s="11"/>
    </row>
    <row r="255" spans="2:2">
      <c r="B255" s="11"/>
    </row>
    <row r="256" spans="2:2">
      <c r="B256" s="11"/>
    </row>
    <row r="257" spans="2:2">
      <c r="B257" s="11"/>
    </row>
    <row r="258" spans="2:2">
      <c r="B258" s="11"/>
    </row>
    <row r="259" spans="2:2">
      <c r="B259" s="11"/>
    </row>
    <row r="260" spans="2:2">
      <c r="B260" s="11"/>
    </row>
    <row r="261" spans="2:2">
      <c r="B261" s="11"/>
    </row>
    <row r="262" spans="2:2">
      <c r="B262" s="11"/>
    </row>
    <row r="263" spans="2:2">
      <c r="B263" s="11"/>
    </row>
    <row r="264" spans="2:2">
      <c r="B264" s="11"/>
    </row>
    <row r="265" spans="2:2">
      <c r="B265" s="11"/>
    </row>
    <row r="266" spans="2:2">
      <c r="B266" s="11"/>
    </row>
    <row r="267" spans="2:2">
      <c r="B267" s="11"/>
    </row>
    <row r="268" spans="2:2">
      <c r="B268" s="11"/>
    </row>
    <row r="269" spans="2:2">
      <c r="B269" s="11"/>
    </row>
    <row r="270" spans="2:2">
      <c r="B270" s="11"/>
    </row>
    <row r="271" spans="2:2">
      <c r="B271" s="11"/>
    </row>
    <row r="272" spans="2:2">
      <c r="B272" s="11"/>
    </row>
    <row r="273" spans="2:2">
      <c r="B273" s="11"/>
    </row>
    <row r="274" spans="2:2">
      <c r="B274" s="11"/>
    </row>
    <row r="275" spans="2:2">
      <c r="B275" s="11"/>
    </row>
    <row r="276" spans="2:2">
      <c r="B276" s="11"/>
    </row>
    <row r="277" spans="2:2">
      <c r="B277" s="11"/>
    </row>
    <row r="278" spans="2:2">
      <c r="B278" s="11"/>
    </row>
    <row r="279" spans="2:2">
      <c r="B279" s="11"/>
    </row>
    <row r="280" spans="2:2">
      <c r="B280" s="11"/>
    </row>
    <row r="281" spans="2:2">
      <c r="B281" s="11"/>
    </row>
    <row r="282" spans="2:2">
      <c r="B282" s="11"/>
    </row>
    <row r="283" spans="2:2">
      <c r="B283" s="11"/>
    </row>
    <row r="284" spans="2:2">
      <c r="B284" s="11"/>
    </row>
    <row r="285" spans="2:2">
      <c r="B285" s="11"/>
    </row>
    <row r="286" spans="2:2">
      <c r="B286" s="11"/>
    </row>
    <row r="287" spans="2:2">
      <c r="B287" s="11"/>
    </row>
    <row r="288" spans="2:2">
      <c r="B288" s="11"/>
    </row>
    <row r="289" spans="2:2">
      <c r="B289" s="11"/>
    </row>
    <row r="290" spans="2:2">
      <c r="B290" s="11"/>
    </row>
    <row r="291" spans="2:2">
      <c r="B291" s="11"/>
    </row>
    <row r="292" spans="2:2">
      <c r="B292" s="11"/>
    </row>
    <row r="293" spans="2:2">
      <c r="B293" s="11"/>
    </row>
    <row r="294" spans="2:2">
      <c r="B294" s="11"/>
    </row>
    <row r="295" spans="2:2">
      <c r="B295" s="11"/>
    </row>
    <row r="296" spans="2:2">
      <c r="B296" s="11"/>
    </row>
    <row r="297" spans="2:2">
      <c r="B297" s="11"/>
    </row>
    <row r="298" spans="2:2">
      <c r="B298" s="11"/>
    </row>
    <row r="299" spans="2:2">
      <c r="B299" s="11"/>
    </row>
    <row r="300" spans="2:2">
      <c r="B300" s="11"/>
    </row>
    <row r="301" spans="2:2">
      <c r="B301" s="11"/>
    </row>
    <row r="302" spans="2:2">
      <c r="B302" s="11"/>
    </row>
    <row r="303" spans="2:2">
      <c r="B303" s="11"/>
    </row>
    <row r="304" spans="2:2">
      <c r="B304" s="11"/>
    </row>
    <row r="305" spans="2:2">
      <c r="B305" s="11"/>
    </row>
    <row r="306" spans="2:2">
      <c r="B306" s="11"/>
    </row>
    <row r="307" spans="2:2">
      <c r="B307" s="11"/>
    </row>
    <row r="308" spans="2:2">
      <c r="B308" s="11"/>
    </row>
    <row r="309" spans="2:2">
      <c r="B309" s="11"/>
    </row>
    <row r="310" spans="2:2">
      <c r="B310" s="11"/>
    </row>
    <row r="311" spans="2:2">
      <c r="B311" s="11"/>
    </row>
    <row r="312" spans="2:2">
      <c r="B312" s="11"/>
    </row>
    <row r="313" spans="2:2">
      <c r="B313" s="11"/>
    </row>
    <row r="314" spans="2:2">
      <c r="B314" s="11"/>
    </row>
    <row r="315" spans="2:2">
      <c r="B315" s="11"/>
    </row>
    <row r="316" spans="2:2">
      <c r="B316" s="11"/>
    </row>
    <row r="317" spans="2:2">
      <c r="B317" s="11"/>
    </row>
    <row r="318" spans="2:2">
      <c r="B318" s="11"/>
    </row>
    <row r="319" spans="2:2">
      <c r="B319" s="11"/>
    </row>
    <row r="320" spans="2:2">
      <c r="B320" s="11"/>
    </row>
  </sheetData>
  <mergeCells count="2">
    <mergeCell ref="B100:C100"/>
    <mergeCell ref="A1:AF1"/>
  </mergeCells>
  <pageMargins left="0.39" right="0.26" top="0.75" bottom="0.75" header="0.3" footer="0.3"/>
  <pageSetup paperSize="9" scale="43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>
  <dimension ref="A1:AF202"/>
  <sheetViews>
    <sheetView topLeftCell="A79" workbookViewId="0">
      <selection activeCell="AC99" sqref="AC99"/>
    </sheetView>
  </sheetViews>
  <sheetFormatPr defaultRowHeight="12.75"/>
  <cols>
    <col min="1" max="1" width="11.140625" style="24" customWidth="1"/>
    <col min="2" max="12" width="5.7109375" style="24" customWidth="1"/>
    <col min="13" max="13" width="5.7109375" style="10" customWidth="1"/>
    <col min="14" max="26" width="5.7109375" style="24" customWidth="1"/>
    <col min="27" max="27" width="6.85546875" style="24" customWidth="1"/>
    <col min="28" max="28" width="6.7109375" style="24" customWidth="1"/>
    <col min="29" max="29" width="7.42578125" style="24" customWidth="1"/>
    <col min="30" max="32" width="5.7109375" style="24" customWidth="1"/>
    <col min="33" max="16384" width="9.140625" style="24"/>
  </cols>
  <sheetData>
    <row r="1" spans="1:32" ht="18">
      <c r="A1" s="120" t="s">
        <v>39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106" t="s">
        <v>12</v>
      </c>
      <c r="B2" s="106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5">
        <v>12</v>
      </c>
      <c r="N2" s="105">
        <v>13</v>
      </c>
      <c r="O2" s="105">
        <v>14</v>
      </c>
      <c r="P2" s="105">
        <v>15</v>
      </c>
      <c r="Q2" s="105">
        <v>16</v>
      </c>
      <c r="R2" s="105">
        <v>17</v>
      </c>
      <c r="S2" s="105">
        <v>18</v>
      </c>
      <c r="T2" s="105">
        <v>19</v>
      </c>
      <c r="U2" s="105">
        <v>20</v>
      </c>
      <c r="V2" s="105">
        <v>21</v>
      </c>
      <c r="W2" s="105">
        <v>22</v>
      </c>
      <c r="X2" s="105">
        <v>23</v>
      </c>
      <c r="Y2" s="105">
        <v>24</v>
      </c>
      <c r="Z2" s="105">
        <v>25</v>
      </c>
      <c r="AA2" s="105">
        <v>26</v>
      </c>
      <c r="AB2" s="105">
        <v>27</v>
      </c>
      <c r="AC2" s="105">
        <v>28</v>
      </c>
      <c r="AD2" s="105">
        <v>29</v>
      </c>
      <c r="AE2" s="105">
        <v>30</v>
      </c>
      <c r="AF2" s="105">
        <v>31</v>
      </c>
    </row>
    <row r="3" spans="1:32">
      <c r="A3" s="105">
        <v>1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>
        <v>0</v>
      </c>
      <c r="AB3" s="107">
        <v>0</v>
      </c>
      <c r="AC3" s="111">
        <v>0</v>
      </c>
      <c r="AD3" s="107">
        <v>33.435359999999996</v>
      </c>
      <c r="AE3" s="107">
        <v>0</v>
      </c>
      <c r="AF3" s="107">
        <v>0</v>
      </c>
    </row>
    <row r="4" spans="1:32">
      <c r="A4" s="105">
        <v>2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>
        <v>0</v>
      </c>
      <c r="AB4" s="107">
        <v>0</v>
      </c>
      <c r="AC4" s="111">
        <v>0</v>
      </c>
      <c r="AD4" s="107">
        <v>33.435359999999996</v>
      </c>
      <c r="AE4" s="107">
        <v>0</v>
      </c>
      <c r="AF4" s="107">
        <v>0</v>
      </c>
    </row>
    <row r="5" spans="1:32">
      <c r="A5" s="105">
        <v>3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>
        <v>0</v>
      </c>
      <c r="AB5" s="107">
        <v>0</v>
      </c>
      <c r="AC5" s="111">
        <v>0</v>
      </c>
      <c r="AD5" s="107">
        <v>33.435359999999996</v>
      </c>
      <c r="AE5" s="107">
        <v>0</v>
      </c>
      <c r="AF5" s="107">
        <v>0</v>
      </c>
    </row>
    <row r="6" spans="1:32">
      <c r="A6" s="105">
        <v>4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>
        <v>0</v>
      </c>
      <c r="AB6" s="107">
        <v>0</v>
      </c>
      <c r="AC6" s="111">
        <v>0</v>
      </c>
      <c r="AD6" s="107">
        <v>33.435359999999996</v>
      </c>
      <c r="AE6" s="107">
        <v>0</v>
      </c>
      <c r="AF6" s="107">
        <v>0</v>
      </c>
    </row>
    <row r="7" spans="1:32">
      <c r="A7" s="105">
        <v>5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>
        <v>0</v>
      </c>
      <c r="AB7" s="107">
        <v>0</v>
      </c>
      <c r="AC7" s="111">
        <v>143.29440000000002</v>
      </c>
      <c r="AD7" s="107">
        <v>33.435359999999996</v>
      </c>
      <c r="AE7" s="107">
        <v>0</v>
      </c>
      <c r="AF7" s="107">
        <v>0</v>
      </c>
    </row>
    <row r="8" spans="1:32">
      <c r="A8" s="105">
        <v>6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>
        <v>0</v>
      </c>
      <c r="AB8" s="107">
        <v>0</v>
      </c>
      <c r="AC8" s="111">
        <v>143.29440000000002</v>
      </c>
      <c r="AD8" s="107">
        <v>33.435359999999996</v>
      </c>
      <c r="AE8" s="107">
        <v>0</v>
      </c>
      <c r="AF8" s="107">
        <v>0</v>
      </c>
    </row>
    <row r="9" spans="1:32">
      <c r="A9" s="105">
        <v>7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>
        <v>0</v>
      </c>
      <c r="AB9" s="107">
        <v>0</v>
      </c>
      <c r="AC9" s="111">
        <v>143.29440000000002</v>
      </c>
      <c r="AD9" s="107">
        <v>33.435359999999996</v>
      </c>
      <c r="AE9" s="107">
        <v>0</v>
      </c>
      <c r="AF9" s="107">
        <v>0</v>
      </c>
    </row>
    <row r="10" spans="1:32">
      <c r="A10" s="105">
        <v>8</v>
      </c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>
        <v>0</v>
      </c>
      <c r="AB10" s="107">
        <v>0</v>
      </c>
      <c r="AC10" s="111">
        <v>143.29440000000002</v>
      </c>
      <c r="AD10" s="107">
        <v>33.435359999999996</v>
      </c>
      <c r="AE10" s="107">
        <v>0</v>
      </c>
      <c r="AF10" s="107">
        <v>0</v>
      </c>
    </row>
    <row r="11" spans="1:32">
      <c r="A11" s="105">
        <v>9</v>
      </c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>
        <v>0</v>
      </c>
      <c r="AB11" s="107">
        <v>0</v>
      </c>
      <c r="AC11" s="111">
        <v>191.0592</v>
      </c>
      <c r="AD11" s="107">
        <v>33.435359999999996</v>
      </c>
      <c r="AE11" s="107">
        <v>0</v>
      </c>
      <c r="AF11" s="107">
        <v>0</v>
      </c>
    </row>
    <row r="12" spans="1:32">
      <c r="A12" s="105">
        <v>10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>
        <v>0</v>
      </c>
      <c r="AB12" s="107">
        <v>0</v>
      </c>
      <c r="AC12" s="111">
        <v>191.0592</v>
      </c>
      <c r="AD12" s="107">
        <v>33.435359999999996</v>
      </c>
      <c r="AE12" s="107">
        <v>0</v>
      </c>
      <c r="AF12" s="107">
        <v>0</v>
      </c>
    </row>
    <row r="13" spans="1:32">
      <c r="A13" s="105">
        <v>11</v>
      </c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>
        <v>0</v>
      </c>
      <c r="AB13" s="107">
        <v>0</v>
      </c>
      <c r="AC13" s="111">
        <v>191.0592</v>
      </c>
      <c r="AD13" s="107">
        <v>33.435359999999996</v>
      </c>
      <c r="AE13" s="107">
        <v>0</v>
      </c>
      <c r="AF13" s="107">
        <v>0</v>
      </c>
    </row>
    <row r="14" spans="1:32">
      <c r="A14" s="105">
        <v>12</v>
      </c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>
        <v>0</v>
      </c>
      <c r="AB14" s="107">
        <v>0</v>
      </c>
      <c r="AC14" s="111">
        <v>191.0592</v>
      </c>
      <c r="AD14" s="107">
        <v>33.435359999999996</v>
      </c>
      <c r="AE14" s="107">
        <v>0</v>
      </c>
      <c r="AF14" s="107">
        <v>0</v>
      </c>
    </row>
    <row r="15" spans="1:32">
      <c r="A15" s="105">
        <v>13</v>
      </c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>
        <v>0</v>
      </c>
      <c r="AB15" s="107">
        <v>0</v>
      </c>
      <c r="AC15" s="111">
        <v>191.0592</v>
      </c>
      <c r="AD15" s="107">
        <v>33.435359999999996</v>
      </c>
      <c r="AE15" s="107">
        <v>0</v>
      </c>
      <c r="AF15" s="107">
        <v>0</v>
      </c>
    </row>
    <row r="16" spans="1:32">
      <c r="A16" s="105">
        <v>14</v>
      </c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>
        <v>0</v>
      </c>
      <c r="AB16" s="107">
        <v>0</v>
      </c>
      <c r="AC16" s="111">
        <v>191.0592</v>
      </c>
      <c r="AD16" s="107">
        <v>33.435359999999996</v>
      </c>
      <c r="AE16" s="107">
        <v>0</v>
      </c>
      <c r="AF16" s="107">
        <v>0</v>
      </c>
    </row>
    <row r="17" spans="1:32">
      <c r="A17" s="105">
        <v>15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>
        <v>0</v>
      </c>
      <c r="AB17" s="107">
        <v>0</v>
      </c>
      <c r="AC17" s="111">
        <v>191.0592</v>
      </c>
      <c r="AD17" s="107">
        <v>33.435359999999996</v>
      </c>
      <c r="AE17" s="107">
        <v>0</v>
      </c>
      <c r="AF17" s="107">
        <v>0</v>
      </c>
    </row>
    <row r="18" spans="1:32">
      <c r="A18" s="105">
        <v>16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>
        <v>0</v>
      </c>
      <c r="AB18" s="107">
        <v>0</v>
      </c>
      <c r="AC18" s="111">
        <v>191.0592</v>
      </c>
      <c r="AD18" s="107">
        <v>33.435359999999996</v>
      </c>
      <c r="AE18" s="107">
        <v>0</v>
      </c>
      <c r="AF18" s="107">
        <v>0</v>
      </c>
    </row>
    <row r="19" spans="1:32">
      <c r="A19" s="105">
        <v>17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>
        <v>0</v>
      </c>
      <c r="AB19" s="107">
        <v>0</v>
      </c>
      <c r="AC19" s="111">
        <v>191.0592</v>
      </c>
      <c r="AD19" s="107">
        <v>33.435359999999996</v>
      </c>
      <c r="AE19" s="107">
        <v>0</v>
      </c>
      <c r="AF19" s="107">
        <v>0</v>
      </c>
    </row>
    <row r="20" spans="1:32">
      <c r="A20" s="105">
        <v>18</v>
      </c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>
        <v>0</v>
      </c>
      <c r="AB20" s="107">
        <v>0</v>
      </c>
      <c r="AC20" s="111">
        <v>191.0592</v>
      </c>
      <c r="AD20" s="107">
        <v>33.435359999999996</v>
      </c>
      <c r="AE20" s="107">
        <v>0</v>
      </c>
      <c r="AF20" s="107">
        <v>0</v>
      </c>
    </row>
    <row r="21" spans="1:32">
      <c r="A21" s="105">
        <v>19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>
        <v>0</v>
      </c>
      <c r="AB21" s="107">
        <v>0</v>
      </c>
      <c r="AC21" s="111">
        <v>191.0592</v>
      </c>
      <c r="AD21" s="107">
        <v>33.435359999999996</v>
      </c>
      <c r="AE21" s="107">
        <v>0</v>
      </c>
      <c r="AF21" s="107">
        <v>0</v>
      </c>
    </row>
    <row r="22" spans="1:32">
      <c r="A22" s="105">
        <v>20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>
        <v>0</v>
      </c>
      <c r="AB22" s="107">
        <v>0</v>
      </c>
      <c r="AC22" s="111">
        <v>191.0592</v>
      </c>
      <c r="AD22" s="107">
        <v>33.435359999999996</v>
      </c>
      <c r="AE22" s="107">
        <v>0</v>
      </c>
      <c r="AF22" s="107">
        <v>0</v>
      </c>
    </row>
    <row r="23" spans="1:32">
      <c r="A23" s="105">
        <v>21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>
        <v>142.80327</v>
      </c>
      <c r="AB23" s="107">
        <v>0</v>
      </c>
      <c r="AC23" s="111">
        <v>191.0592</v>
      </c>
      <c r="AD23" s="107">
        <v>33.435359999999996</v>
      </c>
      <c r="AE23" s="107">
        <v>0</v>
      </c>
      <c r="AF23" s="107">
        <v>0</v>
      </c>
    </row>
    <row r="24" spans="1:32">
      <c r="A24" s="105">
        <v>22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>
        <v>142.80327</v>
      </c>
      <c r="AB24" s="107">
        <v>0</v>
      </c>
      <c r="AC24" s="111">
        <v>191.0592</v>
      </c>
      <c r="AD24" s="107">
        <v>33.435359999999996</v>
      </c>
      <c r="AE24" s="107">
        <v>0</v>
      </c>
      <c r="AF24" s="107">
        <v>0</v>
      </c>
    </row>
    <row r="25" spans="1:32">
      <c r="A25" s="105">
        <v>23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>
        <v>142.80327</v>
      </c>
      <c r="AB25" s="107">
        <v>0</v>
      </c>
      <c r="AC25" s="111">
        <v>191.0592</v>
      </c>
      <c r="AD25" s="107">
        <v>33.435359999999996</v>
      </c>
      <c r="AE25" s="107">
        <v>0</v>
      </c>
      <c r="AF25" s="107">
        <v>0</v>
      </c>
    </row>
    <row r="26" spans="1:32">
      <c r="A26" s="105">
        <v>24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>
        <v>142.80327</v>
      </c>
      <c r="AB26" s="107">
        <v>0</v>
      </c>
      <c r="AC26" s="111">
        <v>191.0592</v>
      </c>
      <c r="AD26" s="107">
        <v>33.435359999999996</v>
      </c>
      <c r="AE26" s="107">
        <v>0</v>
      </c>
      <c r="AF26" s="107">
        <v>0</v>
      </c>
    </row>
    <row r="27" spans="1:32">
      <c r="A27" s="105">
        <v>25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>
        <v>190.40436</v>
      </c>
      <c r="AB27" s="107">
        <v>0</v>
      </c>
      <c r="AC27" s="111">
        <v>191.0592</v>
      </c>
      <c r="AD27" s="107">
        <v>33.435359999999996</v>
      </c>
      <c r="AE27" s="107">
        <v>0</v>
      </c>
      <c r="AF27" s="107">
        <v>0</v>
      </c>
    </row>
    <row r="28" spans="1:32">
      <c r="A28" s="105">
        <v>26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>
        <v>190.40436</v>
      </c>
      <c r="AB28" s="107">
        <v>0</v>
      </c>
      <c r="AC28" s="111">
        <v>191.0592</v>
      </c>
      <c r="AD28" s="107">
        <v>33.435359999999996</v>
      </c>
      <c r="AE28" s="107">
        <v>0</v>
      </c>
      <c r="AF28" s="107">
        <v>0</v>
      </c>
    </row>
    <row r="29" spans="1:32">
      <c r="A29" s="105">
        <v>27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>
        <v>190.40436</v>
      </c>
      <c r="AB29" s="107">
        <v>0</v>
      </c>
      <c r="AC29" s="111">
        <v>191.0592</v>
      </c>
      <c r="AD29" s="107">
        <v>33.435359999999996</v>
      </c>
      <c r="AE29" s="107">
        <v>0</v>
      </c>
      <c r="AF29" s="107">
        <v>0</v>
      </c>
    </row>
    <row r="30" spans="1:32">
      <c r="A30" s="105">
        <v>28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>
        <v>190.40436</v>
      </c>
      <c r="AB30" s="107">
        <v>0</v>
      </c>
      <c r="AC30" s="111">
        <v>191.0592</v>
      </c>
      <c r="AD30" s="107">
        <v>33.435359999999996</v>
      </c>
      <c r="AE30" s="107">
        <v>0</v>
      </c>
      <c r="AF30" s="107">
        <v>0</v>
      </c>
    </row>
    <row r="31" spans="1:32">
      <c r="A31" s="105">
        <v>29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>
        <v>95.202179999999998</v>
      </c>
      <c r="AB31" s="107">
        <v>0</v>
      </c>
      <c r="AC31" s="111">
        <v>85.976640000000003</v>
      </c>
      <c r="AD31" s="107">
        <v>0</v>
      </c>
      <c r="AE31" s="107">
        <v>0</v>
      </c>
      <c r="AF31" s="107">
        <v>0</v>
      </c>
    </row>
    <row r="32" spans="1:32">
      <c r="A32" s="105">
        <v>30</v>
      </c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>
        <v>95.202179999999998</v>
      </c>
      <c r="AB32" s="107">
        <v>0</v>
      </c>
      <c r="AC32" s="111">
        <v>85.976640000000003</v>
      </c>
      <c r="AD32" s="107">
        <v>0</v>
      </c>
      <c r="AE32" s="107">
        <v>0</v>
      </c>
      <c r="AF32" s="107">
        <v>0</v>
      </c>
    </row>
    <row r="33" spans="1:32">
      <c r="A33" s="105">
        <v>31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>
        <v>95.202179999999998</v>
      </c>
      <c r="AB33" s="107">
        <v>0</v>
      </c>
      <c r="AC33" s="111">
        <v>85.976640000000003</v>
      </c>
      <c r="AD33" s="107">
        <v>0</v>
      </c>
      <c r="AE33" s="107">
        <v>0</v>
      </c>
      <c r="AF33" s="107">
        <v>0</v>
      </c>
    </row>
    <row r="34" spans="1:32">
      <c r="A34" s="105">
        <v>32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>
        <v>95.202179999999998</v>
      </c>
      <c r="AB34" s="107">
        <v>0</v>
      </c>
      <c r="AC34" s="111">
        <v>85.976640000000003</v>
      </c>
      <c r="AD34" s="107">
        <v>0</v>
      </c>
      <c r="AE34" s="107">
        <v>0</v>
      </c>
      <c r="AF34" s="107">
        <v>0</v>
      </c>
    </row>
    <row r="35" spans="1:32">
      <c r="A35" s="105">
        <v>33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>
        <v>0</v>
      </c>
      <c r="AB35" s="107">
        <v>0</v>
      </c>
      <c r="AC35" s="111">
        <v>9.5529600000000006</v>
      </c>
      <c r="AD35" s="107">
        <v>19.105920000000001</v>
      </c>
      <c r="AE35" s="107">
        <v>0</v>
      </c>
      <c r="AF35" s="107">
        <v>0</v>
      </c>
    </row>
    <row r="36" spans="1:32">
      <c r="A36" s="105">
        <v>34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>
        <v>0</v>
      </c>
      <c r="AB36" s="107">
        <v>0</v>
      </c>
      <c r="AC36" s="111">
        <v>9.5529600000000006</v>
      </c>
      <c r="AD36" s="107">
        <v>19.105920000000001</v>
      </c>
      <c r="AE36" s="107">
        <v>0</v>
      </c>
      <c r="AF36" s="107">
        <v>0</v>
      </c>
    </row>
    <row r="37" spans="1:32">
      <c r="A37" s="105">
        <v>35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>
        <v>0</v>
      </c>
      <c r="AB37" s="107">
        <v>0</v>
      </c>
      <c r="AC37" s="111">
        <v>9.5529600000000006</v>
      </c>
      <c r="AD37" s="107">
        <v>19.105920000000001</v>
      </c>
      <c r="AE37" s="107">
        <v>0</v>
      </c>
      <c r="AF37" s="107">
        <v>0</v>
      </c>
    </row>
    <row r="38" spans="1:32">
      <c r="A38" s="105">
        <v>36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>
        <v>0</v>
      </c>
      <c r="AB38" s="107">
        <v>0</v>
      </c>
      <c r="AC38" s="111">
        <v>9.5529600000000006</v>
      </c>
      <c r="AD38" s="107">
        <v>19.105920000000001</v>
      </c>
      <c r="AE38" s="107">
        <v>0</v>
      </c>
      <c r="AF38" s="107">
        <v>0</v>
      </c>
    </row>
    <row r="39" spans="1:32">
      <c r="A39" s="105">
        <v>37</v>
      </c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>
        <v>0</v>
      </c>
      <c r="AB39" s="107">
        <v>0</v>
      </c>
      <c r="AC39" s="111">
        <v>9.5529600000000006</v>
      </c>
      <c r="AD39" s="107">
        <v>19.105920000000001</v>
      </c>
      <c r="AE39" s="107">
        <v>0</v>
      </c>
      <c r="AF39" s="107">
        <v>0</v>
      </c>
    </row>
    <row r="40" spans="1:32">
      <c r="A40" s="105">
        <v>38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>
        <v>0</v>
      </c>
      <c r="AB40" s="107">
        <v>0</v>
      </c>
      <c r="AC40" s="111">
        <v>9.5529600000000006</v>
      </c>
      <c r="AD40" s="107">
        <v>19.105920000000001</v>
      </c>
      <c r="AE40" s="107">
        <v>0</v>
      </c>
      <c r="AF40" s="107">
        <v>0</v>
      </c>
    </row>
    <row r="41" spans="1:32">
      <c r="A41" s="105">
        <v>39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>
        <v>0</v>
      </c>
      <c r="AB41" s="107">
        <v>0</v>
      </c>
      <c r="AC41" s="111">
        <v>9.5529600000000006</v>
      </c>
      <c r="AD41" s="107">
        <v>19.105920000000001</v>
      </c>
      <c r="AE41" s="107">
        <v>0</v>
      </c>
      <c r="AF41" s="107">
        <v>0</v>
      </c>
    </row>
    <row r="42" spans="1:32">
      <c r="A42" s="105">
        <v>40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>
        <v>0</v>
      </c>
      <c r="AB42" s="107">
        <v>0</v>
      </c>
      <c r="AC42" s="111">
        <v>9.5529600000000006</v>
      </c>
      <c r="AD42" s="107">
        <v>19.105920000000001</v>
      </c>
      <c r="AE42" s="107">
        <v>0</v>
      </c>
      <c r="AF42" s="107">
        <v>0</v>
      </c>
    </row>
    <row r="43" spans="1:32">
      <c r="A43" s="105">
        <v>41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>
        <v>0</v>
      </c>
      <c r="AB43" s="107">
        <v>0</v>
      </c>
      <c r="AC43" s="111">
        <v>9.5529600000000006</v>
      </c>
      <c r="AD43" s="107">
        <v>19.105920000000001</v>
      </c>
      <c r="AE43" s="107">
        <v>0</v>
      </c>
      <c r="AF43" s="107">
        <v>0</v>
      </c>
    </row>
    <row r="44" spans="1:32">
      <c r="A44" s="105">
        <v>42</v>
      </c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>
        <v>0</v>
      </c>
      <c r="AB44" s="107">
        <v>0</v>
      </c>
      <c r="AC44" s="111">
        <v>9.5529600000000006</v>
      </c>
      <c r="AD44" s="107">
        <v>19.105920000000001</v>
      </c>
      <c r="AE44" s="107">
        <v>0</v>
      </c>
      <c r="AF44" s="107">
        <v>0</v>
      </c>
    </row>
    <row r="45" spans="1:32">
      <c r="A45" s="105">
        <v>43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>
        <v>0</v>
      </c>
      <c r="AB45" s="107">
        <v>0</v>
      </c>
      <c r="AC45" s="111">
        <v>9.5529600000000006</v>
      </c>
      <c r="AD45" s="107">
        <v>19.105920000000001</v>
      </c>
      <c r="AE45" s="107">
        <v>0</v>
      </c>
      <c r="AF45" s="107">
        <v>0</v>
      </c>
    </row>
    <row r="46" spans="1:32">
      <c r="A46" s="105">
        <v>44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>
        <v>0</v>
      </c>
      <c r="AB46" s="107">
        <v>0</v>
      </c>
      <c r="AC46" s="111">
        <v>9.5529600000000006</v>
      </c>
      <c r="AD46" s="107">
        <v>19.105920000000001</v>
      </c>
      <c r="AE46" s="107">
        <v>0</v>
      </c>
      <c r="AF46" s="107">
        <v>0</v>
      </c>
    </row>
    <row r="47" spans="1:32">
      <c r="A47" s="105">
        <v>45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>
        <v>0</v>
      </c>
      <c r="AB47" s="107">
        <v>0</v>
      </c>
      <c r="AC47" s="111">
        <v>9.5529600000000006</v>
      </c>
      <c r="AD47" s="107">
        <v>19.105920000000001</v>
      </c>
      <c r="AE47" s="107">
        <v>0</v>
      </c>
      <c r="AF47" s="107">
        <v>0</v>
      </c>
    </row>
    <row r="48" spans="1:32">
      <c r="A48" s="105">
        <v>46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>
        <v>0</v>
      </c>
      <c r="AB48" s="107">
        <v>0</v>
      </c>
      <c r="AC48" s="111">
        <v>9.5529600000000006</v>
      </c>
      <c r="AD48" s="107">
        <v>19.105920000000001</v>
      </c>
      <c r="AE48" s="107">
        <v>0</v>
      </c>
      <c r="AF48" s="107">
        <v>0</v>
      </c>
    </row>
    <row r="49" spans="1:32">
      <c r="A49" s="105">
        <v>47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>
        <v>0</v>
      </c>
      <c r="AB49" s="107">
        <v>0</v>
      </c>
      <c r="AC49" s="111">
        <v>9.5529600000000006</v>
      </c>
      <c r="AD49" s="107">
        <v>19.105920000000001</v>
      </c>
      <c r="AE49" s="107">
        <v>0</v>
      </c>
      <c r="AF49" s="107">
        <v>0</v>
      </c>
    </row>
    <row r="50" spans="1:32">
      <c r="A50" s="105">
        <v>48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>
        <v>0</v>
      </c>
      <c r="AB50" s="107">
        <v>0</v>
      </c>
      <c r="AC50" s="111">
        <v>9.5529600000000006</v>
      </c>
      <c r="AD50" s="107">
        <v>19.105920000000001</v>
      </c>
      <c r="AE50" s="107">
        <v>0</v>
      </c>
      <c r="AF50" s="107">
        <v>0</v>
      </c>
    </row>
    <row r="51" spans="1:32">
      <c r="A51" s="105">
        <v>49</v>
      </c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>
        <v>0</v>
      </c>
      <c r="AB51" s="107">
        <v>0</v>
      </c>
      <c r="AC51" s="111">
        <v>9.5529600000000006</v>
      </c>
      <c r="AD51" s="107">
        <v>0</v>
      </c>
      <c r="AE51" s="107">
        <v>0</v>
      </c>
      <c r="AF51" s="107">
        <v>0</v>
      </c>
    </row>
    <row r="52" spans="1:32">
      <c r="A52" s="105">
        <v>50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>
        <v>0</v>
      </c>
      <c r="AB52" s="107">
        <v>0</v>
      </c>
      <c r="AC52" s="111">
        <v>9.5529600000000006</v>
      </c>
      <c r="AD52" s="107">
        <v>0</v>
      </c>
      <c r="AE52" s="107">
        <v>0</v>
      </c>
      <c r="AF52" s="107">
        <v>0</v>
      </c>
    </row>
    <row r="53" spans="1:32">
      <c r="A53" s="105">
        <v>51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>
        <v>0</v>
      </c>
      <c r="AB53" s="107">
        <v>0</v>
      </c>
      <c r="AC53" s="111">
        <v>9.5529600000000006</v>
      </c>
      <c r="AD53" s="107">
        <v>0</v>
      </c>
      <c r="AE53" s="107">
        <v>0</v>
      </c>
      <c r="AF53" s="107">
        <v>0</v>
      </c>
    </row>
    <row r="54" spans="1:32">
      <c r="A54" s="105">
        <v>52</v>
      </c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>
        <v>0</v>
      </c>
      <c r="AB54" s="107">
        <v>0</v>
      </c>
      <c r="AC54" s="111">
        <v>9.5529600000000006</v>
      </c>
      <c r="AD54" s="107">
        <v>0</v>
      </c>
      <c r="AE54" s="107">
        <v>0</v>
      </c>
      <c r="AF54" s="107">
        <v>0</v>
      </c>
    </row>
    <row r="55" spans="1:32">
      <c r="A55" s="105">
        <v>53</v>
      </c>
      <c r="B55" s="107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>
        <v>0</v>
      </c>
      <c r="AB55" s="107">
        <v>0</v>
      </c>
      <c r="AC55" s="111">
        <v>9.5529600000000006</v>
      </c>
      <c r="AD55" s="107">
        <v>0</v>
      </c>
      <c r="AE55" s="107">
        <v>0</v>
      </c>
      <c r="AF55" s="107">
        <v>0</v>
      </c>
    </row>
    <row r="56" spans="1:32">
      <c r="A56" s="105">
        <v>54</v>
      </c>
      <c r="B56" s="107"/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>
        <v>0</v>
      </c>
      <c r="AB56" s="107">
        <v>0</v>
      </c>
      <c r="AC56" s="111">
        <v>9.5529600000000006</v>
      </c>
      <c r="AD56" s="107">
        <v>0</v>
      </c>
      <c r="AE56" s="107">
        <v>0</v>
      </c>
      <c r="AF56" s="107">
        <v>0</v>
      </c>
    </row>
    <row r="57" spans="1:32">
      <c r="A57" s="105">
        <v>55</v>
      </c>
      <c r="B57" s="107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>
        <v>0</v>
      </c>
      <c r="AB57" s="107">
        <v>0</v>
      </c>
      <c r="AC57" s="111">
        <v>9.5529600000000006</v>
      </c>
      <c r="AD57" s="107">
        <v>0</v>
      </c>
      <c r="AE57" s="107">
        <v>0</v>
      </c>
      <c r="AF57" s="107">
        <v>0</v>
      </c>
    </row>
    <row r="58" spans="1:32">
      <c r="A58" s="105">
        <v>56</v>
      </c>
      <c r="B58" s="107"/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>
        <v>0</v>
      </c>
      <c r="AB58" s="107">
        <v>0</v>
      </c>
      <c r="AC58" s="111">
        <v>9.5529600000000006</v>
      </c>
      <c r="AD58" s="107">
        <v>0</v>
      </c>
      <c r="AE58" s="107">
        <v>0</v>
      </c>
      <c r="AF58" s="107">
        <v>0</v>
      </c>
    </row>
    <row r="59" spans="1:32">
      <c r="A59" s="105">
        <v>57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>
        <v>0</v>
      </c>
      <c r="AB59" s="107">
        <v>0</v>
      </c>
      <c r="AC59" s="111">
        <v>0</v>
      </c>
      <c r="AD59" s="107">
        <v>0</v>
      </c>
      <c r="AE59" s="107">
        <v>0</v>
      </c>
      <c r="AF59" s="107">
        <v>0</v>
      </c>
    </row>
    <row r="60" spans="1:32">
      <c r="A60" s="105">
        <v>58</v>
      </c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>
        <v>0</v>
      </c>
      <c r="AB60" s="107">
        <v>0</v>
      </c>
      <c r="AC60" s="111">
        <v>0</v>
      </c>
      <c r="AD60" s="107">
        <v>0</v>
      </c>
      <c r="AE60" s="107">
        <v>0</v>
      </c>
      <c r="AF60" s="107">
        <v>0</v>
      </c>
    </row>
    <row r="61" spans="1:32">
      <c r="A61" s="105">
        <v>59</v>
      </c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>
        <v>0</v>
      </c>
      <c r="AB61" s="107">
        <v>0</v>
      </c>
      <c r="AC61" s="111">
        <v>0</v>
      </c>
      <c r="AD61" s="107">
        <v>0</v>
      </c>
      <c r="AE61" s="107">
        <v>0</v>
      </c>
      <c r="AF61" s="107">
        <v>0</v>
      </c>
    </row>
    <row r="62" spans="1:32">
      <c r="A62" s="105">
        <v>60</v>
      </c>
      <c r="B62" s="107"/>
      <c r="C62" s="107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>
        <v>0</v>
      </c>
      <c r="AB62" s="107">
        <v>0</v>
      </c>
      <c r="AC62" s="111">
        <v>0</v>
      </c>
      <c r="AD62" s="107">
        <v>0</v>
      </c>
      <c r="AE62" s="107">
        <v>0</v>
      </c>
      <c r="AF62" s="107">
        <v>0</v>
      </c>
    </row>
    <row r="63" spans="1:32">
      <c r="A63" s="105">
        <v>61</v>
      </c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>
        <v>0</v>
      </c>
      <c r="AB63" s="107">
        <v>0</v>
      </c>
      <c r="AC63" s="111">
        <v>0</v>
      </c>
      <c r="AD63" s="107">
        <v>0</v>
      </c>
      <c r="AE63" s="107">
        <v>0</v>
      </c>
      <c r="AF63" s="107">
        <v>0</v>
      </c>
    </row>
    <row r="64" spans="1:32">
      <c r="A64" s="105">
        <v>62</v>
      </c>
      <c r="B64" s="107"/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>
        <v>0</v>
      </c>
      <c r="AB64" s="107">
        <v>0</v>
      </c>
      <c r="AC64" s="111">
        <v>0</v>
      </c>
      <c r="AD64" s="107">
        <v>0</v>
      </c>
      <c r="AE64" s="107">
        <v>0</v>
      </c>
      <c r="AF64" s="107">
        <v>0</v>
      </c>
    </row>
    <row r="65" spans="1:32">
      <c r="A65" s="105">
        <v>63</v>
      </c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>
        <v>0</v>
      </c>
      <c r="AB65" s="107">
        <v>0</v>
      </c>
      <c r="AC65" s="111">
        <v>0</v>
      </c>
      <c r="AD65" s="107">
        <v>0</v>
      </c>
      <c r="AE65" s="107">
        <v>0</v>
      </c>
      <c r="AF65" s="107">
        <v>0</v>
      </c>
    </row>
    <row r="66" spans="1:32">
      <c r="A66" s="105">
        <v>64</v>
      </c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>
        <v>0</v>
      </c>
      <c r="AB66" s="107">
        <v>0</v>
      </c>
      <c r="AC66" s="111">
        <v>0</v>
      </c>
      <c r="AD66" s="107">
        <v>0</v>
      </c>
      <c r="AE66" s="107">
        <v>0</v>
      </c>
      <c r="AF66" s="107">
        <v>0</v>
      </c>
    </row>
    <row r="67" spans="1:32">
      <c r="A67" s="105">
        <v>65</v>
      </c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>
        <v>0</v>
      </c>
      <c r="AB67" s="107">
        <v>0</v>
      </c>
      <c r="AC67" s="111">
        <v>0</v>
      </c>
      <c r="AD67" s="107">
        <v>0</v>
      </c>
      <c r="AE67" s="107">
        <v>0</v>
      </c>
      <c r="AF67" s="107">
        <v>0</v>
      </c>
    </row>
    <row r="68" spans="1:32">
      <c r="A68" s="105">
        <v>66</v>
      </c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>
        <v>0</v>
      </c>
      <c r="AB68" s="107">
        <v>0</v>
      </c>
      <c r="AC68" s="111">
        <v>0</v>
      </c>
      <c r="AD68" s="107">
        <v>0</v>
      </c>
      <c r="AE68" s="107">
        <v>0</v>
      </c>
      <c r="AF68" s="107">
        <v>0</v>
      </c>
    </row>
    <row r="69" spans="1:32">
      <c r="A69" s="105">
        <v>67</v>
      </c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>
        <v>0</v>
      </c>
      <c r="AB69" s="107">
        <v>0</v>
      </c>
      <c r="AC69" s="111">
        <v>0</v>
      </c>
      <c r="AD69" s="107">
        <v>0</v>
      </c>
      <c r="AE69" s="107">
        <v>0</v>
      </c>
      <c r="AF69" s="107">
        <v>0</v>
      </c>
    </row>
    <row r="70" spans="1:32">
      <c r="A70" s="105">
        <v>68</v>
      </c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>
        <v>0</v>
      </c>
      <c r="AB70" s="107">
        <v>0</v>
      </c>
      <c r="AC70" s="111">
        <v>0</v>
      </c>
      <c r="AD70" s="107">
        <v>0</v>
      </c>
      <c r="AE70" s="107">
        <v>0</v>
      </c>
      <c r="AF70" s="107">
        <v>0</v>
      </c>
    </row>
    <row r="71" spans="1:32">
      <c r="A71" s="105">
        <v>69</v>
      </c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>
        <v>0</v>
      </c>
      <c r="AB71" s="107">
        <v>0</v>
      </c>
      <c r="AC71" s="111">
        <v>0</v>
      </c>
      <c r="AD71" s="107">
        <v>0</v>
      </c>
      <c r="AE71" s="107">
        <v>0</v>
      </c>
      <c r="AF71" s="107">
        <v>0</v>
      </c>
    </row>
    <row r="72" spans="1:32">
      <c r="A72" s="105">
        <v>70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>
        <v>0</v>
      </c>
      <c r="AB72" s="107">
        <v>0</v>
      </c>
      <c r="AC72" s="111">
        <v>0</v>
      </c>
      <c r="AD72" s="107">
        <v>0</v>
      </c>
      <c r="AE72" s="107">
        <v>0</v>
      </c>
      <c r="AF72" s="107">
        <v>0</v>
      </c>
    </row>
    <row r="73" spans="1:32">
      <c r="A73" s="105">
        <v>71</v>
      </c>
      <c r="B73" s="107"/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>
        <v>0</v>
      </c>
      <c r="AB73" s="107">
        <v>0</v>
      </c>
      <c r="AC73" s="111">
        <v>0</v>
      </c>
      <c r="AD73" s="107">
        <v>0</v>
      </c>
      <c r="AE73" s="107">
        <v>0</v>
      </c>
      <c r="AF73" s="107">
        <v>0</v>
      </c>
    </row>
    <row r="74" spans="1:32">
      <c r="A74" s="105">
        <v>72</v>
      </c>
      <c r="B74" s="107"/>
      <c r="C74" s="107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>
        <v>0</v>
      </c>
      <c r="AB74" s="107">
        <v>0</v>
      </c>
      <c r="AC74" s="111">
        <v>0</v>
      </c>
      <c r="AD74" s="107">
        <v>0</v>
      </c>
      <c r="AE74" s="107">
        <v>0</v>
      </c>
      <c r="AF74" s="107">
        <v>0</v>
      </c>
    </row>
    <row r="75" spans="1:32">
      <c r="A75" s="105">
        <v>73</v>
      </c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>
        <v>0</v>
      </c>
      <c r="AB75" s="107">
        <v>0</v>
      </c>
      <c r="AC75" s="111">
        <v>0</v>
      </c>
      <c r="AD75" s="107">
        <v>0</v>
      </c>
      <c r="AE75" s="107">
        <v>0</v>
      </c>
      <c r="AF75" s="107">
        <v>0</v>
      </c>
    </row>
    <row r="76" spans="1:32">
      <c r="A76" s="105">
        <v>74</v>
      </c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>
        <v>0</v>
      </c>
      <c r="AB76" s="107">
        <v>0</v>
      </c>
      <c r="AC76" s="111">
        <v>0</v>
      </c>
      <c r="AD76" s="107">
        <v>0</v>
      </c>
      <c r="AE76" s="107">
        <v>0</v>
      </c>
      <c r="AF76" s="107">
        <v>0</v>
      </c>
    </row>
    <row r="77" spans="1:32">
      <c r="A77" s="105">
        <v>75</v>
      </c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>
        <v>0</v>
      </c>
      <c r="AB77" s="107">
        <v>0</v>
      </c>
      <c r="AC77" s="111">
        <v>0</v>
      </c>
      <c r="AD77" s="107">
        <v>0</v>
      </c>
      <c r="AE77" s="107">
        <v>0</v>
      </c>
      <c r="AF77" s="107">
        <v>0</v>
      </c>
    </row>
    <row r="78" spans="1:32">
      <c r="A78" s="105">
        <v>76</v>
      </c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>
        <v>0</v>
      </c>
      <c r="AB78" s="107">
        <v>0</v>
      </c>
      <c r="AC78" s="111">
        <v>0</v>
      </c>
      <c r="AD78" s="107">
        <v>0</v>
      </c>
      <c r="AE78" s="107">
        <v>0</v>
      </c>
      <c r="AF78" s="107">
        <v>0</v>
      </c>
    </row>
    <row r="79" spans="1:32">
      <c r="A79" s="105">
        <v>77</v>
      </c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>
        <v>0</v>
      </c>
      <c r="AB79" s="107">
        <v>0</v>
      </c>
      <c r="AC79" s="111">
        <v>0</v>
      </c>
      <c r="AD79" s="107">
        <v>0</v>
      </c>
      <c r="AE79" s="107">
        <v>0</v>
      </c>
      <c r="AF79" s="107">
        <v>0</v>
      </c>
    </row>
    <row r="80" spans="1:32">
      <c r="A80" s="105">
        <v>78</v>
      </c>
      <c r="B80" s="107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>
        <v>0</v>
      </c>
      <c r="AB80" s="107">
        <v>0</v>
      </c>
      <c r="AC80" s="111">
        <v>0</v>
      </c>
      <c r="AD80" s="107">
        <v>0</v>
      </c>
      <c r="AE80" s="107">
        <v>0</v>
      </c>
      <c r="AF80" s="107">
        <v>0</v>
      </c>
    </row>
    <row r="81" spans="1:32">
      <c r="A81" s="105">
        <v>79</v>
      </c>
      <c r="B81" s="10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>
        <v>0</v>
      </c>
      <c r="AB81" s="107">
        <v>0</v>
      </c>
      <c r="AC81" s="111">
        <v>0</v>
      </c>
      <c r="AD81" s="107">
        <v>0</v>
      </c>
      <c r="AE81" s="107">
        <v>0</v>
      </c>
      <c r="AF81" s="107">
        <v>0</v>
      </c>
    </row>
    <row r="82" spans="1:32">
      <c r="A82" s="105">
        <v>80</v>
      </c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>
        <v>0</v>
      </c>
      <c r="AB82" s="107">
        <v>0</v>
      </c>
      <c r="AC82" s="111">
        <v>0</v>
      </c>
      <c r="AD82" s="107">
        <v>0</v>
      </c>
      <c r="AE82" s="107">
        <v>0</v>
      </c>
      <c r="AF82" s="107">
        <v>0</v>
      </c>
    </row>
    <row r="83" spans="1:32">
      <c r="A83" s="105">
        <v>81</v>
      </c>
      <c r="B83" s="107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>
        <v>0</v>
      </c>
      <c r="AB83" s="107">
        <v>0</v>
      </c>
      <c r="AC83" s="111">
        <v>0</v>
      </c>
      <c r="AD83" s="107">
        <v>0</v>
      </c>
      <c r="AE83" s="107">
        <v>0</v>
      </c>
      <c r="AF83" s="107">
        <v>0</v>
      </c>
    </row>
    <row r="84" spans="1:32">
      <c r="A84" s="105">
        <v>82</v>
      </c>
      <c r="B84" s="107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>
        <v>0</v>
      </c>
      <c r="AB84" s="107">
        <v>0</v>
      </c>
      <c r="AC84" s="111">
        <v>0</v>
      </c>
      <c r="AD84" s="107">
        <v>0</v>
      </c>
      <c r="AE84" s="107">
        <v>0</v>
      </c>
      <c r="AF84" s="107">
        <v>0</v>
      </c>
    </row>
    <row r="85" spans="1:32">
      <c r="A85" s="105">
        <v>83</v>
      </c>
      <c r="B85" s="107"/>
      <c r="C85" s="107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>
        <v>0</v>
      </c>
      <c r="AB85" s="107">
        <v>0</v>
      </c>
      <c r="AC85" s="111">
        <v>0</v>
      </c>
      <c r="AD85" s="107">
        <v>0</v>
      </c>
      <c r="AE85" s="107">
        <v>0</v>
      </c>
      <c r="AF85" s="107">
        <v>0</v>
      </c>
    </row>
    <row r="86" spans="1:32">
      <c r="A86" s="105">
        <v>84</v>
      </c>
      <c r="B86" s="107"/>
      <c r="C86" s="107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>
        <v>0</v>
      </c>
      <c r="AB86" s="107">
        <v>0</v>
      </c>
      <c r="AC86" s="111">
        <v>0</v>
      </c>
      <c r="AD86" s="107">
        <v>0</v>
      </c>
      <c r="AE86" s="107">
        <v>0</v>
      </c>
      <c r="AF86" s="107">
        <v>0</v>
      </c>
    </row>
    <row r="87" spans="1:32">
      <c r="A87" s="105">
        <v>85</v>
      </c>
      <c r="B87" s="107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>
        <v>0</v>
      </c>
      <c r="AB87" s="107">
        <v>0</v>
      </c>
      <c r="AC87" s="111">
        <v>0</v>
      </c>
      <c r="AD87" s="107">
        <v>0</v>
      </c>
      <c r="AE87" s="107">
        <v>0</v>
      </c>
      <c r="AF87" s="107">
        <v>0</v>
      </c>
    </row>
    <row r="88" spans="1:32">
      <c r="A88" s="105">
        <v>86</v>
      </c>
      <c r="B88" s="107"/>
      <c r="C88" s="107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>
        <v>0</v>
      </c>
      <c r="AB88" s="107">
        <v>0</v>
      </c>
      <c r="AC88" s="111">
        <v>0</v>
      </c>
      <c r="AD88" s="107">
        <v>0</v>
      </c>
      <c r="AE88" s="107">
        <v>0</v>
      </c>
      <c r="AF88" s="107">
        <v>0</v>
      </c>
    </row>
    <row r="89" spans="1:32">
      <c r="A89" s="105">
        <v>87</v>
      </c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>
        <v>0</v>
      </c>
      <c r="AB89" s="107">
        <v>0</v>
      </c>
      <c r="AC89" s="111">
        <v>0</v>
      </c>
      <c r="AD89" s="107">
        <v>0</v>
      </c>
      <c r="AE89" s="107">
        <v>0</v>
      </c>
      <c r="AF89" s="107">
        <v>0</v>
      </c>
    </row>
    <row r="90" spans="1:32">
      <c r="A90" s="105">
        <v>88</v>
      </c>
      <c r="B90" s="107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>
        <v>0</v>
      </c>
      <c r="AB90" s="107">
        <v>0</v>
      </c>
      <c r="AC90" s="111">
        <v>0</v>
      </c>
      <c r="AD90" s="107">
        <v>0</v>
      </c>
      <c r="AE90" s="107">
        <v>0</v>
      </c>
      <c r="AF90" s="107">
        <v>0</v>
      </c>
    </row>
    <row r="91" spans="1:32">
      <c r="A91" s="105">
        <v>89</v>
      </c>
      <c r="B91" s="107"/>
      <c r="C91" s="107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>
        <v>0</v>
      </c>
      <c r="AB91" s="107">
        <v>0</v>
      </c>
      <c r="AC91" s="111">
        <v>0</v>
      </c>
      <c r="AD91" s="107">
        <v>0</v>
      </c>
      <c r="AE91" s="107">
        <v>0</v>
      </c>
      <c r="AF91" s="107">
        <v>0</v>
      </c>
    </row>
    <row r="92" spans="1:32">
      <c r="A92" s="105">
        <v>90</v>
      </c>
      <c r="B92" s="107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>
        <v>0</v>
      </c>
      <c r="AB92" s="107">
        <v>0</v>
      </c>
      <c r="AC92" s="111">
        <v>0</v>
      </c>
      <c r="AD92" s="107">
        <v>0</v>
      </c>
      <c r="AE92" s="107">
        <v>0</v>
      </c>
      <c r="AF92" s="107">
        <v>0</v>
      </c>
    </row>
    <row r="93" spans="1:32">
      <c r="A93" s="105">
        <v>91</v>
      </c>
      <c r="B93" s="107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>
        <v>0</v>
      </c>
      <c r="AB93" s="107">
        <v>0</v>
      </c>
      <c r="AC93" s="111">
        <v>0</v>
      </c>
      <c r="AD93" s="107">
        <v>0</v>
      </c>
      <c r="AE93" s="107">
        <v>0</v>
      </c>
      <c r="AF93" s="107">
        <v>0</v>
      </c>
    </row>
    <row r="94" spans="1:32">
      <c r="A94" s="105">
        <v>92</v>
      </c>
      <c r="B94" s="107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>
        <v>0</v>
      </c>
      <c r="AB94" s="107">
        <v>0</v>
      </c>
      <c r="AC94" s="111">
        <v>0</v>
      </c>
      <c r="AD94" s="107">
        <v>0</v>
      </c>
      <c r="AE94" s="107">
        <v>0</v>
      </c>
      <c r="AF94" s="107">
        <v>0</v>
      </c>
    </row>
    <row r="95" spans="1:32">
      <c r="A95" s="105">
        <v>93</v>
      </c>
      <c r="B95" s="107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>
        <v>0</v>
      </c>
      <c r="AB95" s="107">
        <v>0</v>
      </c>
      <c r="AC95" s="111">
        <v>0</v>
      </c>
      <c r="AD95" s="107">
        <v>0</v>
      </c>
      <c r="AE95" s="107">
        <v>0</v>
      </c>
      <c r="AF95" s="107">
        <v>0</v>
      </c>
    </row>
    <row r="96" spans="1:32">
      <c r="A96" s="105">
        <v>94</v>
      </c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>
        <v>0</v>
      </c>
      <c r="AB96" s="107">
        <v>0</v>
      </c>
      <c r="AC96" s="111">
        <v>0</v>
      </c>
      <c r="AD96" s="107">
        <v>0</v>
      </c>
      <c r="AE96" s="107">
        <v>0</v>
      </c>
      <c r="AF96" s="107">
        <v>0</v>
      </c>
    </row>
    <row r="97" spans="1:32">
      <c r="A97" s="105">
        <v>95</v>
      </c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>
        <v>0</v>
      </c>
      <c r="AB97" s="107">
        <v>0</v>
      </c>
      <c r="AC97" s="111">
        <v>0</v>
      </c>
      <c r="AD97" s="107">
        <v>0</v>
      </c>
      <c r="AE97" s="107">
        <v>0</v>
      </c>
      <c r="AF97" s="107">
        <v>0</v>
      </c>
    </row>
    <row r="98" spans="1:32">
      <c r="A98" s="105">
        <v>96</v>
      </c>
      <c r="B98" s="107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>
        <v>0</v>
      </c>
      <c r="AB98" s="107">
        <v>0</v>
      </c>
      <c r="AC98" s="111">
        <v>0</v>
      </c>
      <c r="AD98" s="107">
        <v>0</v>
      </c>
      <c r="AE98" s="107">
        <v>0</v>
      </c>
      <c r="AF98" s="107">
        <v>0</v>
      </c>
    </row>
    <row r="99" spans="1:32">
      <c r="A99" s="2" t="s">
        <v>0</v>
      </c>
      <c r="B99" s="53">
        <f t="shared" ref="B99:AF99" si="0">SUM(B3:B98)/4000</f>
        <v>0</v>
      </c>
      <c r="C99" s="53">
        <f t="shared" si="0"/>
        <v>0</v>
      </c>
      <c r="D99" s="53">
        <f t="shared" si="0"/>
        <v>0</v>
      </c>
      <c r="E99" s="53">
        <f t="shared" si="0"/>
        <v>0</v>
      </c>
      <c r="F99" s="53">
        <f t="shared" si="0"/>
        <v>0</v>
      </c>
      <c r="G99" s="53">
        <f t="shared" si="0"/>
        <v>0</v>
      </c>
      <c r="H99" s="53">
        <f t="shared" si="0"/>
        <v>0</v>
      </c>
      <c r="I99" s="53">
        <f t="shared" si="0"/>
        <v>0</v>
      </c>
      <c r="J99" s="53">
        <f t="shared" si="0"/>
        <v>0</v>
      </c>
      <c r="K99" s="53">
        <f t="shared" si="0"/>
        <v>0</v>
      </c>
      <c r="L99" s="53">
        <f t="shared" si="0"/>
        <v>0</v>
      </c>
      <c r="M99" s="53">
        <f t="shared" si="0"/>
        <v>0</v>
      </c>
      <c r="N99" s="53">
        <f t="shared" si="0"/>
        <v>0</v>
      </c>
      <c r="O99" s="53">
        <f t="shared" si="0"/>
        <v>0</v>
      </c>
      <c r="P99" s="53">
        <f t="shared" si="0"/>
        <v>0</v>
      </c>
      <c r="Q99" s="53">
        <f t="shared" si="0"/>
        <v>0</v>
      </c>
      <c r="R99" s="53">
        <f t="shared" si="0"/>
        <v>0</v>
      </c>
      <c r="S99" s="53">
        <f t="shared" si="0"/>
        <v>0</v>
      </c>
      <c r="T99" s="53">
        <f t="shared" si="0"/>
        <v>0</v>
      </c>
      <c r="U99" s="53">
        <f t="shared" si="0"/>
        <v>0</v>
      </c>
      <c r="V99" s="53">
        <f t="shared" si="0"/>
        <v>0</v>
      </c>
      <c r="W99" s="53">
        <f t="shared" si="0"/>
        <v>0</v>
      </c>
      <c r="X99" s="53">
        <f t="shared" si="0"/>
        <v>0</v>
      </c>
      <c r="Y99" s="53">
        <f t="shared" si="0"/>
        <v>0</v>
      </c>
      <c r="Z99" s="53">
        <f t="shared" si="0"/>
        <v>0</v>
      </c>
      <c r="AA99" s="53">
        <f t="shared" si="0"/>
        <v>0.42840981</v>
      </c>
      <c r="AB99" s="53">
        <f t="shared" si="0"/>
        <v>0</v>
      </c>
      <c r="AC99" s="53">
        <f t="shared" si="0"/>
        <v>1.2418848</v>
      </c>
      <c r="AD99" s="53">
        <f t="shared" si="0"/>
        <v>0.31047119999999973</v>
      </c>
      <c r="AE99" s="53">
        <f t="shared" si="0"/>
        <v>0</v>
      </c>
      <c r="AF99" s="53">
        <f t="shared" si="0"/>
        <v>0</v>
      </c>
    </row>
    <row r="100" spans="1:32">
      <c r="M100" s="24"/>
    </row>
    <row r="101" spans="1:32" ht="15.75">
      <c r="A101" s="1"/>
      <c r="M101" s="24"/>
      <c r="R101" s="1" t="s">
        <v>1</v>
      </c>
      <c r="V101" s="119">
        <f>SUM(B99:AF99)</f>
        <v>1.9807658099999998</v>
      </c>
      <c r="W101" s="119"/>
    </row>
    <row r="102" spans="1:32"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</row>
    <row r="103" spans="1:32">
      <c r="M103" s="59"/>
    </row>
    <row r="107" spans="1:32">
      <c r="M107" s="11"/>
    </row>
    <row r="108" spans="1:32">
      <c r="M108" s="11"/>
    </row>
    <row r="109" spans="1:32">
      <c r="M109" s="11"/>
    </row>
    <row r="110" spans="1:32">
      <c r="M110" s="11"/>
    </row>
    <row r="111" spans="1:32">
      <c r="M111" s="11"/>
    </row>
    <row r="112" spans="1:32">
      <c r="M112" s="11"/>
    </row>
    <row r="113" spans="13:13">
      <c r="M113" s="11"/>
    </row>
    <row r="114" spans="13:13">
      <c r="M114" s="11"/>
    </row>
    <row r="115" spans="13:13">
      <c r="M115" s="11"/>
    </row>
    <row r="116" spans="13:13">
      <c r="M116" s="11"/>
    </row>
    <row r="117" spans="13:13">
      <c r="M117" s="11"/>
    </row>
    <row r="118" spans="13:13">
      <c r="M118" s="11"/>
    </row>
    <row r="119" spans="13:13">
      <c r="M119" s="11"/>
    </row>
    <row r="120" spans="13:13">
      <c r="M120" s="11"/>
    </row>
    <row r="121" spans="13:13">
      <c r="M121" s="11"/>
    </row>
    <row r="122" spans="13:13">
      <c r="M122" s="11"/>
    </row>
    <row r="123" spans="13:13">
      <c r="M123" s="11"/>
    </row>
    <row r="124" spans="13:13">
      <c r="M124" s="11"/>
    </row>
    <row r="125" spans="13:13">
      <c r="M125" s="11"/>
    </row>
    <row r="126" spans="13:13">
      <c r="M126" s="11"/>
    </row>
    <row r="127" spans="13:13">
      <c r="M127" s="11"/>
    </row>
    <row r="128" spans="13:13">
      <c r="M128" s="11"/>
    </row>
    <row r="129" spans="13:13">
      <c r="M129" s="11"/>
    </row>
    <row r="130" spans="13:13">
      <c r="M130" s="11"/>
    </row>
    <row r="131" spans="13:13">
      <c r="M131" s="11"/>
    </row>
    <row r="132" spans="13:13">
      <c r="M132" s="11"/>
    </row>
    <row r="133" spans="13:13">
      <c r="M133" s="11"/>
    </row>
    <row r="134" spans="13:13">
      <c r="M134" s="11"/>
    </row>
    <row r="135" spans="13:13">
      <c r="M135" s="11"/>
    </row>
    <row r="136" spans="13:13">
      <c r="M136" s="11"/>
    </row>
    <row r="137" spans="13:13">
      <c r="M137" s="11"/>
    </row>
    <row r="138" spans="13:13">
      <c r="M138" s="11"/>
    </row>
    <row r="139" spans="13:13">
      <c r="M139" s="11"/>
    </row>
    <row r="140" spans="13:13">
      <c r="M140" s="11"/>
    </row>
    <row r="141" spans="13:13">
      <c r="M141" s="11"/>
    </row>
    <row r="142" spans="13:13">
      <c r="M142" s="11"/>
    </row>
    <row r="143" spans="13:13">
      <c r="M143" s="11"/>
    </row>
    <row r="144" spans="13:13">
      <c r="M144" s="11"/>
    </row>
    <row r="145" spans="13:13">
      <c r="M145" s="11"/>
    </row>
    <row r="146" spans="13:13">
      <c r="M146" s="11"/>
    </row>
    <row r="147" spans="13:13">
      <c r="M147" s="11"/>
    </row>
    <row r="148" spans="13:13">
      <c r="M148" s="11"/>
    </row>
    <row r="149" spans="13:13">
      <c r="M149" s="11"/>
    </row>
    <row r="150" spans="13:13">
      <c r="M150" s="11"/>
    </row>
    <row r="151" spans="13:13">
      <c r="M151" s="11"/>
    </row>
    <row r="152" spans="13:13">
      <c r="M152" s="11"/>
    </row>
    <row r="153" spans="13:13">
      <c r="M153" s="11"/>
    </row>
    <row r="154" spans="13:13">
      <c r="M154" s="11"/>
    </row>
    <row r="155" spans="13:13">
      <c r="M155" s="11"/>
    </row>
    <row r="156" spans="13:13">
      <c r="M156" s="11"/>
    </row>
    <row r="157" spans="13:13">
      <c r="M157" s="11"/>
    </row>
    <row r="158" spans="13:13">
      <c r="M158" s="11"/>
    </row>
    <row r="159" spans="13:13">
      <c r="M159" s="11"/>
    </row>
    <row r="160" spans="13:13">
      <c r="M160" s="11"/>
    </row>
    <row r="161" spans="13:13">
      <c r="M161" s="11"/>
    </row>
    <row r="162" spans="13:13">
      <c r="M162" s="11"/>
    </row>
    <row r="163" spans="13:13">
      <c r="M163" s="11"/>
    </row>
    <row r="164" spans="13:13">
      <c r="M164" s="11"/>
    </row>
    <row r="165" spans="13:13">
      <c r="M165" s="11"/>
    </row>
    <row r="166" spans="13:13">
      <c r="M166" s="11"/>
    </row>
    <row r="167" spans="13:13">
      <c r="M167" s="11"/>
    </row>
    <row r="168" spans="13:13">
      <c r="M168" s="11"/>
    </row>
    <row r="169" spans="13:13">
      <c r="M169" s="11"/>
    </row>
    <row r="170" spans="13:13">
      <c r="M170" s="11"/>
    </row>
    <row r="171" spans="13:13">
      <c r="M171" s="11"/>
    </row>
    <row r="172" spans="13:13">
      <c r="M172" s="11"/>
    </row>
    <row r="173" spans="13:13">
      <c r="M173" s="11"/>
    </row>
    <row r="174" spans="13:13">
      <c r="M174" s="11"/>
    </row>
    <row r="175" spans="13:13">
      <c r="M175" s="11"/>
    </row>
    <row r="176" spans="13:13">
      <c r="M176" s="11"/>
    </row>
    <row r="177" spans="13:13">
      <c r="M177" s="11"/>
    </row>
    <row r="178" spans="13:13">
      <c r="M178" s="11"/>
    </row>
    <row r="179" spans="13:13">
      <c r="M179" s="11"/>
    </row>
    <row r="180" spans="13:13">
      <c r="M180" s="11"/>
    </row>
    <row r="181" spans="13:13">
      <c r="M181" s="11"/>
    </row>
    <row r="182" spans="13:13">
      <c r="M182" s="11"/>
    </row>
    <row r="183" spans="13:13">
      <c r="M183" s="11"/>
    </row>
    <row r="184" spans="13:13">
      <c r="M184" s="11"/>
    </row>
    <row r="185" spans="13:13">
      <c r="M185" s="11"/>
    </row>
    <row r="186" spans="13:13">
      <c r="M186" s="11"/>
    </row>
    <row r="187" spans="13:13">
      <c r="M187" s="11"/>
    </row>
    <row r="188" spans="13:13">
      <c r="M188" s="11"/>
    </row>
    <row r="189" spans="13:13">
      <c r="M189" s="11"/>
    </row>
    <row r="190" spans="13:13">
      <c r="M190" s="11"/>
    </row>
    <row r="191" spans="13:13">
      <c r="M191" s="11"/>
    </row>
    <row r="192" spans="13:13">
      <c r="M192" s="11"/>
    </row>
    <row r="193" spans="13:13">
      <c r="M193" s="11"/>
    </row>
    <row r="194" spans="13:13">
      <c r="M194" s="11"/>
    </row>
    <row r="195" spans="13:13">
      <c r="M195" s="11"/>
    </row>
    <row r="196" spans="13:13">
      <c r="M196" s="11"/>
    </row>
    <row r="197" spans="13:13">
      <c r="M197" s="11"/>
    </row>
    <row r="198" spans="13:13">
      <c r="M198" s="11"/>
    </row>
    <row r="199" spans="13:13">
      <c r="M199" s="11"/>
    </row>
    <row r="200" spans="13:13">
      <c r="M200" s="11"/>
    </row>
    <row r="201" spans="13:13">
      <c r="M201" s="11"/>
    </row>
    <row r="202" spans="13:13">
      <c r="M202" s="11"/>
    </row>
  </sheetData>
  <mergeCells count="2">
    <mergeCell ref="V101:W101"/>
    <mergeCell ref="A1:AF1"/>
  </mergeCells>
  <pageMargins left="0.17" right="0.24" top="0.75" bottom="0.75" header="0.3" footer="0.3"/>
  <pageSetup paperSize="9" scale="45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>
  <dimension ref="A1:AF110"/>
  <sheetViews>
    <sheetView tabSelected="1" workbookViewId="0">
      <pane xSplit="1" ySplit="2" topLeftCell="H3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AD101" sqref="AD101:AE101"/>
    </sheetView>
  </sheetViews>
  <sheetFormatPr defaultColWidth="7.42578125" defaultRowHeight="12.75"/>
  <cols>
    <col min="1" max="16384" width="7.42578125" style="24"/>
  </cols>
  <sheetData>
    <row r="1" spans="1:32" ht="18">
      <c r="A1" s="120" t="s">
        <v>71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30" customHeight="1">
      <c r="A2" s="4" t="s">
        <v>4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3">
        <v>5.4987300000000001</v>
      </c>
      <c r="C3" s="3">
        <v>5.4987300000000001</v>
      </c>
      <c r="D3" s="3">
        <v>7.2995399999999995</v>
      </c>
      <c r="E3" s="3">
        <v>5.4987300000000001</v>
      </c>
      <c r="F3" s="3">
        <v>7.5017699999999996</v>
      </c>
      <c r="G3" s="3">
        <v>7.5017699999999996</v>
      </c>
      <c r="H3" s="3">
        <v>7.5017699999999996</v>
      </c>
      <c r="I3" s="3">
        <v>7.5017699999999996</v>
      </c>
      <c r="J3" s="3">
        <v>7.5017699999999996</v>
      </c>
      <c r="K3" s="3">
        <v>7.5017699999999996</v>
      </c>
      <c r="L3" s="3">
        <v>7.5017699999999996</v>
      </c>
      <c r="M3" s="3">
        <v>7.5017699999999996</v>
      </c>
      <c r="N3" s="3">
        <v>7.5017699999999996</v>
      </c>
      <c r="O3" s="3">
        <v>7.5017699999999996</v>
      </c>
      <c r="P3" s="3">
        <v>7.5017699999999996</v>
      </c>
      <c r="Q3" s="3">
        <v>7.5017699999999996</v>
      </c>
      <c r="R3" s="3">
        <v>7.5017699999999996</v>
      </c>
      <c r="S3" s="3">
        <v>7.5017699999999996</v>
      </c>
      <c r="T3" s="3">
        <v>8.6669999999999998</v>
      </c>
      <c r="U3" s="3">
        <v>7.5017699999999996</v>
      </c>
      <c r="V3" s="3">
        <v>8.6669999999999998</v>
      </c>
      <c r="W3" s="3">
        <v>7.5017699999999996</v>
      </c>
      <c r="X3" s="3">
        <v>7.5017699999999996</v>
      </c>
      <c r="Y3" s="3">
        <v>7.5017699999999996</v>
      </c>
      <c r="Z3" s="3">
        <v>0</v>
      </c>
      <c r="AA3" s="3">
        <v>0</v>
      </c>
      <c r="AB3" s="3">
        <v>7.5017699999999996</v>
      </c>
      <c r="AC3" s="3">
        <v>0</v>
      </c>
      <c r="AD3" s="3">
        <v>0</v>
      </c>
      <c r="AE3" s="3">
        <v>7.5017699999999996</v>
      </c>
      <c r="AF3" s="3">
        <v>7.5017699999999996</v>
      </c>
    </row>
    <row r="4" spans="1:32">
      <c r="A4" s="19">
        <v>2</v>
      </c>
      <c r="B4" s="3">
        <v>5.4987300000000001</v>
      </c>
      <c r="C4" s="3">
        <v>5.4987300000000001</v>
      </c>
      <c r="D4" s="3">
        <v>7.2995399999999995</v>
      </c>
      <c r="E4" s="3">
        <v>5.4987300000000001</v>
      </c>
      <c r="F4" s="3">
        <v>7.5017699999999996</v>
      </c>
      <c r="G4" s="3">
        <v>7.5017699999999996</v>
      </c>
      <c r="H4" s="3">
        <v>7.5017699999999996</v>
      </c>
      <c r="I4" s="3">
        <v>7.5017699999999996</v>
      </c>
      <c r="J4" s="3">
        <v>7.5017699999999996</v>
      </c>
      <c r="K4" s="3">
        <v>7.5017699999999996</v>
      </c>
      <c r="L4" s="3">
        <v>7.5017699999999996</v>
      </c>
      <c r="M4" s="3">
        <v>7.5017699999999996</v>
      </c>
      <c r="N4" s="3">
        <v>7.5017699999999996</v>
      </c>
      <c r="O4" s="3">
        <v>7.5017699999999996</v>
      </c>
      <c r="P4" s="3">
        <v>7.5017699999999996</v>
      </c>
      <c r="Q4" s="3">
        <v>7.5017699999999996</v>
      </c>
      <c r="R4" s="3">
        <v>7.5017699999999996</v>
      </c>
      <c r="S4" s="3">
        <v>7.5017699999999996</v>
      </c>
      <c r="T4" s="3">
        <v>8.6669999999999998</v>
      </c>
      <c r="U4" s="3">
        <v>7.5017699999999996</v>
      </c>
      <c r="V4" s="3">
        <v>8.6669999999999998</v>
      </c>
      <c r="W4" s="3">
        <v>7.5017699999999996</v>
      </c>
      <c r="X4" s="3">
        <v>7.5017699999999996</v>
      </c>
      <c r="Y4" s="3">
        <v>7.5017699999999996</v>
      </c>
      <c r="Z4" s="3">
        <v>0</v>
      </c>
      <c r="AA4" s="3">
        <v>0</v>
      </c>
      <c r="AB4" s="3">
        <v>7.5017699999999996</v>
      </c>
      <c r="AC4" s="3">
        <v>0</v>
      </c>
      <c r="AD4" s="3">
        <v>0</v>
      </c>
      <c r="AE4" s="3">
        <v>7.5017699999999996</v>
      </c>
      <c r="AF4" s="3">
        <v>7.5017699999999996</v>
      </c>
    </row>
    <row r="5" spans="1:32">
      <c r="A5" s="19">
        <v>3</v>
      </c>
      <c r="B5" s="3">
        <v>5.4987300000000001</v>
      </c>
      <c r="C5" s="3">
        <v>5.4987300000000001</v>
      </c>
      <c r="D5" s="3">
        <v>7.2995399999999995</v>
      </c>
      <c r="E5" s="3">
        <v>5.4987300000000001</v>
      </c>
      <c r="F5" s="3">
        <v>7.5017699999999996</v>
      </c>
      <c r="G5" s="3">
        <v>7.5017699999999996</v>
      </c>
      <c r="H5" s="3">
        <v>7.5017699999999996</v>
      </c>
      <c r="I5" s="3">
        <v>7.5017699999999996</v>
      </c>
      <c r="J5" s="3">
        <v>7.5017699999999996</v>
      </c>
      <c r="K5" s="3">
        <v>7.5017699999999996</v>
      </c>
      <c r="L5" s="3">
        <v>7.5017699999999996</v>
      </c>
      <c r="M5" s="3">
        <v>7.5017699999999996</v>
      </c>
      <c r="N5" s="3">
        <v>7.5017699999999996</v>
      </c>
      <c r="O5" s="3">
        <v>7.5017699999999996</v>
      </c>
      <c r="P5" s="3">
        <v>7.5017699999999996</v>
      </c>
      <c r="Q5" s="3">
        <v>7.5017699999999996</v>
      </c>
      <c r="R5" s="3">
        <v>7.5017699999999996</v>
      </c>
      <c r="S5" s="3">
        <v>7.5017699999999996</v>
      </c>
      <c r="T5" s="3">
        <v>8.6669999999999998</v>
      </c>
      <c r="U5" s="3">
        <v>7.5017699999999996</v>
      </c>
      <c r="V5" s="3">
        <v>8.6669999999999998</v>
      </c>
      <c r="W5" s="3">
        <v>7.5017699999999996</v>
      </c>
      <c r="X5" s="3">
        <v>7.5017699999999996</v>
      </c>
      <c r="Y5" s="3">
        <v>7.5017699999999996</v>
      </c>
      <c r="Z5" s="3">
        <v>0</v>
      </c>
      <c r="AA5" s="3">
        <v>0</v>
      </c>
      <c r="AB5" s="3">
        <v>7.5017699999999996</v>
      </c>
      <c r="AC5" s="3">
        <v>0</v>
      </c>
      <c r="AD5" s="3">
        <v>0</v>
      </c>
      <c r="AE5" s="3">
        <v>7.5017699999999996</v>
      </c>
      <c r="AF5" s="3">
        <v>7.5017699999999996</v>
      </c>
    </row>
    <row r="6" spans="1:32">
      <c r="A6" s="19">
        <v>4</v>
      </c>
      <c r="B6" s="3">
        <v>5.4987300000000001</v>
      </c>
      <c r="C6" s="3">
        <v>5.4987300000000001</v>
      </c>
      <c r="D6" s="3">
        <v>7.2995399999999995</v>
      </c>
      <c r="E6" s="3">
        <v>5.4987300000000001</v>
      </c>
      <c r="F6" s="3">
        <v>7.5017699999999996</v>
      </c>
      <c r="G6" s="3">
        <v>7.5017699999999996</v>
      </c>
      <c r="H6" s="3">
        <v>7.5017699999999996</v>
      </c>
      <c r="I6" s="3">
        <v>7.5017699999999996</v>
      </c>
      <c r="J6" s="3">
        <v>7.5017699999999996</v>
      </c>
      <c r="K6" s="3">
        <v>7.5017699999999996</v>
      </c>
      <c r="L6" s="3">
        <v>7.5017699999999996</v>
      </c>
      <c r="M6" s="3">
        <v>7.5017699999999996</v>
      </c>
      <c r="N6" s="3">
        <v>7.5017699999999996</v>
      </c>
      <c r="O6" s="3">
        <v>7.5017699999999996</v>
      </c>
      <c r="P6" s="3">
        <v>7.5017699999999996</v>
      </c>
      <c r="Q6" s="3">
        <v>7.5017699999999996</v>
      </c>
      <c r="R6" s="3">
        <v>7.5017699999999996</v>
      </c>
      <c r="S6" s="3">
        <v>7.5017699999999996</v>
      </c>
      <c r="T6" s="3">
        <v>8.6669999999999998</v>
      </c>
      <c r="U6" s="3">
        <v>7.5017699999999996</v>
      </c>
      <c r="V6" s="3">
        <v>8.6669999999999998</v>
      </c>
      <c r="W6" s="3">
        <v>7.5017699999999996</v>
      </c>
      <c r="X6" s="3">
        <v>7.5017699999999996</v>
      </c>
      <c r="Y6" s="3">
        <v>7.5017699999999996</v>
      </c>
      <c r="Z6" s="3">
        <v>0</v>
      </c>
      <c r="AA6" s="3">
        <v>0</v>
      </c>
      <c r="AB6" s="3">
        <v>7.5017699999999996</v>
      </c>
      <c r="AC6" s="3">
        <v>0</v>
      </c>
      <c r="AD6" s="3">
        <v>0</v>
      </c>
      <c r="AE6" s="3">
        <v>7.5017699999999996</v>
      </c>
      <c r="AF6" s="3">
        <v>7.5017699999999996</v>
      </c>
    </row>
    <row r="7" spans="1:32">
      <c r="A7" s="19">
        <v>5</v>
      </c>
      <c r="B7" s="3">
        <v>5.4987300000000001</v>
      </c>
      <c r="C7" s="3">
        <v>5.4987300000000001</v>
      </c>
      <c r="D7" s="3">
        <v>7.2995399999999995</v>
      </c>
      <c r="E7" s="3">
        <v>5.4987300000000001</v>
      </c>
      <c r="F7" s="3">
        <v>7.5017699999999996</v>
      </c>
      <c r="G7" s="3">
        <v>7.5017699999999996</v>
      </c>
      <c r="H7" s="3">
        <v>7.5017699999999996</v>
      </c>
      <c r="I7" s="3">
        <v>7.5017699999999996</v>
      </c>
      <c r="J7" s="3">
        <v>7.5017699999999996</v>
      </c>
      <c r="K7" s="3">
        <v>7.5017699999999996</v>
      </c>
      <c r="L7" s="3">
        <v>7.5017699999999996</v>
      </c>
      <c r="M7" s="3">
        <v>7.5017699999999996</v>
      </c>
      <c r="N7" s="3">
        <v>7.5017699999999996</v>
      </c>
      <c r="O7" s="3">
        <v>7.5017699999999996</v>
      </c>
      <c r="P7" s="3">
        <v>7.5017699999999996</v>
      </c>
      <c r="Q7" s="3">
        <v>7.5017699999999996</v>
      </c>
      <c r="R7" s="3">
        <v>7.5017699999999996</v>
      </c>
      <c r="S7" s="3">
        <v>7.5017699999999996</v>
      </c>
      <c r="T7" s="3">
        <v>8.6669999999999998</v>
      </c>
      <c r="U7" s="3">
        <v>7.5017699999999996</v>
      </c>
      <c r="V7" s="3">
        <v>8.6669999999999998</v>
      </c>
      <c r="W7" s="3">
        <v>7.5017699999999996</v>
      </c>
      <c r="X7" s="3">
        <v>7.5017699999999996</v>
      </c>
      <c r="Y7" s="3">
        <v>7.5017699999999996</v>
      </c>
      <c r="Z7" s="3">
        <v>0</v>
      </c>
      <c r="AA7" s="3">
        <v>0</v>
      </c>
      <c r="AB7" s="3">
        <v>7.5017699999999996</v>
      </c>
      <c r="AC7" s="3">
        <v>0</v>
      </c>
      <c r="AD7" s="3">
        <v>0</v>
      </c>
      <c r="AE7" s="3">
        <v>7.5017699999999996</v>
      </c>
      <c r="AF7" s="3">
        <v>7.5017699999999996</v>
      </c>
    </row>
    <row r="8" spans="1:32">
      <c r="A8" s="19">
        <v>6</v>
      </c>
      <c r="B8" s="3">
        <v>5.4987300000000001</v>
      </c>
      <c r="C8" s="3">
        <v>5.4987300000000001</v>
      </c>
      <c r="D8" s="3">
        <v>7.2995399999999995</v>
      </c>
      <c r="E8" s="3">
        <v>5.4987300000000001</v>
      </c>
      <c r="F8" s="3">
        <v>7.5017699999999996</v>
      </c>
      <c r="G8" s="3">
        <v>7.5017699999999996</v>
      </c>
      <c r="H8" s="3">
        <v>7.5017699999999996</v>
      </c>
      <c r="I8" s="3">
        <v>7.5017699999999996</v>
      </c>
      <c r="J8" s="3">
        <v>7.5017699999999996</v>
      </c>
      <c r="K8" s="3">
        <v>7.5017699999999996</v>
      </c>
      <c r="L8" s="3">
        <v>7.5017699999999996</v>
      </c>
      <c r="M8" s="3">
        <v>7.5017699999999996</v>
      </c>
      <c r="N8" s="3">
        <v>7.5017699999999996</v>
      </c>
      <c r="O8" s="3">
        <v>7.5017699999999996</v>
      </c>
      <c r="P8" s="3">
        <v>7.5017699999999996</v>
      </c>
      <c r="Q8" s="3">
        <v>7.5017699999999996</v>
      </c>
      <c r="R8" s="3">
        <v>7.5017699999999996</v>
      </c>
      <c r="S8" s="3">
        <v>7.5017699999999996</v>
      </c>
      <c r="T8" s="3">
        <v>8.6669999999999998</v>
      </c>
      <c r="U8" s="3">
        <v>7.5017699999999996</v>
      </c>
      <c r="V8" s="3">
        <v>8.6669999999999998</v>
      </c>
      <c r="W8" s="3">
        <v>7.5017699999999996</v>
      </c>
      <c r="X8" s="3">
        <v>7.5017699999999996</v>
      </c>
      <c r="Y8" s="3">
        <v>7.5017699999999996</v>
      </c>
      <c r="Z8" s="3">
        <v>0</v>
      </c>
      <c r="AA8" s="3">
        <v>0</v>
      </c>
      <c r="AB8" s="3">
        <v>7.5017699999999996</v>
      </c>
      <c r="AC8" s="3">
        <v>0</v>
      </c>
      <c r="AD8" s="3">
        <v>0</v>
      </c>
      <c r="AE8" s="3">
        <v>7.5017699999999996</v>
      </c>
      <c r="AF8" s="3">
        <v>7.5017699999999996</v>
      </c>
    </row>
    <row r="9" spans="1:32">
      <c r="A9" s="19">
        <v>7</v>
      </c>
      <c r="B9" s="3">
        <v>5.4987300000000001</v>
      </c>
      <c r="C9" s="3">
        <v>5.4987300000000001</v>
      </c>
      <c r="D9" s="3">
        <v>7.2995399999999995</v>
      </c>
      <c r="E9" s="3">
        <v>5.4987300000000001</v>
      </c>
      <c r="F9" s="3">
        <v>7.5017699999999996</v>
      </c>
      <c r="G9" s="3">
        <v>7.5017699999999996</v>
      </c>
      <c r="H9" s="3">
        <v>7.5017699999999996</v>
      </c>
      <c r="I9" s="3">
        <v>7.5017699999999996</v>
      </c>
      <c r="J9" s="3">
        <v>7.5017699999999996</v>
      </c>
      <c r="K9" s="3">
        <v>7.5017699999999996</v>
      </c>
      <c r="L9" s="3">
        <v>7.5017699999999996</v>
      </c>
      <c r="M9" s="3">
        <v>7.5017699999999996</v>
      </c>
      <c r="N9" s="3">
        <v>7.5017699999999996</v>
      </c>
      <c r="O9" s="3">
        <v>7.5017699999999996</v>
      </c>
      <c r="P9" s="3">
        <v>7.5017699999999996</v>
      </c>
      <c r="Q9" s="3">
        <v>7.5017699999999996</v>
      </c>
      <c r="R9" s="3">
        <v>7.5017699999999996</v>
      </c>
      <c r="S9" s="3">
        <v>7.5017699999999996</v>
      </c>
      <c r="T9" s="3">
        <v>8.6669999999999998</v>
      </c>
      <c r="U9" s="3">
        <v>7.5017699999999996</v>
      </c>
      <c r="V9" s="3">
        <v>8.6669999999999998</v>
      </c>
      <c r="W9" s="3">
        <v>7.5017699999999996</v>
      </c>
      <c r="X9" s="3">
        <v>7.5017699999999996</v>
      </c>
      <c r="Y9" s="3">
        <v>7.5017699999999996</v>
      </c>
      <c r="Z9" s="3">
        <v>0</v>
      </c>
      <c r="AA9" s="3">
        <v>0</v>
      </c>
      <c r="AB9" s="3">
        <v>7.5017699999999996</v>
      </c>
      <c r="AC9" s="3">
        <v>0</v>
      </c>
      <c r="AD9" s="3">
        <v>0</v>
      </c>
      <c r="AE9" s="3">
        <v>7.5017699999999996</v>
      </c>
      <c r="AF9" s="3">
        <v>7.5017699999999996</v>
      </c>
    </row>
    <row r="10" spans="1:32">
      <c r="A10" s="19">
        <v>8</v>
      </c>
      <c r="B10" s="3">
        <v>5.4987300000000001</v>
      </c>
      <c r="C10" s="3">
        <v>5.4987300000000001</v>
      </c>
      <c r="D10" s="3">
        <v>7.2995399999999995</v>
      </c>
      <c r="E10" s="3">
        <v>5.4987300000000001</v>
      </c>
      <c r="F10" s="3">
        <v>7.5017699999999996</v>
      </c>
      <c r="G10" s="3">
        <v>7.5017699999999996</v>
      </c>
      <c r="H10" s="3">
        <v>7.5017699999999996</v>
      </c>
      <c r="I10" s="3">
        <v>7.5017699999999996</v>
      </c>
      <c r="J10" s="3">
        <v>7.5017699999999996</v>
      </c>
      <c r="K10" s="3">
        <v>7.5017699999999996</v>
      </c>
      <c r="L10" s="3">
        <v>7.5017699999999996</v>
      </c>
      <c r="M10" s="3">
        <v>7.5017699999999996</v>
      </c>
      <c r="N10" s="3">
        <v>7.5017699999999996</v>
      </c>
      <c r="O10" s="3">
        <v>7.5017699999999996</v>
      </c>
      <c r="P10" s="3">
        <v>7.5017699999999996</v>
      </c>
      <c r="Q10" s="3">
        <v>7.5017699999999996</v>
      </c>
      <c r="R10" s="3">
        <v>7.5017699999999996</v>
      </c>
      <c r="S10" s="3">
        <v>7.5017699999999996</v>
      </c>
      <c r="T10" s="3">
        <v>8.6669999999999998</v>
      </c>
      <c r="U10" s="3">
        <v>7.5017699999999996</v>
      </c>
      <c r="V10" s="3">
        <v>8.6669999999999998</v>
      </c>
      <c r="W10" s="3">
        <v>7.5017699999999996</v>
      </c>
      <c r="X10" s="3">
        <v>7.5017699999999996</v>
      </c>
      <c r="Y10" s="3">
        <v>7.5017699999999996</v>
      </c>
      <c r="Z10" s="3">
        <v>0</v>
      </c>
      <c r="AA10" s="3">
        <v>0</v>
      </c>
      <c r="AB10" s="3">
        <v>7.5017699999999996</v>
      </c>
      <c r="AC10" s="3">
        <v>0</v>
      </c>
      <c r="AD10" s="3">
        <v>0</v>
      </c>
      <c r="AE10" s="3">
        <v>7.5017699999999996</v>
      </c>
      <c r="AF10" s="3">
        <v>7.5017699999999996</v>
      </c>
    </row>
    <row r="11" spans="1:32">
      <c r="A11" s="19">
        <v>9</v>
      </c>
      <c r="B11" s="3">
        <v>5.4987300000000001</v>
      </c>
      <c r="C11" s="3">
        <v>5.4987300000000001</v>
      </c>
      <c r="D11" s="3">
        <v>7.2995399999999995</v>
      </c>
      <c r="E11" s="3">
        <v>5.4987300000000001</v>
      </c>
      <c r="F11" s="3">
        <v>7.5017699999999996</v>
      </c>
      <c r="G11" s="3">
        <v>7.5017699999999996</v>
      </c>
      <c r="H11" s="3">
        <v>7.5017699999999996</v>
      </c>
      <c r="I11" s="3">
        <v>7.5017699999999996</v>
      </c>
      <c r="J11" s="3">
        <v>7.5017699999999996</v>
      </c>
      <c r="K11" s="3">
        <v>7.5017699999999996</v>
      </c>
      <c r="L11" s="3">
        <v>7.5017699999999996</v>
      </c>
      <c r="M11" s="3">
        <v>7.5017699999999996</v>
      </c>
      <c r="N11" s="3">
        <v>7.5017699999999996</v>
      </c>
      <c r="O11" s="3">
        <v>7.5017699999999996</v>
      </c>
      <c r="P11" s="3">
        <v>7.5017699999999996</v>
      </c>
      <c r="Q11" s="3">
        <v>7.5017699999999996</v>
      </c>
      <c r="R11" s="3">
        <v>7.5017699999999996</v>
      </c>
      <c r="S11" s="3">
        <v>7.5017699999999996</v>
      </c>
      <c r="T11" s="3">
        <v>8.6669999999999998</v>
      </c>
      <c r="U11" s="3">
        <v>7.5017699999999996</v>
      </c>
      <c r="V11" s="3">
        <v>8.6669999999999998</v>
      </c>
      <c r="W11" s="3">
        <v>7.5017699999999996</v>
      </c>
      <c r="X11" s="3">
        <v>7.5017699999999996</v>
      </c>
      <c r="Y11" s="3">
        <v>7.5017699999999996</v>
      </c>
      <c r="Z11" s="3">
        <v>0</v>
      </c>
      <c r="AA11" s="3">
        <v>0</v>
      </c>
      <c r="AB11" s="3">
        <v>7.5017699999999996</v>
      </c>
      <c r="AC11" s="3">
        <v>0</v>
      </c>
      <c r="AD11" s="3">
        <v>0</v>
      </c>
      <c r="AE11" s="3">
        <v>7.5017699999999996</v>
      </c>
      <c r="AF11" s="3">
        <v>7.5017699999999996</v>
      </c>
    </row>
    <row r="12" spans="1:32">
      <c r="A12" s="19">
        <v>10</v>
      </c>
      <c r="B12" s="3">
        <v>5.4987300000000001</v>
      </c>
      <c r="C12" s="3">
        <v>5.4987300000000001</v>
      </c>
      <c r="D12" s="3">
        <v>7.2995399999999995</v>
      </c>
      <c r="E12" s="3">
        <v>5.4987300000000001</v>
      </c>
      <c r="F12" s="3">
        <v>7.5017699999999996</v>
      </c>
      <c r="G12" s="3">
        <v>7.5017699999999996</v>
      </c>
      <c r="H12" s="3">
        <v>7.5017699999999996</v>
      </c>
      <c r="I12" s="3">
        <v>7.5017699999999996</v>
      </c>
      <c r="J12" s="3">
        <v>7.5017699999999996</v>
      </c>
      <c r="K12" s="3">
        <v>7.5017699999999996</v>
      </c>
      <c r="L12" s="3">
        <v>7.5017699999999996</v>
      </c>
      <c r="M12" s="3">
        <v>7.5017699999999996</v>
      </c>
      <c r="N12" s="3">
        <v>7.5017699999999996</v>
      </c>
      <c r="O12" s="3">
        <v>7.5017699999999996</v>
      </c>
      <c r="P12" s="3">
        <v>7.5017699999999996</v>
      </c>
      <c r="Q12" s="3">
        <v>7.5017699999999996</v>
      </c>
      <c r="R12" s="3">
        <v>7.5017699999999996</v>
      </c>
      <c r="S12" s="3">
        <v>7.5017699999999996</v>
      </c>
      <c r="T12" s="3">
        <v>8.6669999999999998</v>
      </c>
      <c r="U12" s="3">
        <v>7.5017699999999996</v>
      </c>
      <c r="V12" s="3">
        <v>8.6669999999999998</v>
      </c>
      <c r="W12" s="3">
        <v>7.5017699999999996</v>
      </c>
      <c r="X12" s="3">
        <v>7.5017699999999996</v>
      </c>
      <c r="Y12" s="3">
        <v>7.5017699999999996</v>
      </c>
      <c r="Z12" s="3">
        <v>0</v>
      </c>
      <c r="AA12" s="3">
        <v>0</v>
      </c>
      <c r="AB12" s="3">
        <v>7.5017699999999996</v>
      </c>
      <c r="AC12" s="3">
        <v>0</v>
      </c>
      <c r="AD12" s="3">
        <v>0</v>
      </c>
      <c r="AE12" s="3">
        <v>7.5017699999999996</v>
      </c>
      <c r="AF12" s="3">
        <v>7.5017699999999996</v>
      </c>
    </row>
    <row r="13" spans="1:32">
      <c r="A13" s="19">
        <v>11</v>
      </c>
      <c r="B13" s="3">
        <v>5.4987300000000001</v>
      </c>
      <c r="C13" s="3">
        <v>5.4987300000000001</v>
      </c>
      <c r="D13" s="3">
        <v>7.2995399999999995</v>
      </c>
      <c r="E13" s="3">
        <v>5.4987300000000001</v>
      </c>
      <c r="F13" s="3">
        <v>7.5017699999999996</v>
      </c>
      <c r="G13" s="3">
        <v>7.5017699999999996</v>
      </c>
      <c r="H13" s="3">
        <v>7.5017699999999996</v>
      </c>
      <c r="I13" s="3">
        <v>7.5017699999999996</v>
      </c>
      <c r="J13" s="3">
        <v>7.5017699999999996</v>
      </c>
      <c r="K13" s="3">
        <v>7.5017699999999996</v>
      </c>
      <c r="L13" s="3">
        <v>7.5017699999999996</v>
      </c>
      <c r="M13" s="3">
        <v>7.5017699999999996</v>
      </c>
      <c r="N13" s="3">
        <v>7.5017699999999996</v>
      </c>
      <c r="O13" s="3">
        <v>7.5017699999999996</v>
      </c>
      <c r="P13" s="3">
        <v>7.5017699999999996</v>
      </c>
      <c r="Q13" s="3">
        <v>7.5017699999999996</v>
      </c>
      <c r="R13" s="3">
        <v>7.5017699999999996</v>
      </c>
      <c r="S13" s="3">
        <v>7.5017699999999996</v>
      </c>
      <c r="T13" s="3">
        <v>8.6669999999999998</v>
      </c>
      <c r="U13" s="3">
        <v>7.5017699999999996</v>
      </c>
      <c r="V13" s="3">
        <v>8.6669999999999998</v>
      </c>
      <c r="W13" s="3">
        <v>7.5017699999999996</v>
      </c>
      <c r="X13" s="3">
        <v>7.5017699999999996</v>
      </c>
      <c r="Y13" s="3">
        <v>7.5017699999999996</v>
      </c>
      <c r="Z13" s="3">
        <v>0</v>
      </c>
      <c r="AA13" s="3">
        <v>0</v>
      </c>
      <c r="AB13" s="3">
        <v>7.5017699999999996</v>
      </c>
      <c r="AC13" s="3">
        <v>0</v>
      </c>
      <c r="AD13" s="3">
        <v>0</v>
      </c>
      <c r="AE13" s="3">
        <v>7.5017699999999996</v>
      </c>
      <c r="AF13" s="3">
        <v>7.5017699999999996</v>
      </c>
    </row>
    <row r="14" spans="1:32">
      <c r="A14" s="19">
        <v>12</v>
      </c>
      <c r="B14" s="3">
        <v>5.4987300000000001</v>
      </c>
      <c r="C14" s="3">
        <v>5.4987300000000001</v>
      </c>
      <c r="D14" s="3">
        <v>7.2995399999999995</v>
      </c>
      <c r="E14" s="3">
        <v>5.4987300000000001</v>
      </c>
      <c r="F14" s="3">
        <v>7.5017699999999996</v>
      </c>
      <c r="G14" s="3">
        <v>7.5017699999999996</v>
      </c>
      <c r="H14" s="3">
        <v>7.5017699999999996</v>
      </c>
      <c r="I14" s="3">
        <v>7.5017699999999996</v>
      </c>
      <c r="J14" s="3">
        <v>7.5017699999999996</v>
      </c>
      <c r="K14" s="3">
        <v>7.5017699999999996</v>
      </c>
      <c r="L14" s="3">
        <v>7.5017699999999996</v>
      </c>
      <c r="M14" s="3">
        <v>7.5017699999999996</v>
      </c>
      <c r="N14" s="3">
        <v>7.5017699999999996</v>
      </c>
      <c r="O14" s="3">
        <v>7.5017699999999996</v>
      </c>
      <c r="P14" s="3">
        <v>7.5017699999999996</v>
      </c>
      <c r="Q14" s="3">
        <v>7.5017699999999996</v>
      </c>
      <c r="R14" s="3">
        <v>7.5017699999999996</v>
      </c>
      <c r="S14" s="3">
        <v>7.5017699999999996</v>
      </c>
      <c r="T14" s="3">
        <v>8.6669999999999998</v>
      </c>
      <c r="U14" s="3">
        <v>7.5017699999999996</v>
      </c>
      <c r="V14" s="3">
        <v>8.6669999999999998</v>
      </c>
      <c r="W14" s="3">
        <v>7.5017699999999996</v>
      </c>
      <c r="X14" s="3">
        <v>7.5017699999999996</v>
      </c>
      <c r="Y14" s="3">
        <v>7.5017699999999996</v>
      </c>
      <c r="Z14" s="3">
        <v>0</v>
      </c>
      <c r="AA14" s="3">
        <v>0</v>
      </c>
      <c r="AB14" s="3">
        <v>7.5017699999999996</v>
      </c>
      <c r="AC14" s="3">
        <v>0</v>
      </c>
      <c r="AD14" s="3">
        <v>0</v>
      </c>
      <c r="AE14" s="3">
        <v>7.5017699999999996</v>
      </c>
      <c r="AF14" s="3">
        <v>7.5017699999999996</v>
      </c>
    </row>
    <row r="15" spans="1:32">
      <c r="A15" s="19">
        <v>13</v>
      </c>
      <c r="B15" s="3">
        <v>5.4987300000000001</v>
      </c>
      <c r="C15" s="3">
        <v>5.4987300000000001</v>
      </c>
      <c r="D15" s="3">
        <v>7.2995399999999995</v>
      </c>
      <c r="E15" s="3">
        <v>5.4987300000000001</v>
      </c>
      <c r="F15" s="3">
        <v>7.5017699999999996</v>
      </c>
      <c r="G15" s="3">
        <v>7.5017699999999996</v>
      </c>
      <c r="H15" s="3">
        <v>7.5017699999999996</v>
      </c>
      <c r="I15" s="3">
        <v>7.5017699999999996</v>
      </c>
      <c r="J15" s="3">
        <v>7.5017699999999996</v>
      </c>
      <c r="K15" s="3">
        <v>7.5017699999999996</v>
      </c>
      <c r="L15" s="3">
        <v>7.5017699999999996</v>
      </c>
      <c r="M15" s="3">
        <v>7.5017699999999996</v>
      </c>
      <c r="N15" s="3">
        <v>7.5017699999999996</v>
      </c>
      <c r="O15" s="3">
        <v>7.5017699999999996</v>
      </c>
      <c r="P15" s="3">
        <v>7.5017699999999996</v>
      </c>
      <c r="Q15" s="3">
        <v>7.5017699999999996</v>
      </c>
      <c r="R15" s="3">
        <v>7.5017699999999996</v>
      </c>
      <c r="S15" s="3">
        <v>7.5017699999999996</v>
      </c>
      <c r="T15" s="3">
        <v>8.6669999999999998</v>
      </c>
      <c r="U15" s="3">
        <v>7.5017699999999996</v>
      </c>
      <c r="V15" s="3">
        <v>8.6669999999999998</v>
      </c>
      <c r="W15" s="3">
        <v>7.5017699999999996</v>
      </c>
      <c r="X15" s="3">
        <v>7.5017699999999996</v>
      </c>
      <c r="Y15" s="3">
        <v>7.5017699999999996</v>
      </c>
      <c r="Z15" s="3">
        <v>0</v>
      </c>
      <c r="AA15" s="3">
        <v>0</v>
      </c>
      <c r="AB15" s="3">
        <v>7.5017699999999996</v>
      </c>
      <c r="AC15" s="3">
        <v>0</v>
      </c>
      <c r="AD15" s="3">
        <v>0</v>
      </c>
      <c r="AE15" s="3">
        <v>7.5017699999999996</v>
      </c>
      <c r="AF15" s="3">
        <v>7.5017699999999996</v>
      </c>
    </row>
    <row r="16" spans="1:32">
      <c r="A16" s="19">
        <v>14</v>
      </c>
      <c r="B16" s="3">
        <v>5.4987300000000001</v>
      </c>
      <c r="C16" s="3">
        <v>5.4987300000000001</v>
      </c>
      <c r="D16" s="3">
        <v>7.2995399999999995</v>
      </c>
      <c r="E16" s="3">
        <v>5.4987300000000001</v>
      </c>
      <c r="F16" s="3">
        <v>7.5017699999999996</v>
      </c>
      <c r="G16" s="3">
        <v>7.5017699999999996</v>
      </c>
      <c r="H16" s="3">
        <v>7.5017699999999996</v>
      </c>
      <c r="I16" s="3">
        <v>7.5017699999999996</v>
      </c>
      <c r="J16" s="3">
        <v>7.5017699999999996</v>
      </c>
      <c r="K16" s="3">
        <v>7.5017699999999996</v>
      </c>
      <c r="L16" s="3">
        <v>7.5017699999999996</v>
      </c>
      <c r="M16" s="3">
        <v>7.5017699999999996</v>
      </c>
      <c r="N16" s="3">
        <v>7.5017699999999996</v>
      </c>
      <c r="O16" s="3">
        <v>7.5017699999999996</v>
      </c>
      <c r="P16" s="3">
        <v>7.5017699999999996</v>
      </c>
      <c r="Q16" s="3">
        <v>7.5017699999999996</v>
      </c>
      <c r="R16" s="3">
        <v>7.5017699999999996</v>
      </c>
      <c r="S16" s="3">
        <v>7.5017699999999996</v>
      </c>
      <c r="T16" s="3">
        <v>8.6669999999999998</v>
      </c>
      <c r="U16" s="3">
        <v>7.5017699999999996</v>
      </c>
      <c r="V16" s="3">
        <v>8.6669999999999998</v>
      </c>
      <c r="W16" s="3">
        <v>7.5017699999999996</v>
      </c>
      <c r="X16" s="3">
        <v>7.5017699999999996</v>
      </c>
      <c r="Y16" s="3">
        <v>7.5017699999999996</v>
      </c>
      <c r="Z16" s="3">
        <v>0</v>
      </c>
      <c r="AA16" s="3">
        <v>0</v>
      </c>
      <c r="AB16" s="3">
        <v>7.5017699999999996</v>
      </c>
      <c r="AC16" s="3">
        <v>0</v>
      </c>
      <c r="AD16" s="3">
        <v>0</v>
      </c>
      <c r="AE16" s="3">
        <v>7.5017699999999996</v>
      </c>
      <c r="AF16" s="3">
        <v>7.5017699999999996</v>
      </c>
    </row>
    <row r="17" spans="1:32">
      <c r="A17" s="19">
        <v>15</v>
      </c>
      <c r="B17" s="3">
        <v>5.4987300000000001</v>
      </c>
      <c r="C17" s="3">
        <v>5.4987300000000001</v>
      </c>
      <c r="D17" s="3">
        <v>7.2995399999999995</v>
      </c>
      <c r="E17" s="3">
        <v>5.4987300000000001</v>
      </c>
      <c r="F17" s="3">
        <v>7.5017699999999996</v>
      </c>
      <c r="G17" s="3">
        <v>7.5017699999999996</v>
      </c>
      <c r="H17" s="3">
        <v>7.5017699999999996</v>
      </c>
      <c r="I17" s="3">
        <v>7.5017699999999996</v>
      </c>
      <c r="J17" s="3">
        <v>7.5017699999999996</v>
      </c>
      <c r="K17" s="3">
        <v>7.5017699999999996</v>
      </c>
      <c r="L17" s="3">
        <v>7.5017699999999996</v>
      </c>
      <c r="M17" s="3">
        <v>7.5017699999999996</v>
      </c>
      <c r="N17" s="3">
        <v>7.5017699999999996</v>
      </c>
      <c r="O17" s="3">
        <v>7.5017699999999996</v>
      </c>
      <c r="P17" s="3">
        <v>7.5017699999999996</v>
      </c>
      <c r="Q17" s="3">
        <v>7.5017699999999996</v>
      </c>
      <c r="R17" s="3">
        <v>7.5017699999999996</v>
      </c>
      <c r="S17" s="3">
        <v>7.5017699999999996</v>
      </c>
      <c r="T17" s="3">
        <v>8.6669999999999998</v>
      </c>
      <c r="U17" s="3">
        <v>7.5017699999999996</v>
      </c>
      <c r="V17" s="3">
        <v>8.6669999999999998</v>
      </c>
      <c r="W17" s="3">
        <v>7.5017699999999996</v>
      </c>
      <c r="X17" s="3">
        <v>7.5017699999999996</v>
      </c>
      <c r="Y17" s="3">
        <v>7.5017699999999996</v>
      </c>
      <c r="Z17" s="3">
        <v>0</v>
      </c>
      <c r="AA17" s="3">
        <v>0</v>
      </c>
      <c r="AB17" s="3">
        <v>7.5017699999999996</v>
      </c>
      <c r="AC17" s="3">
        <v>0</v>
      </c>
      <c r="AD17" s="3">
        <v>0</v>
      </c>
      <c r="AE17" s="3">
        <v>7.5017699999999996</v>
      </c>
      <c r="AF17" s="3">
        <v>7.5017699999999996</v>
      </c>
    </row>
    <row r="18" spans="1:32">
      <c r="A18" s="19">
        <v>16</v>
      </c>
      <c r="B18" s="3">
        <v>5.4987300000000001</v>
      </c>
      <c r="C18" s="3">
        <v>5.4987300000000001</v>
      </c>
      <c r="D18" s="3">
        <v>7.2995399999999995</v>
      </c>
      <c r="E18" s="3">
        <v>5.4987300000000001</v>
      </c>
      <c r="F18" s="3">
        <v>7.5017699999999996</v>
      </c>
      <c r="G18" s="3">
        <v>7.5017699999999996</v>
      </c>
      <c r="H18" s="3">
        <v>7.5017699999999996</v>
      </c>
      <c r="I18" s="3">
        <v>7.5017699999999996</v>
      </c>
      <c r="J18" s="3">
        <v>7.5017699999999996</v>
      </c>
      <c r="K18" s="3">
        <v>7.5017699999999996</v>
      </c>
      <c r="L18" s="3">
        <v>7.5017699999999996</v>
      </c>
      <c r="M18" s="3">
        <v>7.5017699999999996</v>
      </c>
      <c r="N18" s="3">
        <v>7.5017699999999996</v>
      </c>
      <c r="O18" s="3">
        <v>7.5017699999999996</v>
      </c>
      <c r="P18" s="3">
        <v>7.5017699999999996</v>
      </c>
      <c r="Q18" s="3">
        <v>7.5017699999999996</v>
      </c>
      <c r="R18" s="3">
        <v>7.5017699999999996</v>
      </c>
      <c r="S18" s="3">
        <v>7.5017699999999996</v>
      </c>
      <c r="T18" s="3">
        <v>8.6669999999999998</v>
      </c>
      <c r="U18" s="3">
        <v>7.5017699999999996</v>
      </c>
      <c r="V18" s="3">
        <v>8.6669999999999998</v>
      </c>
      <c r="W18" s="3">
        <v>7.5017699999999996</v>
      </c>
      <c r="X18" s="3">
        <v>7.5017699999999996</v>
      </c>
      <c r="Y18" s="3">
        <v>7.5017699999999996</v>
      </c>
      <c r="Z18" s="3">
        <v>0</v>
      </c>
      <c r="AA18" s="3">
        <v>0</v>
      </c>
      <c r="AB18" s="3">
        <v>7.5017699999999996</v>
      </c>
      <c r="AC18" s="3">
        <v>0</v>
      </c>
      <c r="AD18" s="3">
        <v>0</v>
      </c>
      <c r="AE18" s="3">
        <v>7.5017699999999996</v>
      </c>
      <c r="AF18" s="3">
        <v>7.5017699999999996</v>
      </c>
    </row>
    <row r="19" spans="1:32">
      <c r="A19" s="19">
        <v>17</v>
      </c>
      <c r="B19" s="3">
        <v>5.4987300000000001</v>
      </c>
      <c r="C19" s="3">
        <v>5.4987300000000001</v>
      </c>
      <c r="D19" s="3">
        <v>7.2995399999999995</v>
      </c>
      <c r="E19" s="3">
        <v>5.4987300000000001</v>
      </c>
      <c r="F19" s="3">
        <v>7.5017699999999996</v>
      </c>
      <c r="G19" s="3">
        <v>7.5017699999999996</v>
      </c>
      <c r="H19" s="3">
        <v>7.5017699999999996</v>
      </c>
      <c r="I19" s="3">
        <v>7.5017699999999996</v>
      </c>
      <c r="J19" s="3">
        <v>7.5017699999999996</v>
      </c>
      <c r="K19" s="3">
        <v>7.5017699999999996</v>
      </c>
      <c r="L19" s="3">
        <v>7.5017699999999996</v>
      </c>
      <c r="M19" s="3">
        <v>7.5017699999999996</v>
      </c>
      <c r="N19" s="3">
        <v>7.5017699999999996</v>
      </c>
      <c r="O19" s="3">
        <v>7.5017699999999996</v>
      </c>
      <c r="P19" s="3">
        <v>7.5017699999999996</v>
      </c>
      <c r="Q19" s="3">
        <v>7.5017699999999996</v>
      </c>
      <c r="R19" s="3">
        <v>7.5017699999999996</v>
      </c>
      <c r="S19" s="3">
        <v>7.5017699999999996</v>
      </c>
      <c r="T19" s="3">
        <v>8.6669999999999998</v>
      </c>
      <c r="U19" s="3">
        <v>7.5017699999999996</v>
      </c>
      <c r="V19" s="3">
        <v>8.6669999999999998</v>
      </c>
      <c r="W19" s="3">
        <v>7.5017699999999996</v>
      </c>
      <c r="X19" s="3">
        <v>7.5017699999999996</v>
      </c>
      <c r="Y19" s="3">
        <v>7.5017699999999996</v>
      </c>
      <c r="Z19" s="3">
        <v>7.5017699999999996</v>
      </c>
      <c r="AA19" s="3">
        <v>0</v>
      </c>
      <c r="AB19" s="3">
        <v>7.5017699999999996</v>
      </c>
      <c r="AC19" s="3">
        <v>0</v>
      </c>
      <c r="AD19" s="3">
        <v>0</v>
      </c>
      <c r="AE19" s="3">
        <v>7.5017699999999996</v>
      </c>
      <c r="AF19" s="3">
        <v>7.5017699999999996</v>
      </c>
    </row>
    <row r="20" spans="1:32">
      <c r="A20" s="19">
        <v>18</v>
      </c>
      <c r="B20" s="3">
        <v>5.4987300000000001</v>
      </c>
      <c r="C20" s="3">
        <v>5.4987300000000001</v>
      </c>
      <c r="D20" s="3">
        <v>7.2995399999999995</v>
      </c>
      <c r="E20" s="3">
        <v>5.4987300000000001</v>
      </c>
      <c r="F20" s="3">
        <v>7.5017699999999996</v>
      </c>
      <c r="G20" s="3">
        <v>7.5017699999999996</v>
      </c>
      <c r="H20" s="3">
        <v>7.5017699999999996</v>
      </c>
      <c r="I20" s="3">
        <v>7.5017699999999996</v>
      </c>
      <c r="J20" s="3">
        <v>7.5017699999999996</v>
      </c>
      <c r="K20" s="3">
        <v>7.5017699999999996</v>
      </c>
      <c r="L20" s="3">
        <v>7.5017699999999996</v>
      </c>
      <c r="M20" s="3">
        <v>7.5017699999999996</v>
      </c>
      <c r="N20" s="3">
        <v>7.5017699999999996</v>
      </c>
      <c r="O20" s="3">
        <v>7.5017699999999996</v>
      </c>
      <c r="P20" s="3">
        <v>7.5017699999999996</v>
      </c>
      <c r="Q20" s="3">
        <v>7.5017699999999996</v>
      </c>
      <c r="R20" s="3">
        <v>7.5017699999999996</v>
      </c>
      <c r="S20" s="3">
        <v>7.5017699999999996</v>
      </c>
      <c r="T20" s="3">
        <v>8.6669999999999998</v>
      </c>
      <c r="U20" s="3">
        <v>7.5017699999999996</v>
      </c>
      <c r="V20" s="3">
        <v>8.6669999999999998</v>
      </c>
      <c r="W20" s="3">
        <v>7.5017699999999996</v>
      </c>
      <c r="X20" s="3">
        <v>7.5017699999999996</v>
      </c>
      <c r="Y20" s="3">
        <v>7.5017699999999996</v>
      </c>
      <c r="Z20" s="3">
        <v>7.5017699999999996</v>
      </c>
      <c r="AA20" s="3">
        <v>0</v>
      </c>
      <c r="AB20" s="3">
        <v>7.5017699999999996</v>
      </c>
      <c r="AC20" s="3">
        <v>0</v>
      </c>
      <c r="AD20" s="3">
        <v>0</v>
      </c>
      <c r="AE20" s="3">
        <v>7.5017699999999996</v>
      </c>
      <c r="AF20" s="3">
        <v>7.5017699999999996</v>
      </c>
    </row>
    <row r="21" spans="1:32">
      <c r="A21" s="19">
        <v>19</v>
      </c>
      <c r="B21" s="3">
        <v>5.4987300000000001</v>
      </c>
      <c r="C21" s="3">
        <v>5.4987300000000001</v>
      </c>
      <c r="D21" s="3">
        <v>7.2995399999999995</v>
      </c>
      <c r="E21" s="3">
        <v>5.4987300000000001</v>
      </c>
      <c r="F21" s="3">
        <v>7.5017699999999996</v>
      </c>
      <c r="G21" s="3">
        <v>7.5017699999999996</v>
      </c>
      <c r="H21" s="3">
        <v>7.5017699999999996</v>
      </c>
      <c r="I21" s="3">
        <v>7.5017699999999996</v>
      </c>
      <c r="J21" s="3">
        <v>7.5017699999999996</v>
      </c>
      <c r="K21" s="3">
        <v>7.5017699999999996</v>
      </c>
      <c r="L21" s="3">
        <v>7.5017699999999996</v>
      </c>
      <c r="M21" s="3">
        <v>7.5017699999999996</v>
      </c>
      <c r="N21" s="3">
        <v>7.5017699999999996</v>
      </c>
      <c r="O21" s="3">
        <v>7.5017699999999996</v>
      </c>
      <c r="P21" s="3">
        <v>7.5017699999999996</v>
      </c>
      <c r="Q21" s="3">
        <v>7.5017699999999996</v>
      </c>
      <c r="R21" s="3">
        <v>7.5017699999999996</v>
      </c>
      <c r="S21" s="3">
        <v>7.5017699999999996</v>
      </c>
      <c r="T21" s="3">
        <v>8.6669999999999998</v>
      </c>
      <c r="U21" s="3">
        <v>7.5017699999999996</v>
      </c>
      <c r="V21" s="3">
        <v>8.6669999999999998</v>
      </c>
      <c r="W21" s="3">
        <v>7.5017699999999996</v>
      </c>
      <c r="X21" s="3">
        <v>7.5017699999999996</v>
      </c>
      <c r="Y21" s="3">
        <v>7.5017699999999996</v>
      </c>
      <c r="Z21" s="3">
        <v>7.5017699999999996</v>
      </c>
      <c r="AA21" s="3">
        <v>0</v>
      </c>
      <c r="AB21" s="3">
        <v>7.5017699999999996</v>
      </c>
      <c r="AC21" s="3">
        <v>0</v>
      </c>
      <c r="AD21" s="3">
        <v>0</v>
      </c>
      <c r="AE21" s="3">
        <v>7.5017699999999996</v>
      </c>
      <c r="AF21" s="3">
        <v>7.5017699999999996</v>
      </c>
    </row>
    <row r="22" spans="1:32">
      <c r="A22" s="19">
        <v>20</v>
      </c>
      <c r="B22" s="3">
        <v>5.4987300000000001</v>
      </c>
      <c r="C22" s="3">
        <v>5.4987300000000001</v>
      </c>
      <c r="D22" s="3">
        <v>7.2995399999999995</v>
      </c>
      <c r="E22" s="3">
        <v>5.4987300000000001</v>
      </c>
      <c r="F22" s="3">
        <v>7.5017699999999996</v>
      </c>
      <c r="G22" s="3">
        <v>7.5017699999999996</v>
      </c>
      <c r="H22" s="3">
        <v>7.5017699999999996</v>
      </c>
      <c r="I22" s="3">
        <v>7.5017699999999996</v>
      </c>
      <c r="J22" s="3">
        <v>7.5017699999999996</v>
      </c>
      <c r="K22" s="3">
        <v>7.5017699999999996</v>
      </c>
      <c r="L22" s="3">
        <v>7.5017699999999996</v>
      </c>
      <c r="M22" s="3">
        <v>7.5017699999999996</v>
      </c>
      <c r="N22" s="3">
        <v>7.5017699999999996</v>
      </c>
      <c r="O22" s="3">
        <v>7.5017699999999996</v>
      </c>
      <c r="P22" s="3">
        <v>7.5017699999999996</v>
      </c>
      <c r="Q22" s="3">
        <v>7.5017699999999996</v>
      </c>
      <c r="R22" s="3">
        <v>7.5017699999999996</v>
      </c>
      <c r="S22" s="3">
        <v>7.5017699999999996</v>
      </c>
      <c r="T22" s="3">
        <v>8.6669999999999998</v>
      </c>
      <c r="U22" s="3">
        <v>7.5017699999999996</v>
      </c>
      <c r="V22" s="3">
        <v>8.6669999999999998</v>
      </c>
      <c r="W22" s="3">
        <v>7.5017699999999996</v>
      </c>
      <c r="X22" s="3">
        <v>7.5017699999999996</v>
      </c>
      <c r="Y22" s="3">
        <v>7.5017699999999996</v>
      </c>
      <c r="Z22" s="3">
        <v>7.5017699999999996</v>
      </c>
      <c r="AA22" s="3">
        <v>0</v>
      </c>
      <c r="AB22" s="3">
        <v>7.5017699999999996</v>
      </c>
      <c r="AC22" s="3">
        <v>0</v>
      </c>
      <c r="AD22" s="3">
        <v>0</v>
      </c>
      <c r="AE22" s="3">
        <v>7.5017699999999996</v>
      </c>
      <c r="AF22" s="3">
        <v>7.5017699999999996</v>
      </c>
    </row>
    <row r="23" spans="1:32">
      <c r="A23" s="19">
        <v>21</v>
      </c>
      <c r="B23" s="3">
        <v>5.4987300000000001</v>
      </c>
      <c r="C23" s="3">
        <v>5.4987300000000001</v>
      </c>
      <c r="D23" s="3">
        <v>7.2995399999999995</v>
      </c>
      <c r="E23" s="3">
        <v>5.4987300000000001</v>
      </c>
      <c r="F23" s="3">
        <v>7.5017699999999996</v>
      </c>
      <c r="G23" s="3">
        <v>7.5017699999999996</v>
      </c>
      <c r="H23" s="3">
        <v>7.5017699999999996</v>
      </c>
      <c r="I23" s="3">
        <v>7.5017699999999996</v>
      </c>
      <c r="J23" s="3">
        <v>7.5017699999999996</v>
      </c>
      <c r="K23" s="3">
        <v>7.5017699999999996</v>
      </c>
      <c r="L23" s="3">
        <v>7.5017699999999996</v>
      </c>
      <c r="M23" s="3">
        <v>7.5017699999999996</v>
      </c>
      <c r="N23" s="3">
        <v>7.5017699999999996</v>
      </c>
      <c r="O23" s="3">
        <v>7.5017699999999996</v>
      </c>
      <c r="P23" s="3">
        <v>7.5017699999999996</v>
      </c>
      <c r="Q23" s="3">
        <v>7.5017699999999996</v>
      </c>
      <c r="R23" s="3">
        <v>7.5017699999999996</v>
      </c>
      <c r="S23" s="3">
        <v>7.5017699999999996</v>
      </c>
      <c r="T23" s="3">
        <v>7.5017699999999996</v>
      </c>
      <c r="U23" s="3">
        <v>7.5017699999999996</v>
      </c>
      <c r="V23" s="3">
        <v>7.5017699999999996</v>
      </c>
      <c r="W23" s="3">
        <v>7.5017699999999996</v>
      </c>
      <c r="X23" s="3">
        <v>7.5017699999999996</v>
      </c>
      <c r="Y23" s="3">
        <v>7.5017699999999996</v>
      </c>
      <c r="Z23" s="3">
        <v>7.5017699999999996</v>
      </c>
      <c r="AA23" s="3">
        <v>0</v>
      </c>
      <c r="AB23" s="3">
        <v>7.5017699999999996</v>
      </c>
      <c r="AC23" s="3">
        <v>0</v>
      </c>
      <c r="AD23" s="3">
        <v>0</v>
      </c>
      <c r="AE23" s="3">
        <v>7.5017699999999996</v>
      </c>
      <c r="AF23" s="3">
        <v>7.5017699999999996</v>
      </c>
    </row>
    <row r="24" spans="1:32">
      <c r="A24" s="19">
        <v>22</v>
      </c>
      <c r="B24" s="3">
        <v>5.4987300000000001</v>
      </c>
      <c r="C24" s="3">
        <v>5.4987300000000001</v>
      </c>
      <c r="D24" s="3">
        <v>7.2995399999999995</v>
      </c>
      <c r="E24" s="3">
        <v>5.4987300000000001</v>
      </c>
      <c r="F24" s="3">
        <v>7.5017699999999996</v>
      </c>
      <c r="G24" s="3">
        <v>7.5017699999999996</v>
      </c>
      <c r="H24" s="3">
        <v>7.5017699999999996</v>
      </c>
      <c r="I24" s="3">
        <v>7.5017699999999996</v>
      </c>
      <c r="J24" s="3">
        <v>7.5017699999999996</v>
      </c>
      <c r="K24" s="3">
        <v>7.5017699999999996</v>
      </c>
      <c r="L24" s="3">
        <v>7.5017699999999996</v>
      </c>
      <c r="M24" s="3">
        <v>7.5017699999999996</v>
      </c>
      <c r="N24" s="3">
        <v>7.5017699999999996</v>
      </c>
      <c r="O24" s="3">
        <v>7.5017699999999996</v>
      </c>
      <c r="P24" s="3">
        <v>7.5017699999999996</v>
      </c>
      <c r="Q24" s="3">
        <v>7.5017699999999996</v>
      </c>
      <c r="R24" s="3">
        <v>7.5017699999999996</v>
      </c>
      <c r="S24" s="3">
        <v>7.5017699999999996</v>
      </c>
      <c r="T24" s="3">
        <v>7.5017699999999996</v>
      </c>
      <c r="U24" s="3">
        <v>7.5017699999999996</v>
      </c>
      <c r="V24" s="3">
        <v>7.5017699999999996</v>
      </c>
      <c r="W24" s="3">
        <v>7.5017699999999996</v>
      </c>
      <c r="X24" s="3">
        <v>7.5017699999999996</v>
      </c>
      <c r="Y24" s="3">
        <v>7.5017699999999996</v>
      </c>
      <c r="Z24" s="3">
        <v>7.5017699999999996</v>
      </c>
      <c r="AA24" s="3">
        <v>0</v>
      </c>
      <c r="AB24" s="3">
        <v>7.5017699999999996</v>
      </c>
      <c r="AC24" s="3">
        <v>0</v>
      </c>
      <c r="AD24" s="3">
        <v>0</v>
      </c>
      <c r="AE24" s="3">
        <v>7.5017699999999996</v>
      </c>
      <c r="AF24" s="3">
        <v>7.5017699999999996</v>
      </c>
    </row>
    <row r="25" spans="1:32">
      <c r="A25" s="19">
        <v>23</v>
      </c>
      <c r="B25" s="3">
        <v>5.4987300000000001</v>
      </c>
      <c r="C25" s="3">
        <v>5.4987300000000001</v>
      </c>
      <c r="D25" s="3">
        <v>7.2995399999999995</v>
      </c>
      <c r="E25" s="3">
        <v>5.4987300000000001</v>
      </c>
      <c r="F25" s="3">
        <v>7.5017699999999996</v>
      </c>
      <c r="G25" s="3">
        <v>7.5017699999999996</v>
      </c>
      <c r="H25" s="3">
        <v>7.5017699999999996</v>
      </c>
      <c r="I25" s="3">
        <v>7.5017699999999996</v>
      </c>
      <c r="J25" s="3">
        <v>7.5017699999999996</v>
      </c>
      <c r="K25" s="3">
        <v>7.5017699999999996</v>
      </c>
      <c r="L25" s="3">
        <v>7.5017699999999996</v>
      </c>
      <c r="M25" s="3">
        <v>7.5017699999999996</v>
      </c>
      <c r="N25" s="3">
        <v>7.5017699999999996</v>
      </c>
      <c r="O25" s="3">
        <v>7.5017699999999996</v>
      </c>
      <c r="P25" s="3">
        <v>7.5017699999999996</v>
      </c>
      <c r="Q25" s="3">
        <v>7.5017699999999996</v>
      </c>
      <c r="R25" s="3">
        <v>7.5017699999999996</v>
      </c>
      <c r="S25" s="3">
        <v>7.5017699999999996</v>
      </c>
      <c r="T25" s="3">
        <v>7.5017699999999996</v>
      </c>
      <c r="U25" s="3">
        <v>7.5017699999999996</v>
      </c>
      <c r="V25" s="3">
        <v>7.5017699999999996</v>
      </c>
      <c r="W25" s="3">
        <v>7.5017699999999996</v>
      </c>
      <c r="X25" s="3">
        <v>7.5017699999999996</v>
      </c>
      <c r="Y25" s="3">
        <v>7.5017699999999996</v>
      </c>
      <c r="Z25" s="3">
        <v>7.5017699999999996</v>
      </c>
      <c r="AA25" s="3">
        <v>0</v>
      </c>
      <c r="AB25" s="3">
        <v>7.5017699999999996</v>
      </c>
      <c r="AC25" s="3">
        <v>0</v>
      </c>
      <c r="AD25" s="3">
        <v>0</v>
      </c>
      <c r="AE25" s="3">
        <v>7.5017699999999996</v>
      </c>
      <c r="AF25" s="3">
        <v>7.5017699999999996</v>
      </c>
    </row>
    <row r="26" spans="1:32">
      <c r="A26" s="19">
        <v>24</v>
      </c>
      <c r="B26" s="3">
        <v>5.4987300000000001</v>
      </c>
      <c r="C26" s="3">
        <v>5.4987300000000001</v>
      </c>
      <c r="D26" s="3">
        <v>7.2995399999999995</v>
      </c>
      <c r="E26" s="3">
        <v>5.4987300000000001</v>
      </c>
      <c r="F26" s="3">
        <v>7.5017699999999996</v>
      </c>
      <c r="G26" s="3">
        <v>7.5017699999999996</v>
      </c>
      <c r="H26" s="3">
        <v>7.5017699999999996</v>
      </c>
      <c r="I26" s="3">
        <v>7.5017699999999996</v>
      </c>
      <c r="J26" s="3">
        <v>7.5017699999999996</v>
      </c>
      <c r="K26" s="3">
        <v>7.5017699999999996</v>
      </c>
      <c r="L26" s="3">
        <v>7.5017699999999996</v>
      </c>
      <c r="M26" s="3">
        <v>7.5017699999999996</v>
      </c>
      <c r="N26" s="3">
        <v>7.5017699999999996</v>
      </c>
      <c r="O26" s="3">
        <v>7.5017699999999996</v>
      </c>
      <c r="P26" s="3">
        <v>7.5017699999999996</v>
      </c>
      <c r="Q26" s="3">
        <v>7.5017699999999996</v>
      </c>
      <c r="R26" s="3">
        <v>7.5017699999999996</v>
      </c>
      <c r="S26" s="3">
        <v>7.5017699999999996</v>
      </c>
      <c r="T26" s="3">
        <v>7.5017699999999996</v>
      </c>
      <c r="U26" s="3">
        <v>7.5017699999999996</v>
      </c>
      <c r="V26" s="3">
        <v>7.5017699999999996</v>
      </c>
      <c r="W26" s="3">
        <v>7.5017699999999996</v>
      </c>
      <c r="X26" s="3">
        <v>7.5017699999999996</v>
      </c>
      <c r="Y26" s="3">
        <v>7.5017699999999996</v>
      </c>
      <c r="Z26" s="3">
        <v>7.5017699999999996</v>
      </c>
      <c r="AA26" s="3">
        <v>0</v>
      </c>
      <c r="AB26" s="3">
        <v>7.5017699999999996</v>
      </c>
      <c r="AC26" s="3">
        <v>0</v>
      </c>
      <c r="AD26" s="3">
        <v>0</v>
      </c>
      <c r="AE26" s="3">
        <v>7.5017699999999996</v>
      </c>
      <c r="AF26" s="3">
        <v>7.5017699999999996</v>
      </c>
    </row>
    <row r="27" spans="1:32">
      <c r="A27" s="19">
        <v>25</v>
      </c>
      <c r="B27" s="3">
        <v>5.4987300000000001</v>
      </c>
      <c r="C27" s="3">
        <v>5.4987300000000001</v>
      </c>
      <c r="D27" s="3">
        <v>7.2995399999999995</v>
      </c>
      <c r="E27" s="3">
        <v>5.4987300000000001</v>
      </c>
      <c r="F27" s="3">
        <v>7.5017699999999996</v>
      </c>
      <c r="G27" s="3">
        <v>7.5017699999999996</v>
      </c>
      <c r="H27" s="3">
        <v>7.5017699999999996</v>
      </c>
      <c r="I27" s="3">
        <v>7.5017699999999996</v>
      </c>
      <c r="J27" s="3">
        <v>7.5017699999999996</v>
      </c>
      <c r="K27" s="3">
        <v>7.5017699999999996</v>
      </c>
      <c r="L27" s="3">
        <v>7.5017699999999996</v>
      </c>
      <c r="M27" s="3">
        <v>7.5017699999999996</v>
      </c>
      <c r="N27" s="3">
        <v>7.5017699999999996</v>
      </c>
      <c r="O27" s="3">
        <v>7.5017699999999996</v>
      </c>
      <c r="P27" s="3">
        <v>7.5017699999999996</v>
      </c>
      <c r="Q27" s="3">
        <v>7.5017699999999996</v>
      </c>
      <c r="R27" s="3">
        <v>7.5017699999999996</v>
      </c>
      <c r="S27" s="3">
        <v>7.5017699999999996</v>
      </c>
      <c r="T27" s="3">
        <v>7.5017699999999996</v>
      </c>
      <c r="U27" s="3">
        <v>7.5017699999999996</v>
      </c>
      <c r="V27" s="3">
        <v>7.5017699999999996</v>
      </c>
      <c r="W27" s="3">
        <v>7.5017699999999996</v>
      </c>
      <c r="X27" s="3">
        <v>7.5017699999999996</v>
      </c>
      <c r="Y27" s="3">
        <v>7.5017699999999996</v>
      </c>
      <c r="Z27" s="3">
        <v>7.5017699999999996</v>
      </c>
      <c r="AA27" s="3">
        <v>0</v>
      </c>
      <c r="AB27" s="3">
        <v>7.5017699999999996</v>
      </c>
      <c r="AC27" s="3">
        <v>0</v>
      </c>
      <c r="AD27" s="3">
        <v>0</v>
      </c>
      <c r="AE27" s="3">
        <v>7.5017699999999996</v>
      </c>
      <c r="AF27" s="3">
        <v>7.5017699999999996</v>
      </c>
    </row>
    <row r="28" spans="1:32">
      <c r="A28" s="19">
        <v>26</v>
      </c>
      <c r="B28" s="3">
        <v>5.4987300000000001</v>
      </c>
      <c r="C28" s="3">
        <v>5.4987300000000001</v>
      </c>
      <c r="D28" s="3">
        <v>7.2995399999999995</v>
      </c>
      <c r="E28" s="3">
        <v>5.4987300000000001</v>
      </c>
      <c r="F28" s="3">
        <v>7.5017699999999996</v>
      </c>
      <c r="G28" s="3">
        <v>7.5017699999999996</v>
      </c>
      <c r="H28" s="3">
        <v>7.5017699999999996</v>
      </c>
      <c r="I28" s="3">
        <v>7.5017699999999996</v>
      </c>
      <c r="J28" s="3">
        <v>7.5017699999999996</v>
      </c>
      <c r="K28" s="3">
        <v>7.5017699999999996</v>
      </c>
      <c r="L28" s="3">
        <v>7.5017699999999996</v>
      </c>
      <c r="M28" s="3">
        <v>7.5017699999999996</v>
      </c>
      <c r="N28" s="3">
        <v>7.5017699999999996</v>
      </c>
      <c r="O28" s="3">
        <v>7.5017699999999996</v>
      </c>
      <c r="P28" s="3">
        <v>7.5017699999999996</v>
      </c>
      <c r="Q28" s="3">
        <v>7.5017699999999996</v>
      </c>
      <c r="R28" s="3">
        <v>7.5017699999999996</v>
      </c>
      <c r="S28" s="3">
        <v>7.5017699999999996</v>
      </c>
      <c r="T28" s="3">
        <v>7.5017699999999996</v>
      </c>
      <c r="U28" s="3">
        <v>7.5017699999999996</v>
      </c>
      <c r="V28" s="3">
        <v>7.5017699999999996</v>
      </c>
      <c r="W28" s="3">
        <v>7.5017699999999996</v>
      </c>
      <c r="X28" s="3">
        <v>7.5017699999999996</v>
      </c>
      <c r="Y28" s="3">
        <v>7.5017699999999996</v>
      </c>
      <c r="Z28" s="3">
        <v>7.5017699999999996</v>
      </c>
      <c r="AA28" s="3">
        <v>0</v>
      </c>
      <c r="AB28" s="3">
        <v>7.5017699999999996</v>
      </c>
      <c r="AC28" s="3">
        <v>0</v>
      </c>
      <c r="AD28" s="3">
        <v>0</v>
      </c>
      <c r="AE28" s="3">
        <v>7.5017699999999996</v>
      </c>
      <c r="AF28" s="3">
        <v>7.5017699999999996</v>
      </c>
    </row>
    <row r="29" spans="1:32">
      <c r="A29" s="19">
        <v>27</v>
      </c>
      <c r="B29" s="3">
        <v>5.4987300000000001</v>
      </c>
      <c r="C29" s="3">
        <v>5.4987300000000001</v>
      </c>
      <c r="D29" s="3">
        <v>7.2995399999999995</v>
      </c>
      <c r="E29" s="3">
        <v>5.4987300000000001</v>
      </c>
      <c r="F29" s="3">
        <v>7.5017699999999996</v>
      </c>
      <c r="G29" s="3">
        <v>7.5017699999999996</v>
      </c>
      <c r="H29" s="3">
        <v>7.5017699999999996</v>
      </c>
      <c r="I29" s="3">
        <v>7.5017699999999996</v>
      </c>
      <c r="J29" s="3">
        <v>7.5017699999999996</v>
      </c>
      <c r="K29" s="3">
        <v>7.5017699999999996</v>
      </c>
      <c r="L29" s="3">
        <v>7.5017699999999996</v>
      </c>
      <c r="M29" s="3">
        <v>7.5017699999999996</v>
      </c>
      <c r="N29" s="3">
        <v>7.5017699999999996</v>
      </c>
      <c r="O29" s="3">
        <v>7.5017699999999996</v>
      </c>
      <c r="P29" s="3">
        <v>7.5017699999999996</v>
      </c>
      <c r="Q29" s="3">
        <v>7.5017699999999996</v>
      </c>
      <c r="R29" s="3">
        <v>7.5017699999999996</v>
      </c>
      <c r="S29" s="3">
        <v>7.5017699999999996</v>
      </c>
      <c r="T29" s="3">
        <v>7.5017699999999996</v>
      </c>
      <c r="U29" s="3">
        <v>7.5017699999999996</v>
      </c>
      <c r="V29" s="3">
        <v>7.5017699999999996</v>
      </c>
      <c r="W29" s="3">
        <v>7.5017699999999996</v>
      </c>
      <c r="X29" s="3">
        <v>7.5017699999999996</v>
      </c>
      <c r="Y29" s="3">
        <v>7.5017699999999996</v>
      </c>
      <c r="Z29" s="3">
        <v>7.5017699999999996</v>
      </c>
      <c r="AA29" s="3">
        <v>0</v>
      </c>
      <c r="AB29" s="3">
        <v>7.5017699999999996</v>
      </c>
      <c r="AC29" s="3">
        <v>0</v>
      </c>
      <c r="AD29" s="3">
        <v>0</v>
      </c>
      <c r="AE29" s="3">
        <v>7.5017699999999996</v>
      </c>
      <c r="AF29" s="3">
        <v>7.5017699999999996</v>
      </c>
    </row>
    <row r="30" spans="1:32">
      <c r="A30" s="19">
        <v>28</v>
      </c>
      <c r="B30" s="3">
        <v>5.4987300000000001</v>
      </c>
      <c r="C30" s="3">
        <v>5.4987300000000001</v>
      </c>
      <c r="D30" s="3">
        <v>7.2995399999999995</v>
      </c>
      <c r="E30" s="3">
        <v>5.4987300000000001</v>
      </c>
      <c r="F30" s="3">
        <v>7.5017699999999996</v>
      </c>
      <c r="G30" s="3">
        <v>7.5017699999999996</v>
      </c>
      <c r="H30" s="3">
        <v>7.5017699999999996</v>
      </c>
      <c r="I30" s="3">
        <v>7.5017699999999996</v>
      </c>
      <c r="J30" s="3">
        <v>7.5017699999999996</v>
      </c>
      <c r="K30" s="3">
        <v>7.5017699999999996</v>
      </c>
      <c r="L30" s="3">
        <v>7.5017699999999996</v>
      </c>
      <c r="M30" s="3">
        <v>7.5017699999999996</v>
      </c>
      <c r="N30" s="3">
        <v>7.5017699999999996</v>
      </c>
      <c r="O30" s="3">
        <v>7.5017699999999996</v>
      </c>
      <c r="P30" s="3">
        <v>7.5017699999999996</v>
      </c>
      <c r="Q30" s="3">
        <v>7.5017699999999996</v>
      </c>
      <c r="R30" s="3">
        <v>7.5017699999999996</v>
      </c>
      <c r="S30" s="3">
        <v>7.5017699999999996</v>
      </c>
      <c r="T30" s="3">
        <v>7.5017699999999996</v>
      </c>
      <c r="U30" s="3">
        <v>7.5017699999999996</v>
      </c>
      <c r="V30" s="3">
        <v>7.5017699999999996</v>
      </c>
      <c r="W30" s="3">
        <v>7.5017699999999996</v>
      </c>
      <c r="X30" s="3">
        <v>7.5017699999999996</v>
      </c>
      <c r="Y30" s="3">
        <v>7.5017699999999996</v>
      </c>
      <c r="Z30" s="3">
        <v>7.5017699999999996</v>
      </c>
      <c r="AA30" s="3">
        <v>0</v>
      </c>
      <c r="AB30" s="3">
        <v>7.5017699999999996</v>
      </c>
      <c r="AC30" s="3">
        <v>0</v>
      </c>
      <c r="AD30" s="3">
        <v>0</v>
      </c>
      <c r="AE30" s="3">
        <v>7.5017699999999996</v>
      </c>
      <c r="AF30" s="3">
        <v>7.5017699999999996</v>
      </c>
    </row>
    <row r="31" spans="1:32">
      <c r="A31" s="19">
        <v>29</v>
      </c>
      <c r="B31" s="3">
        <v>5.4987300000000001</v>
      </c>
      <c r="C31" s="3">
        <v>5.4987300000000001</v>
      </c>
      <c r="D31" s="3">
        <v>7.2995399999999995</v>
      </c>
      <c r="E31" s="3">
        <v>5.4987300000000001</v>
      </c>
      <c r="F31" s="3">
        <v>7.5017699999999996</v>
      </c>
      <c r="G31" s="3">
        <v>7.5017699999999996</v>
      </c>
      <c r="H31" s="3">
        <v>7.5017699999999996</v>
      </c>
      <c r="I31" s="3">
        <v>7.5017699999999996</v>
      </c>
      <c r="J31" s="3">
        <v>7.5017699999999996</v>
      </c>
      <c r="K31" s="3">
        <v>7.5017699999999996</v>
      </c>
      <c r="L31" s="3">
        <v>7.5017699999999996</v>
      </c>
      <c r="M31" s="3">
        <v>7.5017699999999996</v>
      </c>
      <c r="N31" s="3">
        <v>7.5017699999999996</v>
      </c>
      <c r="O31" s="3">
        <v>7.5017699999999996</v>
      </c>
      <c r="P31" s="3">
        <v>7.5017699999999996</v>
      </c>
      <c r="Q31" s="3">
        <v>7.5017699999999996</v>
      </c>
      <c r="R31" s="3">
        <v>7.5017699999999996</v>
      </c>
      <c r="S31" s="3">
        <v>7.5017699999999996</v>
      </c>
      <c r="T31" s="3">
        <v>7.5017699999999996</v>
      </c>
      <c r="U31" s="3">
        <v>7.5017699999999996</v>
      </c>
      <c r="V31" s="3">
        <v>7.5017699999999996</v>
      </c>
      <c r="W31" s="3">
        <v>7.5017699999999996</v>
      </c>
      <c r="X31" s="3">
        <v>7.5017699999999996</v>
      </c>
      <c r="Y31" s="3">
        <v>7.5017699999999996</v>
      </c>
      <c r="Z31" s="3">
        <v>7.5017699999999996</v>
      </c>
      <c r="AA31" s="3">
        <v>0</v>
      </c>
      <c r="AB31" s="3">
        <v>7.5017699999999996</v>
      </c>
      <c r="AC31" s="3">
        <v>0</v>
      </c>
      <c r="AD31" s="3">
        <v>0</v>
      </c>
      <c r="AE31" s="3">
        <v>7.5017699999999996</v>
      </c>
      <c r="AF31" s="3">
        <v>7.5017699999999996</v>
      </c>
    </row>
    <row r="32" spans="1:32">
      <c r="A32" s="19">
        <v>30</v>
      </c>
      <c r="B32" s="3">
        <v>5.4987300000000001</v>
      </c>
      <c r="C32" s="3">
        <v>5.4987300000000001</v>
      </c>
      <c r="D32" s="3">
        <v>7.2995399999999995</v>
      </c>
      <c r="E32" s="3">
        <v>5.4987300000000001</v>
      </c>
      <c r="F32" s="3">
        <v>7.5017699999999996</v>
      </c>
      <c r="G32" s="3">
        <v>7.5017699999999996</v>
      </c>
      <c r="H32" s="3">
        <v>7.5017699999999996</v>
      </c>
      <c r="I32" s="3">
        <v>7.5017699999999996</v>
      </c>
      <c r="J32" s="3">
        <v>7.5017699999999996</v>
      </c>
      <c r="K32" s="3">
        <v>7.5017699999999996</v>
      </c>
      <c r="L32" s="3">
        <v>7.5017699999999996</v>
      </c>
      <c r="M32" s="3">
        <v>7.5017699999999996</v>
      </c>
      <c r="N32" s="3">
        <v>7.5017699999999996</v>
      </c>
      <c r="O32" s="3">
        <v>7.5017699999999996</v>
      </c>
      <c r="P32" s="3">
        <v>7.5017699999999996</v>
      </c>
      <c r="Q32" s="3">
        <v>7.5017699999999996</v>
      </c>
      <c r="R32" s="3">
        <v>7.5017699999999996</v>
      </c>
      <c r="S32" s="3">
        <v>7.5017699999999996</v>
      </c>
      <c r="T32" s="3">
        <v>7.5017699999999996</v>
      </c>
      <c r="U32" s="3">
        <v>7.5017699999999996</v>
      </c>
      <c r="V32" s="3">
        <v>7.5017699999999996</v>
      </c>
      <c r="W32" s="3">
        <v>7.5017699999999996</v>
      </c>
      <c r="X32" s="3">
        <v>7.5017699999999996</v>
      </c>
      <c r="Y32" s="3">
        <v>7.5017699999999996</v>
      </c>
      <c r="Z32" s="3">
        <v>7.5017699999999996</v>
      </c>
      <c r="AA32" s="3">
        <v>0</v>
      </c>
      <c r="AB32" s="3">
        <v>7.5017699999999996</v>
      </c>
      <c r="AC32" s="3">
        <v>0</v>
      </c>
      <c r="AD32" s="3">
        <v>0</v>
      </c>
      <c r="AE32" s="3">
        <v>7.5017699999999996</v>
      </c>
      <c r="AF32" s="3">
        <v>7.5017699999999996</v>
      </c>
    </row>
    <row r="33" spans="1:32">
      <c r="A33" s="19">
        <v>31</v>
      </c>
      <c r="B33" s="3">
        <v>5.4987300000000001</v>
      </c>
      <c r="C33" s="3">
        <v>5.4987300000000001</v>
      </c>
      <c r="D33" s="3">
        <v>7.2995399999999995</v>
      </c>
      <c r="E33" s="3">
        <v>5.4987300000000001</v>
      </c>
      <c r="F33" s="3">
        <v>7.5017699999999996</v>
      </c>
      <c r="G33" s="3">
        <v>7.5017699999999996</v>
      </c>
      <c r="H33" s="3">
        <v>7.5017699999999996</v>
      </c>
      <c r="I33" s="3">
        <v>7.5017699999999996</v>
      </c>
      <c r="J33" s="3">
        <v>7.5017699999999996</v>
      </c>
      <c r="K33" s="3">
        <v>7.5017699999999996</v>
      </c>
      <c r="L33" s="3">
        <v>7.5017699999999996</v>
      </c>
      <c r="M33" s="3">
        <v>7.5017699999999996</v>
      </c>
      <c r="N33" s="3">
        <v>7.5017699999999996</v>
      </c>
      <c r="O33" s="3">
        <v>7.5017699999999996</v>
      </c>
      <c r="P33" s="3">
        <v>7.5017699999999996</v>
      </c>
      <c r="Q33" s="3">
        <v>7.5017699999999996</v>
      </c>
      <c r="R33" s="3">
        <v>7.5017699999999996</v>
      </c>
      <c r="S33" s="3">
        <v>7.5017699999999996</v>
      </c>
      <c r="T33" s="3">
        <v>7.5017699999999996</v>
      </c>
      <c r="U33" s="3">
        <v>7.5017699999999996</v>
      </c>
      <c r="V33" s="3">
        <v>7.5017699999999996</v>
      </c>
      <c r="W33" s="3">
        <v>7.5017699999999996</v>
      </c>
      <c r="X33" s="3">
        <v>7.5017699999999996</v>
      </c>
      <c r="Y33" s="3">
        <v>7.5017699999999996</v>
      </c>
      <c r="Z33" s="3">
        <v>7.5017699999999996</v>
      </c>
      <c r="AA33" s="3">
        <v>0</v>
      </c>
      <c r="AB33" s="3">
        <v>7.5017699999999996</v>
      </c>
      <c r="AC33" s="3">
        <v>0</v>
      </c>
      <c r="AD33" s="3">
        <v>0</v>
      </c>
      <c r="AE33" s="3">
        <v>7.5017699999999996</v>
      </c>
      <c r="AF33" s="3">
        <v>7.5017699999999996</v>
      </c>
    </row>
    <row r="34" spans="1:32">
      <c r="A34" s="19">
        <v>32</v>
      </c>
      <c r="B34" s="3">
        <v>5.4987300000000001</v>
      </c>
      <c r="C34" s="3">
        <v>5.4987300000000001</v>
      </c>
      <c r="D34" s="3">
        <v>7.2995399999999995</v>
      </c>
      <c r="E34" s="3">
        <v>5.4987300000000001</v>
      </c>
      <c r="F34" s="3">
        <v>7.5017699999999996</v>
      </c>
      <c r="G34" s="3">
        <v>7.5017699999999996</v>
      </c>
      <c r="H34" s="3">
        <v>7.5017699999999996</v>
      </c>
      <c r="I34" s="3">
        <v>7.5017699999999996</v>
      </c>
      <c r="J34" s="3">
        <v>7.5017699999999996</v>
      </c>
      <c r="K34" s="3">
        <v>7.5017699999999996</v>
      </c>
      <c r="L34" s="3">
        <v>7.5017699999999996</v>
      </c>
      <c r="M34" s="3">
        <v>7.5017699999999996</v>
      </c>
      <c r="N34" s="3">
        <v>7.5017699999999996</v>
      </c>
      <c r="O34" s="3">
        <v>7.5017699999999996</v>
      </c>
      <c r="P34" s="3">
        <v>7.5017699999999996</v>
      </c>
      <c r="Q34" s="3">
        <v>7.5017699999999996</v>
      </c>
      <c r="R34" s="3">
        <v>7.5017699999999996</v>
      </c>
      <c r="S34" s="3">
        <v>7.5017699999999996</v>
      </c>
      <c r="T34" s="3">
        <v>7.5017699999999996</v>
      </c>
      <c r="U34" s="3">
        <v>7.5017699999999996</v>
      </c>
      <c r="V34" s="3">
        <v>7.5017699999999996</v>
      </c>
      <c r="W34" s="3">
        <v>7.5017699999999996</v>
      </c>
      <c r="X34" s="3">
        <v>7.5017699999999996</v>
      </c>
      <c r="Y34" s="3">
        <v>7.5017699999999996</v>
      </c>
      <c r="Z34" s="3">
        <v>7.5017699999999996</v>
      </c>
      <c r="AA34" s="3">
        <v>0</v>
      </c>
      <c r="AB34" s="3">
        <v>7.5017699999999996</v>
      </c>
      <c r="AC34" s="3">
        <v>0</v>
      </c>
      <c r="AD34" s="3">
        <v>0</v>
      </c>
      <c r="AE34" s="3">
        <v>7.5017699999999996</v>
      </c>
      <c r="AF34" s="3">
        <v>7.5017699999999996</v>
      </c>
    </row>
    <row r="35" spans="1:32">
      <c r="A35" s="19">
        <v>33</v>
      </c>
      <c r="B35" s="3">
        <v>5.4987300000000001</v>
      </c>
      <c r="C35" s="3">
        <v>5.4987300000000001</v>
      </c>
      <c r="D35" s="3">
        <v>7.2995399999999995</v>
      </c>
      <c r="E35" s="3">
        <v>5.4987300000000001</v>
      </c>
      <c r="F35" s="3">
        <v>7.5017699999999996</v>
      </c>
      <c r="G35" s="3">
        <v>7.5017699999999996</v>
      </c>
      <c r="H35" s="3">
        <v>7.5017699999999996</v>
      </c>
      <c r="I35" s="3">
        <v>7.5017699999999996</v>
      </c>
      <c r="J35" s="3">
        <v>7.5017699999999996</v>
      </c>
      <c r="K35" s="3">
        <v>7.5017699999999996</v>
      </c>
      <c r="L35" s="3">
        <v>7.5017699999999996</v>
      </c>
      <c r="M35" s="3">
        <v>7.5017699999999996</v>
      </c>
      <c r="N35" s="3">
        <v>7.5017699999999996</v>
      </c>
      <c r="O35" s="3">
        <v>7.5017699999999996</v>
      </c>
      <c r="P35" s="3">
        <v>7.5017699999999996</v>
      </c>
      <c r="Q35" s="3">
        <v>7.5017699999999996</v>
      </c>
      <c r="R35" s="3">
        <v>7.5017699999999996</v>
      </c>
      <c r="S35" s="3">
        <v>7.5017699999999996</v>
      </c>
      <c r="T35" s="3">
        <v>7.5017699999999996</v>
      </c>
      <c r="U35" s="3">
        <v>7.5017699999999996</v>
      </c>
      <c r="V35" s="3">
        <v>7.5017699999999996</v>
      </c>
      <c r="W35" s="3">
        <v>7.5017699999999996</v>
      </c>
      <c r="X35" s="3">
        <v>7.5017699999999996</v>
      </c>
      <c r="Y35" s="3">
        <v>7.5017699999999996</v>
      </c>
      <c r="Z35" s="3">
        <v>7.5017699999999996</v>
      </c>
      <c r="AA35" s="3">
        <v>0</v>
      </c>
      <c r="AB35" s="3">
        <v>7.5017699999999996</v>
      </c>
      <c r="AC35" s="3">
        <v>0</v>
      </c>
      <c r="AD35" s="3">
        <v>0</v>
      </c>
      <c r="AE35" s="3">
        <v>7.5017699999999996</v>
      </c>
      <c r="AF35" s="3">
        <v>7.5017699999999996</v>
      </c>
    </row>
    <row r="36" spans="1:32">
      <c r="A36" s="19">
        <v>34</v>
      </c>
      <c r="B36" s="3">
        <v>5.4987300000000001</v>
      </c>
      <c r="C36" s="3">
        <v>5.4987300000000001</v>
      </c>
      <c r="D36" s="3">
        <v>7.2995399999999995</v>
      </c>
      <c r="E36" s="3">
        <v>5.4987300000000001</v>
      </c>
      <c r="F36" s="3">
        <v>7.5017699999999996</v>
      </c>
      <c r="G36" s="3">
        <v>7.5017699999999996</v>
      </c>
      <c r="H36" s="3">
        <v>7.5017699999999996</v>
      </c>
      <c r="I36" s="3">
        <v>7.5017699999999996</v>
      </c>
      <c r="J36" s="3">
        <v>7.5017699999999996</v>
      </c>
      <c r="K36" s="3">
        <v>7.5017699999999996</v>
      </c>
      <c r="L36" s="3">
        <v>7.5017699999999996</v>
      </c>
      <c r="M36" s="3">
        <v>7.5017699999999996</v>
      </c>
      <c r="N36" s="3">
        <v>7.5017699999999996</v>
      </c>
      <c r="O36" s="3">
        <v>7.5017699999999996</v>
      </c>
      <c r="P36" s="3">
        <v>7.5017699999999996</v>
      </c>
      <c r="Q36" s="3">
        <v>7.5017699999999996</v>
      </c>
      <c r="R36" s="3">
        <v>7.5017699999999996</v>
      </c>
      <c r="S36" s="3">
        <v>7.5017699999999996</v>
      </c>
      <c r="T36" s="3">
        <v>7.5017699999999996</v>
      </c>
      <c r="U36" s="3">
        <v>7.5017699999999996</v>
      </c>
      <c r="V36" s="3">
        <v>7.5017699999999996</v>
      </c>
      <c r="W36" s="3">
        <v>7.5017699999999996</v>
      </c>
      <c r="X36" s="3">
        <v>7.5017699999999996</v>
      </c>
      <c r="Y36" s="3">
        <v>7.5017699999999996</v>
      </c>
      <c r="Z36" s="3">
        <v>7.5017699999999996</v>
      </c>
      <c r="AA36" s="3">
        <v>0</v>
      </c>
      <c r="AB36" s="3">
        <v>7.5017699999999996</v>
      </c>
      <c r="AC36" s="3">
        <v>0</v>
      </c>
      <c r="AD36" s="3">
        <v>0</v>
      </c>
      <c r="AE36" s="3">
        <v>7.5017699999999996</v>
      </c>
      <c r="AF36" s="3">
        <v>7.5017699999999996</v>
      </c>
    </row>
    <row r="37" spans="1:32">
      <c r="A37" s="19">
        <v>35</v>
      </c>
      <c r="B37" s="3">
        <v>5.4987300000000001</v>
      </c>
      <c r="C37" s="3">
        <v>5.4987300000000001</v>
      </c>
      <c r="D37" s="3">
        <v>7.2995399999999995</v>
      </c>
      <c r="E37" s="3">
        <v>5.4987300000000001</v>
      </c>
      <c r="F37" s="3">
        <v>7.5017699999999996</v>
      </c>
      <c r="G37" s="3">
        <v>7.5017699999999996</v>
      </c>
      <c r="H37" s="3">
        <v>7.5017699999999996</v>
      </c>
      <c r="I37" s="3">
        <v>7.5017699999999996</v>
      </c>
      <c r="J37" s="3">
        <v>7.5017699999999996</v>
      </c>
      <c r="K37" s="3">
        <v>7.5017699999999996</v>
      </c>
      <c r="L37" s="3">
        <v>7.5017699999999996</v>
      </c>
      <c r="M37" s="3">
        <v>7.5017699999999996</v>
      </c>
      <c r="N37" s="3">
        <v>7.5017699999999996</v>
      </c>
      <c r="O37" s="3">
        <v>7.5017699999999996</v>
      </c>
      <c r="P37" s="3">
        <v>7.5017699999999996</v>
      </c>
      <c r="Q37" s="3">
        <v>7.5017699999999996</v>
      </c>
      <c r="R37" s="3">
        <v>7.5017699999999996</v>
      </c>
      <c r="S37" s="3">
        <v>7.5017699999999996</v>
      </c>
      <c r="T37" s="3">
        <v>7.5017699999999996</v>
      </c>
      <c r="U37" s="3">
        <v>7.5017699999999996</v>
      </c>
      <c r="V37" s="3">
        <v>7.5017699999999996</v>
      </c>
      <c r="W37" s="3">
        <v>7.5017699999999996</v>
      </c>
      <c r="X37" s="3">
        <v>7.5017699999999996</v>
      </c>
      <c r="Y37" s="3">
        <v>7.5017699999999996</v>
      </c>
      <c r="Z37" s="3">
        <v>7.5017699999999996</v>
      </c>
      <c r="AA37" s="3">
        <v>0</v>
      </c>
      <c r="AB37" s="3">
        <v>7.5017699999999996</v>
      </c>
      <c r="AC37" s="3">
        <v>0</v>
      </c>
      <c r="AD37" s="3">
        <v>0</v>
      </c>
      <c r="AE37" s="3">
        <v>7.5017699999999996</v>
      </c>
      <c r="AF37" s="3">
        <v>7.5017699999999996</v>
      </c>
    </row>
    <row r="38" spans="1:32">
      <c r="A38" s="19">
        <v>36</v>
      </c>
      <c r="B38" s="3">
        <v>5.4987300000000001</v>
      </c>
      <c r="C38" s="3">
        <v>5.4987300000000001</v>
      </c>
      <c r="D38" s="3">
        <v>7.2995399999999995</v>
      </c>
      <c r="E38" s="3">
        <v>5.4987300000000001</v>
      </c>
      <c r="F38" s="3">
        <v>7.5017699999999996</v>
      </c>
      <c r="G38" s="3">
        <v>7.5017699999999996</v>
      </c>
      <c r="H38" s="3">
        <v>7.5017699999999996</v>
      </c>
      <c r="I38" s="3">
        <v>7.5017699999999996</v>
      </c>
      <c r="J38" s="3">
        <v>7.5017699999999996</v>
      </c>
      <c r="K38" s="3">
        <v>7.5017699999999996</v>
      </c>
      <c r="L38" s="3">
        <v>7.5017699999999996</v>
      </c>
      <c r="M38" s="3">
        <v>7.5017699999999996</v>
      </c>
      <c r="N38" s="3">
        <v>7.5017699999999996</v>
      </c>
      <c r="O38" s="3">
        <v>7.5017699999999996</v>
      </c>
      <c r="P38" s="3">
        <v>7.5017699999999996</v>
      </c>
      <c r="Q38" s="3">
        <v>7.5017699999999996</v>
      </c>
      <c r="R38" s="3">
        <v>7.5017699999999996</v>
      </c>
      <c r="S38" s="3">
        <v>7.5017699999999996</v>
      </c>
      <c r="T38" s="3">
        <v>7.5017699999999996</v>
      </c>
      <c r="U38" s="3">
        <v>7.5017699999999996</v>
      </c>
      <c r="V38" s="3">
        <v>7.5017699999999996</v>
      </c>
      <c r="W38" s="3">
        <v>7.5017699999999996</v>
      </c>
      <c r="X38" s="3">
        <v>7.5017699999999996</v>
      </c>
      <c r="Y38" s="3">
        <v>7.5017699999999996</v>
      </c>
      <c r="Z38" s="3">
        <v>7.5017699999999996</v>
      </c>
      <c r="AA38" s="3">
        <v>0</v>
      </c>
      <c r="AB38" s="3">
        <v>7.5017699999999996</v>
      </c>
      <c r="AC38" s="3">
        <v>0</v>
      </c>
      <c r="AD38" s="3">
        <v>0</v>
      </c>
      <c r="AE38" s="3">
        <v>7.5017699999999996</v>
      </c>
      <c r="AF38" s="3">
        <v>7.5017699999999996</v>
      </c>
    </row>
    <row r="39" spans="1:32">
      <c r="A39" s="19">
        <v>37</v>
      </c>
      <c r="B39" s="3">
        <v>5.4987300000000001</v>
      </c>
      <c r="C39" s="3">
        <v>5.4987300000000001</v>
      </c>
      <c r="D39" s="3">
        <v>7.2995399999999995</v>
      </c>
      <c r="E39" s="3">
        <v>5.4987300000000001</v>
      </c>
      <c r="F39" s="3">
        <v>7.5017699999999996</v>
      </c>
      <c r="G39" s="3">
        <v>7.5017699999999996</v>
      </c>
      <c r="H39" s="3">
        <v>7.5017699999999996</v>
      </c>
      <c r="I39" s="3">
        <v>7.5017699999999996</v>
      </c>
      <c r="J39" s="3">
        <v>7.5017699999999996</v>
      </c>
      <c r="K39" s="3">
        <v>7.5017699999999996</v>
      </c>
      <c r="L39" s="3">
        <v>7.5017699999999996</v>
      </c>
      <c r="M39" s="3">
        <v>7.5017699999999996</v>
      </c>
      <c r="N39" s="3">
        <v>7.5017699999999996</v>
      </c>
      <c r="O39" s="3">
        <v>7.5017699999999996</v>
      </c>
      <c r="P39" s="3">
        <v>7.5017699999999996</v>
      </c>
      <c r="Q39" s="3">
        <v>7.5017699999999996</v>
      </c>
      <c r="R39" s="3">
        <v>7.5017699999999996</v>
      </c>
      <c r="S39" s="3">
        <v>7.5017699999999996</v>
      </c>
      <c r="T39" s="3">
        <v>7.5017699999999996</v>
      </c>
      <c r="U39" s="3">
        <v>7.5017699999999996</v>
      </c>
      <c r="V39" s="3">
        <v>7.5017699999999996</v>
      </c>
      <c r="W39" s="3">
        <v>7.5017699999999996</v>
      </c>
      <c r="X39" s="3">
        <v>7.5017699999999996</v>
      </c>
      <c r="Y39" s="3">
        <v>7.5017699999999996</v>
      </c>
      <c r="Z39" s="3">
        <v>7.5017699999999996</v>
      </c>
      <c r="AA39" s="3">
        <v>0</v>
      </c>
      <c r="AB39" s="3">
        <v>7.5017699999999996</v>
      </c>
      <c r="AC39" s="3">
        <v>0</v>
      </c>
      <c r="AD39" s="3">
        <v>0</v>
      </c>
      <c r="AE39" s="3">
        <v>7.5017699999999996</v>
      </c>
      <c r="AF39" s="3">
        <v>7.5017699999999996</v>
      </c>
    </row>
    <row r="40" spans="1:32">
      <c r="A40" s="19">
        <v>38</v>
      </c>
      <c r="B40" s="3">
        <v>5.4987300000000001</v>
      </c>
      <c r="C40" s="3">
        <v>5.4987300000000001</v>
      </c>
      <c r="D40" s="3">
        <v>7.2995399999999995</v>
      </c>
      <c r="E40" s="3">
        <v>5.4987300000000001</v>
      </c>
      <c r="F40" s="3">
        <v>7.5017699999999996</v>
      </c>
      <c r="G40" s="3">
        <v>7.5017699999999996</v>
      </c>
      <c r="H40" s="3">
        <v>7.5017699999999996</v>
      </c>
      <c r="I40" s="3">
        <v>7.5017699999999996</v>
      </c>
      <c r="J40" s="3">
        <v>7.5017699999999996</v>
      </c>
      <c r="K40" s="3">
        <v>7.5017699999999996</v>
      </c>
      <c r="L40" s="3">
        <v>7.5017699999999996</v>
      </c>
      <c r="M40" s="3">
        <v>7.5017699999999996</v>
      </c>
      <c r="N40" s="3">
        <v>7.5017699999999996</v>
      </c>
      <c r="O40" s="3">
        <v>7.5017699999999996</v>
      </c>
      <c r="P40" s="3">
        <v>7.5017699999999996</v>
      </c>
      <c r="Q40" s="3">
        <v>7.5017699999999996</v>
      </c>
      <c r="R40" s="3">
        <v>7.5017699999999996</v>
      </c>
      <c r="S40" s="3">
        <v>7.5017699999999996</v>
      </c>
      <c r="T40" s="3">
        <v>7.5017699999999996</v>
      </c>
      <c r="U40" s="3">
        <v>7.5017699999999996</v>
      </c>
      <c r="V40" s="3">
        <v>7.5017699999999996</v>
      </c>
      <c r="W40" s="3">
        <v>7.5017699999999996</v>
      </c>
      <c r="X40" s="3">
        <v>7.5017699999999996</v>
      </c>
      <c r="Y40" s="3">
        <v>7.5017699999999996</v>
      </c>
      <c r="Z40" s="3">
        <v>7.5017699999999996</v>
      </c>
      <c r="AA40" s="3">
        <v>0</v>
      </c>
      <c r="AB40" s="3">
        <v>7.5017699999999996</v>
      </c>
      <c r="AC40" s="3">
        <v>0</v>
      </c>
      <c r="AD40" s="3">
        <v>0</v>
      </c>
      <c r="AE40" s="3">
        <v>7.5017699999999996</v>
      </c>
      <c r="AF40" s="3">
        <v>7.5017699999999996</v>
      </c>
    </row>
    <row r="41" spans="1:32">
      <c r="A41" s="19">
        <v>39</v>
      </c>
      <c r="B41" s="3">
        <v>5.4987300000000001</v>
      </c>
      <c r="C41" s="3">
        <v>5.4987300000000001</v>
      </c>
      <c r="D41" s="3">
        <v>7.2995399999999995</v>
      </c>
      <c r="E41" s="3">
        <v>5.4987300000000001</v>
      </c>
      <c r="F41" s="3">
        <v>7.5017699999999996</v>
      </c>
      <c r="G41" s="3">
        <v>7.5017699999999996</v>
      </c>
      <c r="H41" s="3">
        <v>7.5017699999999996</v>
      </c>
      <c r="I41" s="3">
        <v>7.5017699999999996</v>
      </c>
      <c r="J41" s="3">
        <v>7.5017699999999996</v>
      </c>
      <c r="K41" s="3">
        <v>7.5017699999999996</v>
      </c>
      <c r="L41" s="3">
        <v>7.5017699999999996</v>
      </c>
      <c r="M41" s="3">
        <v>7.5017699999999996</v>
      </c>
      <c r="N41" s="3">
        <v>7.5017699999999996</v>
      </c>
      <c r="O41" s="3">
        <v>7.5017699999999996</v>
      </c>
      <c r="P41" s="3">
        <v>7.5017699999999996</v>
      </c>
      <c r="Q41" s="3">
        <v>7.5017699999999996</v>
      </c>
      <c r="R41" s="3">
        <v>7.5017699999999996</v>
      </c>
      <c r="S41" s="3">
        <v>7.5017699999999996</v>
      </c>
      <c r="T41" s="3">
        <v>7.5017699999999996</v>
      </c>
      <c r="U41" s="3">
        <v>7.5017699999999996</v>
      </c>
      <c r="V41" s="3">
        <v>7.5017699999999996</v>
      </c>
      <c r="W41" s="3">
        <v>7.5017699999999996</v>
      </c>
      <c r="X41" s="3">
        <v>7.5017699999999996</v>
      </c>
      <c r="Y41" s="3">
        <v>7.5017699999999996</v>
      </c>
      <c r="Z41" s="3">
        <v>7.5017699999999996</v>
      </c>
      <c r="AA41" s="3">
        <v>0</v>
      </c>
      <c r="AB41" s="3">
        <v>7.5017699999999996</v>
      </c>
      <c r="AC41" s="3">
        <v>0</v>
      </c>
      <c r="AD41" s="3">
        <v>0</v>
      </c>
      <c r="AE41" s="3">
        <v>7.5017699999999996</v>
      </c>
      <c r="AF41" s="3">
        <v>7.5017699999999996</v>
      </c>
    </row>
    <row r="42" spans="1:32">
      <c r="A42" s="19">
        <v>40</v>
      </c>
      <c r="B42" s="3">
        <v>5.4987300000000001</v>
      </c>
      <c r="C42" s="3">
        <v>5.4987300000000001</v>
      </c>
      <c r="D42" s="3">
        <v>7.2995399999999995</v>
      </c>
      <c r="E42" s="3">
        <v>5.4987300000000001</v>
      </c>
      <c r="F42" s="3">
        <v>7.5017699999999996</v>
      </c>
      <c r="G42" s="3">
        <v>7.5017699999999996</v>
      </c>
      <c r="H42" s="3">
        <v>7.5017699999999996</v>
      </c>
      <c r="I42" s="3">
        <v>7.5017699999999996</v>
      </c>
      <c r="J42" s="3">
        <v>7.5017699999999996</v>
      </c>
      <c r="K42" s="3">
        <v>7.5017699999999996</v>
      </c>
      <c r="L42" s="3">
        <v>7.5017699999999996</v>
      </c>
      <c r="M42" s="3">
        <v>7.5017699999999996</v>
      </c>
      <c r="N42" s="3">
        <v>7.5017699999999996</v>
      </c>
      <c r="O42" s="3">
        <v>7.5017699999999996</v>
      </c>
      <c r="P42" s="3">
        <v>7.5017699999999996</v>
      </c>
      <c r="Q42" s="3">
        <v>7.5017699999999996</v>
      </c>
      <c r="R42" s="3">
        <v>7.5017699999999996</v>
      </c>
      <c r="S42" s="3">
        <v>7.5017699999999996</v>
      </c>
      <c r="T42" s="3">
        <v>7.5017699999999996</v>
      </c>
      <c r="U42" s="3">
        <v>7.5017699999999996</v>
      </c>
      <c r="V42" s="3">
        <v>7.5017699999999996</v>
      </c>
      <c r="W42" s="3">
        <v>7.5017699999999996</v>
      </c>
      <c r="X42" s="3">
        <v>7.5017699999999996</v>
      </c>
      <c r="Y42" s="3">
        <v>7.5017699999999996</v>
      </c>
      <c r="Z42" s="3">
        <v>7.5017699999999996</v>
      </c>
      <c r="AA42" s="3">
        <v>0</v>
      </c>
      <c r="AB42" s="3">
        <v>7.5017699999999996</v>
      </c>
      <c r="AC42" s="3">
        <v>0</v>
      </c>
      <c r="AD42" s="3">
        <v>0</v>
      </c>
      <c r="AE42" s="3">
        <v>7.5017699999999996</v>
      </c>
      <c r="AF42" s="3">
        <v>7.5017699999999996</v>
      </c>
    </row>
    <row r="43" spans="1:32">
      <c r="A43" s="19">
        <v>41</v>
      </c>
      <c r="B43" s="3">
        <v>5.4987300000000001</v>
      </c>
      <c r="C43" s="3">
        <v>5.4987300000000001</v>
      </c>
      <c r="D43" s="3">
        <v>7.2995399999999995</v>
      </c>
      <c r="E43" s="3">
        <v>5.4987300000000001</v>
      </c>
      <c r="F43" s="3">
        <v>7.5017699999999996</v>
      </c>
      <c r="G43" s="3">
        <v>7.5017699999999996</v>
      </c>
      <c r="H43" s="3">
        <v>7.5017699999999996</v>
      </c>
      <c r="I43" s="3">
        <v>7.5017699999999996</v>
      </c>
      <c r="J43" s="3">
        <v>7.5017699999999996</v>
      </c>
      <c r="K43" s="3">
        <v>7.5017699999999996</v>
      </c>
      <c r="L43" s="3">
        <v>7.5017699999999996</v>
      </c>
      <c r="M43" s="3">
        <v>7.5017699999999996</v>
      </c>
      <c r="N43" s="3">
        <v>7.5017699999999996</v>
      </c>
      <c r="O43" s="3">
        <v>7.5017699999999996</v>
      </c>
      <c r="P43" s="3">
        <v>7.5017699999999996</v>
      </c>
      <c r="Q43" s="3">
        <v>7.5017699999999996</v>
      </c>
      <c r="R43" s="3">
        <v>7.5017699999999996</v>
      </c>
      <c r="S43" s="3">
        <v>7.5017699999999996</v>
      </c>
      <c r="T43" s="3">
        <v>7.5017699999999996</v>
      </c>
      <c r="U43" s="3">
        <v>7.5017699999999996</v>
      </c>
      <c r="V43" s="3">
        <v>8.6669999999999998</v>
      </c>
      <c r="W43" s="3">
        <v>7.5017699999999996</v>
      </c>
      <c r="X43" s="3">
        <v>7.5017699999999996</v>
      </c>
      <c r="Y43" s="3">
        <v>7.5017699999999996</v>
      </c>
      <c r="Z43" s="3">
        <v>7.5017699999999996</v>
      </c>
      <c r="AA43" s="3">
        <v>0</v>
      </c>
      <c r="AB43" s="3">
        <v>7.5017699999999996</v>
      </c>
      <c r="AC43" s="3">
        <v>0</v>
      </c>
      <c r="AD43" s="3">
        <v>0</v>
      </c>
      <c r="AE43" s="3">
        <v>7.5017699999999996</v>
      </c>
      <c r="AF43" s="3">
        <v>7.5017699999999996</v>
      </c>
    </row>
    <row r="44" spans="1:32">
      <c r="A44" s="19">
        <v>42</v>
      </c>
      <c r="B44" s="3">
        <v>5.4987300000000001</v>
      </c>
      <c r="C44" s="3">
        <v>5.4987300000000001</v>
      </c>
      <c r="D44" s="3">
        <v>7.2995399999999995</v>
      </c>
      <c r="E44" s="3">
        <v>5.4987300000000001</v>
      </c>
      <c r="F44" s="3">
        <v>7.5017699999999996</v>
      </c>
      <c r="G44" s="3">
        <v>7.5017699999999996</v>
      </c>
      <c r="H44" s="3">
        <v>7.5017699999999996</v>
      </c>
      <c r="I44" s="3">
        <v>7.5017699999999996</v>
      </c>
      <c r="J44" s="3">
        <v>7.5017699999999996</v>
      </c>
      <c r="K44" s="3">
        <v>7.5017699999999996</v>
      </c>
      <c r="L44" s="3">
        <v>7.5017699999999996</v>
      </c>
      <c r="M44" s="3">
        <v>7.5017699999999996</v>
      </c>
      <c r="N44" s="3">
        <v>7.5017699999999996</v>
      </c>
      <c r="O44" s="3">
        <v>7.5017699999999996</v>
      </c>
      <c r="P44" s="3">
        <v>7.5017699999999996</v>
      </c>
      <c r="Q44" s="3">
        <v>7.5017699999999996</v>
      </c>
      <c r="R44" s="3">
        <v>7.5017699999999996</v>
      </c>
      <c r="S44" s="3">
        <v>7.5017699999999996</v>
      </c>
      <c r="T44" s="3">
        <v>7.5017699999999996</v>
      </c>
      <c r="U44" s="3">
        <v>7.5017699999999996</v>
      </c>
      <c r="V44" s="3">
        <v>8.6669999999999998</v>
      </c>
      <c r="W44" s="3">
        <v>7.5017699999999996</v>
      </c>
      <c r="X44" s="3">
        <v>7.5017699999999996</v>
      </c>
      <c r="Y44" s="3">
        <v>7.5017699999999996</v>
      </c>
      <c r="Z44" s="3">
        <v>7.5017699999999996</v>
      </c>
      <c r="AA44" s="3">
        <v>0</v>
      </c>
      <c r="AB44" s="3">
        <v>7.5017699999999996</v>
      </c>
      <c r="AC44" s="3">
        <v>0</v>
      </c>
      <c r="AD44" s="3">
        <v>0</v>
      </c>
      <c r="AE44" s="3">
        <v>7.5017699999999996</v>
      </c>
      <c r="AF44" s="3">
        <v>7.5017699999999996</v>
      </c>
    </row>
    <row r="45" spans="1:32">
      <c r="A45" s="19">
        <v>43</v>
      </c>
      <c r="B45" s="3">
        <v>5.4987300000000001</v>
      </c>
      <c r="C45" s="3">
        <v>5.4987300000000001</v>
      </c>
      <c r="D45" s="3">
        <v>7.2995399999999995</v>
      </c>
      <c r="E45" s="3">
        <v>5.4987300000000001</v>
      </c>
      <c r="F45" s="3">
        <v>7.5017699999999996</v>
      </c>
      <c r="G45" s="3">
        <v>7.5017699999999996</v>
      </c>
      <c r="H45" s="3">
        <v>7.5017699999999996</v>
      </c>
      <c r="I45" s="3">
        <v>7.5017699999999996</v>
      </c>
      <c r="J45" s="3">
        <v>7.5017699999999996</v>
      </c>
      <c r="K45" s="3">
        <v>7.5017699999999996</v>
      </c>
      <c r="L45" s="3">
        <v>7.5017699999999996</v>
      </c>
      <c r="M45" s="3">
        <v>7.5017699999999996</v>
      </c>
      <c r="N45" s="3">
        <v>7.5017699999999996</v>
      </c>
      <c r="O45" s="3">
        <v>7.5017699999999996</v>
      </c>
      <c r="P45" s="3">
        <v>7.5017699999999996</v>
      </c>
      <c r="Q45" s="3">
        <v>7.5017699999999996</v>
      </c>
      <c r="R45" s="3">
        <v>7.5017699999999996</v>
      </c>
      <c r="S45" s="3">
        <v>7.5017699999999996</v>
      </c>
      <c r="T45" s="3">
        <v>7.5017699999999996</v>
      </c>
      <c r="U45" s="3">
        <v>7.5017699999999996</v>
      </c>
      <c r="V45" s="3">
        <v>8.6669999999999998</v>
      </c>
      <c r="W45" s="3">
        <v>7.5017699999999996</v>
      </c>
      <c r="X45" s="3">
        <v>7.5017699999999996</v>
      </c>
      <c r="Y45" s="3">
        <v>7.5017699999999996</v>
      </c>
      <c r="Z45" s="3">
        <v>7.5017699999999996</v>
      </c>
      <c r="AA45" s="3">
        <v>0</v>
      </c>
      <c r="AB45" s="3">
        <v>7.5017699999999996</v>
      </c>
      <c r="AC45" s="3">
        <v>0</v>
      </c>
      <c r="AD45" s="3">
        <v>0</v>
      </c>
      <c r="AE45" s="3">
        <v>7.5017699999999996</v>
      </c>
      <c r="AF45" s="3">
        <v>7.5017699999999996</v>
      </c>
    </row>
    <row r="46" spans="1:32">
      <c r="A46" s="19">
        <v>44</v>
      </c>
      <c r="B46" s="3">
        <v>5.4987300000000001</v>
      </c>
      <c r="C46" s="3">
        <v>5.4987300000000001</v>
      </c>
      <c r="D46" s="3">
        <v>7.2995399999999995</v>
      </c>
      <c r="E46" s="3">
        <v>5.4987300000000001</v>
      </c>
      <c r="F46" s="3">
        <v>7.5017699999999996</v>
      </c>
      <c r="G46" s="3">
        <v>7.5017699999999996</v>
      </c>
      <c r="H46" s="3">
        <v>7.5017699999999996</v>
      </c>
      <c r="I46" s="3">
        <v>7.5017699999999996</v>
      </c>
      <c r="J46" s="3">
        <v>7.5017699999999996</v>
      </c>
      <c r="K46" s="3">
        <v>7.5017699999999996</v>
      </c>
      <c r="L46" s="3">
        <v>7.5017699999999996</v>
      </c>
      <c r="M46" s="3">
        <v>7.5017699999999996</v>
      </c>
      <c r="N46" s="3">
        <v>7.5017699999999996</v>
      </c>
      <c r="O46" s="3">
        <v>7.5017699999999996</v>
      </c>
      <c r="P46" s="3">
        <v>7.5017699999999996</v>
      </c>
      <c r="Q46" s="3">
        <v>7.5017699999999996</v>
      </c>
      <c r="R46" s="3">
        <v>7.5017699999999996</v>
      </c>
      <c r="S46" s="3">
        <v>7.5017699999999996</v>
      </c>
      <c r="T46" s="3">
        <v>7.5017699999999996</v>
      </c>
      <c r="U46" s="3">
        <v>7.5017699999999996</v>
      </c>
      <c r="V46" s="3">
        <v>8.6669999999999998</v>
      </c>
      <c r="W46" s="3">
        <v>7.5017699999999996</v>
      </c>
      <c r="X46" s="3">
        <v>7.5017699999999996</v>
      </c>
      <c r="Y46" s="3">
        <v>7.5017699999999996</v>
      </c>
      <c r="Z46" s="3">
        <v>7.5017699999999996</v>
      </c>
      <c r="AA46" s="3">
        <v>0</v>
      </c>
      <c r="AB46" s="3">
        <v>7.5017699999999996</v>
      </c>
      <c r="AC46" s="3">
        <v>0</v>
      </c>
      <c r="AD46" s="3">
        <v>0</v>
      </c>
      <c r="AE46" s="3">
        <v>7.5017699999999996</v>
      </c>
      <c r="AF46" s="3">
        <v>7.5017699999999996</v>
      </c>
    </row>
    <row r="47" spans="1:32">
      <c r="A47" s="19">
        <v>45</v>
      </c>
      <c r="B47" s="3">
        <v>5.4987300000000001</v>
      </c>
      <c r="C47" s="3">
        <v>5.4987300000000001</v>
      </c>
      <c r="D47" s="3">
        <v>7.2995399999999995</v>
      </c>
      <c r="E47" s="3">
        <v>5.4987300000000001</v>
      </c>
      <c r="F47" s="3">
        <v>7.5017699999999996</v>
      </c>
      <c r="G47" s="3">
        <v>7.5017699999999996</v>
      </c>
      <c r="H47" s="3">
        <v>7.5017699999999996</v>
      </c>
      <c r="I47" s="3">
        <v>7.5017699999999996</v>
      </c>
      <c r="J47" s="3">
        <v>7.5017699999999996</v>
      </c>
      <c r="K47" s="3">
        <v>7.5017699999999996</v>
      </c>
      <c r="L47" s="3">
        <v>7.5017699999999996</v>
      </c>
      <c r="M47" s="3">
        <v>7.5017699999999996</v>
      </c>
      <c r="N47" s="3">
        <v>7.5017699999999996</v>
      </c>
      <c r="O47" s="3">
        <v>7.5017699999999996</v>
      </c>
      <c r="P47" s="3">
        <v>7.5017699999999996</v>
      </c>
      <c r="Q47" s="3">
        <v>7.5017699999999996</v>
      </c>
      <c r="R47" s="3">
        <v>7.5017699999999996</v>
      </c>
      <c r="S47" s="3">
        <v>7.5017699999999996</v>
      </c>
      <c r="T47" s="3">
        <v>7.5017699999999996</v>
      </c>
      <c r="U47" s="3">
        <v>7.5017699999999996</v>
      </c>
      <c r="V47" s="3">
        <v>8.6669999999999998</v>
      </c>
      <c r="W47" s="3">
        <v>7.5017699999999996</v>
      </c>
      <c r="X47" s="3">
        <v>7.5017699999999996</v>
      </c>
      <c r="Y47" s="3">
        <v>7.5017699999999996</v>
      </c>
      <c r="Z47" s="3">
        <v>7.5017699999999996</v>
      </c>
      <c r="AA47" s="3">
        <v>0</v>
      </c>
      <c r="AB47" s="3">
        <v>7.5017699999999996</v>
      </c>
      <c r="AC47" s="3">
        <v>0</v>
      </c>
      <c r="AD47" s="3">
        <v>0</v>
      </c>
      <c r="AE47" s="3">
        <v>7.5017699999999996</v>
      </c>
      <c r="AF47" s="3">
        <v>7.5017699999999996</v>
      </c>
    </row>
    <row r="48" spans="1:32">
      <c r="A48" s="19">
        <v>46</v>
      </c>
      <c r="B48" s="3">
        <v>5.4987300000000001</v>
      </c>
      <c r="C48" s="3">
        <v>5.4987300000000001</v>
      </c>
      <c r="D48" s="3">
        <v>7.2995399999999995</v>
      </c>
      <c r="E48" s="3">
        <v>5.4987300000000001</v>
      </c>
      <c r="F48" s="3">
        <v>7.5017699999999996</v>
      </c>
      <c r="G48" s="3">
        <v>7.5017699999999996</v>
      </c>
      <c r="H48" s="3">
        <v>7.5017699999999996</v>
      </c>
      <c r="I48" s="3">
        <v>7.5017699999999996</v>
      </c>
      <c r="J48" s="3">
        <v>7.5017699999999996</v>
      </c>
      <c r="K48" s="3">
        <v>7.5017699999999996</v>
      </c>
      <c r="L48" s="3">
        <v>7.5017699999999996</v>
      </c>
      <c r="M48" s="3">
        <v>7.5017699999999996</v>
      </c>
      <c r="N48" s="3">
        <v>7.5017699999999996</v>
      </c>
      <c r="O48" s="3">
        <v>7.5017699999999996</v>
      </c>
      <c r="P48" s="3">
        <v>7.5017699999999996</v>
      </c>
      <c r="Q48" s="3">
        <v>7.5017699999999996</v>
      </c>
      <c r="R48" s="3">
        <v>7.5017699999999996</v>
      </c>
      <c r="S48" s="3">
        <v>7.5017699999999996</v>
      </c>
      <c r="T48" s="3">
        <v>7.5017699999999996</v>
      </c>
      <c r="U48" s="3">
        <v>7.5017699999999996</v>
      </c>
      <c r="V48" s="3">
        <v>8.6669999999999998</v>
      </c>
      <c r="W48" s="3">
        <v>7.5017699999999996</v>
      </c>
      <c r="X48" s="3">
        <v>7.5017699999999996</v>
      </c>
      <c r="Y48" s="3">
        <v>7.5017699999999996</v>
      </c>
      <c r="Z48" s="3">
        <v>7.5017699999999996</v>
      </c>
      <c r="AA48" s="3">
        <v>0</v>
      </c>
      <c r="AB48" s="3">
        <v>7.5017699999999996</v>
      </c>
      <c r="AC48" s="3">
        <v>0</v>
      </c>
      <c r="AD48" s="3">
        <v>0</v>
      </c>
      <c r="AE48" s="3">
        <v>7.5017699999999996</v>
      </c>
      <c r="AF48" s="3">
        <v>7.5017699999999996</v>
      </c>
    </row>
    <row r="49" spans="1:32">
      <c r="A49" s="19">
        <v>47</v>
      </c>
      <c r="B49" s="3">
        <v>5.4987300000000001</v>
      </c>
      <c r="C49" s="3">
        <v>5.4987300000000001</v>
      </c>
      <c r="D49" s="3">
        <v>7.2995399999999995</v>
      </c>
      <c r="E49" s="3">
        <v>5.4987300000000001</v>
      </c>
      <c r="F49" s="3">
        <v>7.5017699999999996</v>
      </c>
      <c r="G49" s="3">
        <v>7.5017699999999996</v>
      </c>
      <c r="H49" s="3">
        <v>7.5017699999999996</v>
      </c>
      <c r="I49" s="3">
        <v>7.5017699999999996</v>
      </c>
      <c r="J49" s="3">
        <v>7.5017699999999996</v>
      </c>
      <c r="K49" s="3">
        <v>7.5017699999999996</v>
      </c>
      <c r="L49" s="3">
        <v>7.5017699999999996</v>
      </c>
      <c r="M49" s="3">
        <v>7.5017699999999996</v>
      </c>
      <c r="N49" s="3">
        <v>7.5017699999999996</v>
      </c>
      <c r="O49" s="3">
        <v>7.5017699999999996</v>
      </c>
      <c r="P49" s="3">
        <v>7.5017699999999996</v>
      </c>
      <c r="Q49" s="3">
        <v>7.5017699999999996</v>
      </c>
      <c r="R49" s="3">
        <v>7.5017699999999996</v>
      </c>
      <c r="S49" s="3">
        <v>7.5017699999999996</v>
      </c>
      <c r="T49" s="3">
        <v>7.5017699999999996</v>
      </c>
      <c r="U49" s="3">
        <v>7.5017699999999996</v>
      </c>
      <c r="V49" s="3">
        <v>8.6669999999999998</v>
      </c>
      <c r="W49" s="3">
        <v>7.5017699999999996</v>
      </c>
      <c r="X49" s="3">
        <v>7.5017699999999996</v>
      </c>
      <c r="Y49" s="3">
        <v>7.5017699999999996</v>
      </c>
      <c r="Z49" s="3">
        <v>7.5017699999999996</v>
      </c>
      <c r="AA49" s="3">
        <v>0</v>
      </c>
      <c r="AB49" s="3">
        <v>7.5017699999999996</v>
      </c>
      <c r="AC49" s="3">
        <v>0</v>
      </c>
      <c r="AD49" s="3">
        <v>0</v>
      </c>
      <c r="AE49" s="3">
        <v>7.5017699999999996</v>
      </c>
      <c r="AF49" s="3">
        <v>7.5017699999999996</v>
      </c>
    </row>
    <row r="50" spans="1:32">
      <c r="A50" s="19">
        <v>48</v>
      </c>
      <c r="B50" s="3">
        <v>5.4987300000000001</v>
      </c>
      <c r="C50" s="3">
        <v>5.4987300000000001</v>
      </c>
      <c r="D50" s="3">
        <v>7.2995399999999995</v>
      </c>
      <c r="E50" s="3">
        <v>5.4987300000000001</v>
      </c>
      <c r="F50" s="3">
        <v>7.5017699999999996</v>
      </c>
      <c r="G50" s="3">
        <v>7.5017699999999996</v>
      </c>
      <c r="H50" s="3">
        <v>7.5017699999999996</v>
      </c>
      <c r="I50" s="3">
        <v>7.5017699999999996</v>
      </c>
      <c r="J50" s="3">
        <v>7.5017699999999996</v>
      </c>
      <c r="K50" s="3">
        <v>7.5017699999999996</v>
      </c>
      <c r="L50" s="3">
        <v>7.5017699999999996</v>
      </c>
      <c r="M50" s="3">
        <v>7.5017699999999996</v>
      </c>
      <c r="N50" s="3">
        <v>7.5017699999999996</v>
      </c>
      <c r="O50" s="3">
        <v>7.5017699999999996</v>
      </c>
      <c r="P50" s="3">
        <v>7.5017699999999996</v>
      </c>
      <c r="Q50" s="3">
        <v>7.5017699999999996</v>
      </c>
      <c r="R50" s="3">
        <v>7.5017699999999996</v>
      </c>
      <c r="S50" s="3">
        <v>7.5017699999999996</v>
      </c>
      <c r="T50" s="3">
        <v>7.5017699999999996</v>
      </c>
      <c r="U50" s="3">
        <v>7.5017699999999996</v>
      </c>
      <c r="V50" s="3">
        <v>8.6669999999999998</v>
      </c>
      <c r="W50" s="3">
        <v>7.5017699999999996</v>
      </c>
      <c r="X50" s="3">
        <v>7.5017699999999996</v>
      </c>
      <c r="Y50" s="3">
        <v>7.5017699999999996</v>
      </c>
      <c r="Z50" s="3">
        <v>7.5017699999999996</v>
      </c>
      <c r="AA50" s="3">
        <v>0</v>
      </c>
      <c r="AB50" s="3">
        <v>7.5017699999999996</v>
      </c>
      <c r="AC50" s="3">
        <v>0</v>
      </c>
      <c r="AD50" s="3">
        <v>0</v>
      </c>
      <c r="AE50" s="3">
        <v>7.5017699999999996</v>
      </c>
      <c r="AF50" s="3">
        <v>7.5017699999999996</v>
      </c>
    </row>
    <row r="51" spans="1:32">
      <c r="A51" s="19">
        <v>49</v>
      </c>
      <c r="B51" s="3">
        <v>5.4987300000000001</v>
      </c>
      <c r="C51" s="3">
        <v>5.4987300000000001</v>
      </c>
      <c r="D51" s="3">
        <v>7.2995399999999995</v>
      </c>
      <c r="E51" s="3">
        <v>5.4987300000000001</v>
      </c>
      <c r="F51" s="3">
        <v>7.5017699999999996</v>
      </c>
      <c r="G51" s="3">
        <v>7.5017699999999996</v>
      </c>
      <c r="H51" s="3">
        <v>7.5017699999999996</v>
      </c>
      <c r="I51" s="3">
        <v>7.5017699999999996</v>
      </c>
      <c r="J51" s="3">
        <v>7.5017699999999996</v>
      </c>
      <c r="K51" s="3">
        <v>7.5017699999999996</v>
      </c>
      <c r="L51" s="3">
        <v>7.5017699999999996</v>
      </c>
      <c r="M51" s="3">
        <v>7.5017699999999996</v>
      </c>
      <c r="N51" s="3">
        <v>7.5017699999999996</v>
      </c>
      <c r="O51" s="3">
        <v>7.5017699999999996</v>
      </c>
      <c r="P51" s="3">
        <v>7.5017699999999996</v>
      </c>
      <c r="Q51" s="3">
        <v>7.5017699999999996</v>
      </c>
      <c r="R51" s="3">
        <v>7.5017699999999996</v>
      </c>
      <c r="S51" s="3">
        <v>7.5017699999999996</v>
      </c>
      <c r="T51" s="3">
        <v>8.6669999999999998</v>
      </c>
      <c r="U51" s="3">
        <v>8.6669999999999998</v>
      </c>
      <c r="V51" s="3">
        <v>8.6669999999999998</v>
      </c>
      <c r="W51" s="3">
        <v>7.5017699999999996</v>
      </c>
      <c r="X51" s="3">
        <v>7.5017699999999996</v>
      </c>
      <c r="Y51" s="3">
        <v>8.6669999999999998</v>
      </c>
      <c r="Z51" s="3">
        <v>7.5017699999999996</v>
      </c>
      <c r="AA51" s="3">
        <v>0</v>
      </c>
      <c r="AB51" s="3">
        <v>7.5017699999999996</v>
      </c>
      <c r="AC51" s="3">
        <v>0</v>
      </c>
      <c r="AD51" s="3">
        <v>0</v>
      </c>
      <c r="AE51" s="3">
        <v>7.5017699999999996</v>
      </c>
      <c r="AF51" s="3">
        <v>7.5017699999999996</v>
      </c>
    </row>
    <row r="52" spans="1:32">
      <c r="A52" s="19">
        <v>50</v>
      </c>
      <c r="B52" s="3">
        <v>5.4987300000000001</v>
      </c>
      <c r="C52" s="3">
        <v>5.4987300000000001</v>
      </c>
      <c r="D52" s="3">
        <v>7.2995399999999995</v>
      </c>
      <c r="E52" s="3">
        <v>5.4987300000000001</v>
      </c>
      <c r="F52" s="3">
        <v>7.5017699999999996</v>
      </c>
      <c r="G52" s="3">
        <v>7.5017699999999996</v>
      </c>
      <c r="H52" s="3">
        <v>7.5017699999999996</v>
      </c>
      <c r="I52" s="3">
        <v>7.5017699999999996</v>
      </c>
      <c r="J52" s="3">
        <v>7.5017699999999996</v>
      </c>
      <c r="K52" s="3">
        <v>7.5017699999999996</v>
      </c>
      <c r="L52" s="3">
        <v>7.5017699999999996</v>
      </c>
      <c r="M52" s="3">
        <v>7.5017699999999996</v>
      </c>
      <c r="N52" s="3">
        <v>7.5017699999999996</v>
      </c>
      <c r="O52" s="3">
        <v>7.5017699999999996</v>
      </c>
      <c r="P52" s="3">
        <v>7.5017699999999996</v>
      </c>
      <c r="Q52" s="3">
        <v>7.5017699999999996</v>
      </c>
      <c r="R52" s="3">
        <v>7.5017699999999996</v>
      </c>
      <c r="S52" s="3">
        <v>7.5017699999999996</v>
      </c>
      <c r="T52" s="3">
        <v>8.6669999999999998</v>
      </c>
      <c r="U52" s="3">
        <v>8.6669999999999998</v>
      </c>
      <c r="V52" s="3">
        <v>8.6669999999999998</v>
      </c>
      <c r="W52" s="3">
        <v>7.5017699999999996</v>
      </c>
      <c r="X52" s="3">
        <v>7.5017699999999996</v>
      </c>
      <c r="Y52" s="3">
        <v>8.6669999999999998</v>
      </c>
      <c r="Z52" s="3">
        <v>7.5017699999999996</v>
      </c>
      <c r="AA52" s="3">
        <v>0</v>
      </c>
      <c r="AB52" s="3">
        <v>7.5017699999999996</v>
      </c>
      <c r="AC52" s="3">
        <v>0</v>
      </c>
      <c r="AD52" s="3">
        <v>0</v>
      </c>
      <c r="AE52" s="3">
        <v>7.5017699999999996</v>
      </c>
      <c r="AF52" s="3">
        <v>7.5017699999999996</v>
      </c>
    </row>
    <row r="53" spans="1:32">
      <c r="A53" s="19">
        <v>51</v>
      </c>
      <c r="B53" s="3">
        <v>5.4987300000000001</v>
      </c>
      <c r="C53" s="3">
        <v>5.4987300000000001</v>
      </c>
      <c r="D53" s="3">
        <v>7.2995399999999995</v>
      </c>
      <c r="E53" s="3">
        <v>5.4987300000000001</v>
      </c>
      <c r="F53" s="3">
        <v>7.5017699999999996</v>
      </c>
      <c r="G53" s="3">
        <v>7.5017699999999996</v>
      </c>
      <c r="H53" s="3">
        <v>7.5017699999999996</v>
      </c>
      <c r="I53" s="3">
        <v>7.5017699999999996</v>
      </c>
      <c r="J53" s="3">
        <v>7.5017699999999996</v>
      </c>
      <c r="K53" s="3">
        <v>7.5017699999999996</v>
      </c>
      <c r="L53" s="3">
        <v>7.5017699999999996</v>
      </c>
      <c r="M53" s="3">
        <v>7.5017699999999996</v>
      </c>
      <c r="N53" s="3">
        <v>7.5017699999999996</v>
      </c>
      <c r="O53" s="3">
        <v>7.5017699999999996</v>
      </c>
      <c r="P53" s="3">
        <v>7.5017699999999996</v>
      </c>
      <c r="Q53" s="3">
        <v>7.5017699999999996</v>
      </c>
      <c r="R53" s="3">
        <v>7.5017699999999996</v>
      </c>
      <c r="S53" s="3">
        <v>7.5017699999999996</v>
      </c>
      <c r="T53" s="3">
        <v>8.6669999999999998</v>
      </c>
      <c r="U53" s="3">
        <v>8.6669999999999998</v>
      </c>
      <c r="V53" s="3">
        <v>8.6669999999999998</v>
      </c>
      <c r="W53" s="3">
        <v>7.5017699999999996</v>
      </c>
      <c r="X53" s="3">
        <v>7.5017699999999996</v>
      </c>
      <c r="Y53" s="3">
        <v>8.6669999999999998</v>
      </c>
      <c r="Z53" s="3">
        <v>7.5017699999999996</v>
      </c>
      <c r="AA53" s="3">
        <v>0</v>
      </c>
      <c r="AB53" s="3">
        <v>7.5017699999999996</v>
      </c>
      <c r="AC53" s="3">
        <v>0</v>
      </c>
      <c r="AD53" s="3">
        <v>0</v>
      </c>
      <c r="AE53" s="3">
        <v>7.5017699999999996</v>
      </c>
      <c r="AF53" s="3">
        <v>7.5017699999999996</v>
      </c>
    </row>
    <row r="54" spans="1:32">
      <c r="A54" s="19">
        <v>52</v>
      </c>
      <c r="B54" s="3">
        <v>5.4987300000000001</v>
      </c>
      <c r="C54" s="3">
        <v>5.4987300000000001</v>
      </c>
      <c r="D54" s="3">
        <v>7.2995399999999995</v>
      </c>
      <c r="E54" s="3">
        <v>5.4987300000000001</v>
      </c>
      <c r="F54" s="3">
        <v>7.5017699999999996</v>
      </c>
      <c r="G54" s="3">
        <v>7.5017699999999996</v>
      </c>
      <c r="H54" s="3">
        <v>7.5017699999999996</v>
      </c>
      <c r="I54" s="3">
        <v>7.5017699999999996</v>
      </c>
      <c r="J54" s="3">
        <v>7.5017699999999996</v>
      </c>
      <c r="K54" s="3">
        <v>7.5017699999999996</v>
      </c>
      <c r="L54" s="3">
        <v>7.5017699999999996</v>
      </c>
      <c r="M54" s="3">
        <v>7.5017699999999996</v>
      </c>
      <c r="N54" s="3">
        <v>7.5017699999999996</v>
      </c>
      <c r="O54" s="3">
        <v>7.5017699999999996</v>
      </c>
      <c r="P54" s="3">
        <v>7.5017699999999996</v>
      </c>
      <c r="Q54" s="3">
        <v>7.5017699999999996</v>
      </c>
      <c r="R54" s="3">
        <v>7.5017699999999996</v>
      </c>
      <c r="S54" s="3">
        <v>7.5017699999999996</v>
      </c>
      <c r="T54" s="3">
        <v>8.6669999999999998</v>
      </c>
      <c r="U54" s="3">
        <v>8.6669999999999998</v>
      </c>
      <c r="V54" s="3">
        <v>8.6669999999999998</v>
      </c>
      <c r="W54" s="3">
        <v>7.5017699999999996</v>
      </c>
      <c r="X54" s="3">
        <v>7.5017699999999996</v>
      </c>
      <c r="Y54" s="3">
        <v>8.6669999999999998</v>
      </c>
      <c r="Z54" s="3">
        <v>7.5017699999999996</v>
      </c>
      <c r="AA54" s="3">
        <v>0</v>
      </c>
      <c r="AB54" s="3">
        <v>7.5017699999999996</v>
      </c>
      <c r="AC54" s="3">
        <v>0</v>
      </c>
      <c r="AD54" s="3">
        <v>0</v>
      </c>
      <c r="AE54" s="3">
        <v>7.5017699999999996</v>
      </c>
      <c r="AF54" s="3">
        <v>7.5017699999999996</v>
      </c>
    </row>
    <row r="55" spans="1:32">
      <c r="A55" s="19">
        <v>53</v>
      </c>
      <c r="B55" s="3">
        <v>5.4987300000000001</v>
      </c>
      <c r="C55" s="3">
        <v>5.4987300000000001</v>
      </c>
      <c r="D55" s="3">
        <v>7.2995399999999995</v>
      </c>
      <c r="E55" s="3">
        <v>5.4987300000000001</v>
      </c>
      <c r="F55" s="3">
        <v>7.5017699999999996</v>
      </c>
      <c r="G55" s="3">
        <v>7.5017699999999996</v>
      </c>
      <c r="H55" s="3">
        <v>7.5017699999999996</v>
      </c>
      <c r="I55" s="3">
        <v>7.5017699999999996</v>
      </c>
      <c r="J55" s="3">
        <v>7.5017699999999996</v>
      </c>
      <c r="K55" s="3">
        <v>7.5017699999999996</v>
      </c>
      <c r="L55" s="3">
        <v>7.5017699999999996</v>
      </c>
      <c r="M55" s="3">
        <v>7.5017699999999996</v>
      </c>
      <c r="N55" s="3">
        <v>7.5017699999999996</v>
      </c>
      <c r="O55" s="3">
        <v>7.5017699999999996</v>
      </c>
      <c r="P55" s="3">
        <v>7.5017699999999996</v>
      </c>
      <c r="Q55" s="3">
        <v>7.5017699999999996</v>
      </c>
      <c r="R55" s="3">
        <v>7.5017699999999996</v>
      </c>
      <c r="S55" s="3">
        <v>7.5017699999999996</v>
      </c>
      <c r="T55" s="3">
        <v>8.6669999999999998</v>
      </c>
      <c r="U55" s="3">
        <v>8.6669999999999998</v>
      </c>
      <c r="V55" s="3">
        <v>8.6669999999999998</v>
      </c>
      <c r="W55" s="3">
        <v>7.5017699999999996</v>
      </c>
      <c r="X55" s="3">
        <v>7.5017699999999996</v>
      </c>
      <c r="Y55" s="3">
        <v>8.6669999999999998</v>
      </c>
      <c r="Z55" s="3">
        <v>7.5017699999999996</v>
      </c>
      <c r="AA55" s="3">
        <v>0</v>
      </c>
      <c r="AB55" s="3">
        <v>7.5017699999999996</v>
      </c>
      <c r="AC55" s="3">
        <v>0</v>
      </c>
      <c r="AD55" s="3">
        <v>0</v>
      </c>
      <c r="AE55" s="3">
        <v>7.5017699999999996</v>
      </c>
      <c r="AF55" s="3">
        <v>7.5017699999999996</v>
      </c>
    </row>
    <row r="56" spans="1:32">
      <c r="A56" s="19">
        <v>54</v>
      </c>
      <c r="B56" s="3">
        <v>5.4987300000000001</v>
      </c>
      <c r="C56" s="3">
        <v>5.4987300000000001</v>
      </c>
      <c r="D56" s="3">
        <v>7.2995399999999995</v>
      </c>
      <c r="E56" s="3">
        <v>5.4987300000000001</v>
      </c>
      <c r="F56" s="3">
        <v>7.5017699999999996</v>
      </c>
      <c r="G56" s="3">
        <v>7.5017699999999996</v>
      </c>
      <c r="H56" s="3">
        <v>7.5017699999999996</v>
      </c>
      <c r="I56" s="3">
        <v>7.5017699999999996</v>
      </c>
      <c r="J56" s="3">
        <v>7.5017699999999996</v>
      </c>
      <c r="K56" s="3">
        <v>7.5017699999999996</v>
      </c>
      <c r="L56" s="3">
        <v>7.5017699999999996</v>
      </c>
      <c r="M56" s="3">
        <v>7.5017699999999996</v>
      </c>
      <c r="N56" s="3">
        <v>7.5017699999999996</v>
      </c>
      <c r="O56" s="3">
        <v>7.5017699999999996</v>
      </c>
      <c r="P56" s="3">
        <v>7.5017699999999996</v>
      </c>
      <c r="Q56" s="3">
        <v>7.5017699999999996</v>
      </c>
      <c r="R56" s="3">
        <v>7.5017699999999996</v>
      </c>
      <c r="S56" s="3">
        <v>7.5017699999999996</v>
      </c>
      <c r="T56" s="3">
        <v>8.6669999999999998</v>
      </c>
      <c r="U56" s="3">
        <v>8.6669999999999998</v>
      </c>
      <c r="V56" s="3">
        <v>8.6669999999999998</v>
      </c>
      <c r="W56" s="3">
        <v>7.5017699999999996</v>
      </c>
      <c r="X56" s="3">
        <v>7.5017699999999996</v>
      </c>
      <c r="Y56" s="3">
        <v>8.6669999999999998</v>
      </c>
      <c r="Z56" s="3">
        <v>7.5017699999999996</v>
      </c>
      <c r="AA56" s="3">
        <v>0</v>
      </c>
      <c r="AB56" s="3">
        <v>7.5017699999999996</v>
      </c>
      <c r="AC56" s="3">
        <v>0</v>
      </c>
      <c r="AD56" s="3">
        <v>0</v>
      </c>
      <c r="AE56" s="3">
        <v>7.5017699999999996</v>
      </c>
      <c r="AF56" s="3">
        <v>7.5017699999999996</v>
      </c>
    </row>
    <row r="57" spans="1:32">
      <c r="A57" s="19">
        <v>55</v>
      </c>
      <c r="B57" s="3">
        <v>5.4987300000000001</v>
      </c>
      <c r="C57" s="3">
        <v>5.4987300000000001</v>
      </c>
      <c r="D57" s="3">
        <v>7.2995399999999995</v>
      </c>
      <c r="E57" s="3">
        <v>5.4987300000000001</v>
      </c>
      <c r="F57" s="3">
        <v>7.5017699999999996</v>
      </c>
      <c r="G57" s="3">
        <v>7.5017699999999996</v>
      </c>
      <c r="H57" s="3">
        <v>7.5017699999999996</v>
      </c>
      <c r="I57" s="3">
        <v>7.5017699999999996</v>
      </c>
      <c r="J57" s="3">
        <v>7.5017699999999996</v>
      </c>
      <c r="K57" s="3">
        <v>7.5017699999999996</v>
      </c>
      <c r="L57" s="3">
        <v>7.5017699999999996</v>
      </c>
      <c r="M57" s="3">
        <v>7.5017699999999996</v>
      </c>
      <c r="N57" s="3">
        <v>7.5017699999999996</v>
      </c>
      <c r="O57" s="3">
        <v>7.5017699999999996</v>
      </c>
      <c r="P57" s="3">
        <v>7.5017699999999996</v>
      </c>
      <c r="Q57" s="3">
        <v>7.5017699999999996</v>
      </c>
      <c r="R57" s="3">
        <v>7.5017699999999996</v>
      </c>
      <c r="S57" s="3">
        <v>7.5017699999999996</v>
      </c>
      <c r="T57" s="3">
        <v>8.6669999999999998</v>
      </c>
      <c r="U57" s="3">
        <v>8.6669999999999998</v>
      </c>
      <c r="V57" s="3">
        <v>8.6669999999999998</v>
      </c>
      <c r="W57" s="3">
        <v>7.5017699999999996</v>
      </c>
      <c r="X57" s="3">
        <v>7.5017699999999996</v>
      </c>
      <c r="Y57" s="3">
        <v>8.6669999999999998</v>
      </c>
      <c r="Z57" s="3">
        <v>7.5017699999999996</v>
      </c>
      <c r="AA57" s="3">
        <v>0</v>
      </c>
      <c r="AB57" s="3">
        <v>7.5017699999999996</v>
      </c>
      <c r="AC57" s="3">
        <v>0</v>
      </c>
      <c r="AD57" s="3">
        <v>0</v>
      </c>
      <c r="AE57" s="3">
        <v>7.5017699999999996</v>
      </c>
      <c r="AF57" s="3">
        <v>7.5017699999999996</v>
      </c>
    </row>
    <row r="58" spans="1:32">
      <c r="A58" s="19">
        <v>56</v>
      </c>
      <c r="B58" s="3">
        <v>5.4987300000000001</v>
      </c>
      <c r="C58" s="3">
        <v>5.4987300000000001</v>
      </c>
      <c r="D58" s="3">
        <v>7.2995399999999995</v>
      </c>
      <c r="E58" s="3">
        <v>5.4987300000000001</v>
      </c>
      <c r="F58" s="3">
        <v>7.5017699999999996</v>
      </c>
      <c r="G58" s="3">
        <v>7.5017699999999996</v>
      </c>
      <c r="H58" s="3">
        <v>7.5017699999999996</v>
      </c>
      <c r="I58" s="3">
        <v>7.5017699999999996</v>
      </c>
      <c r="J58" s="3">
        <v>7.5017699999999996</v>
      </c>
      <c r="K58" s="3">
        <v>7.5017699999999996</v>
      </c>
      <c r="L58" s="3">
        <v>7.5017699999999996</v>
      </c>
      <c r="M58" s="3">
        <v>7.5017699999999996</v>
      </c>
      <c r="N58" s="3">
        <v>7.5017699999999996</v>
      </c>
      <c r="O58" s="3">
        <v>7.5017699999999996</v>
      </c>
      <c r="P58" s="3">
        <v>7.5017699999999996</v>
      </c>
      <c r="Q58" s="3">
        <v>7.5017699999999996</v>
      </c>
      <c r="R58" s="3">
        <v>7.5017699999999996</v>
      </c>
      <c r="S58" s="3">
        <v>7.5017699999999996</v>
      </c>
      <c r="T58" s="3">
        <v>8.6669999999999998</v>
      </c>
      <c r="U58" s="3">
        <v>8.6669999999999998</v>
      </c>
      <c r="V58" s="3">
        <v>8.6669999999999998</v>
      </c>
      <c r="W58" s="3">
        <v>7.5017699999999996</v>
      </c>
      <c r="X58" s="3">
        <v>7.5017699999999996</v>
      </c>
      <c r="Y58" s="3">
        <v>8.6669999999999998</v>
      </c>
      <c r="Z58" s="3">
        <v>7.5017699999999996</v>
      </c>
      <c r="AA58" s="3">
        <v>0</v>
      </c>
      <c r="AB58" s="3">
        <v>7.5017699999999996</v>
      </c>
      <c r="AC58" s="3">
        <v>0</v>
      </c>
      <c r="AD58" s="3">
        <v>0</v>
      </c>
      <c r="AE58" s="3">
        <v>7.5017699999999996</v>
      </c>
      <c r="AF58" s="3">
        <v>7.5017699999999996</v>
      </c>
    </row>
    <row r="59" spans="1:32">
      <c r="A59" s="19">
        <v>57</v>
      </c>
      <c r="B59" s="3">
        <v>5.4987300000000001</v>
      </c>
      <c r="C59" s="3">
        <v>5.4987300000000001</v>
      </c>
      <c r="D59" s="3">
        <v>7.2995399999999995</v>
      </c>
      <c r="E59" s="3">
        <v>5.4987300000000001</v>
      </c>
      <c r="F59" s="3">
        <v>7.5017699999999996</v>
      </c>
      <c r="G59" s="3">
        <v>7.5017699999999996</v>
      </c>
      <c r="H59" s="3">
        <v>7.5017699999999996</v>
      </c>
      <c r="I59" s="3">
        <v>7.5017699999999996</v>
      </c>
      <c r="J59" s="3">
        <v>7.5017699999999996</v>
      </c>
      <c r="K59" s="3">
        <v>7.5017699999999996</v>
      </c>
      <c r="L59" s="3">
        <v>7.5017699999999996</v>
      </c>
      <c r="M59" s="3">
        <v>7.5017699999999996</v>
      </c>
      <c r="N59" s="3">
        <v>7.5017699999999996</v>
      </c>
      <c r="O59" s="3">
        <v>7.5017699999999996</v>
      </c>
      <c r="P59" s="3">
        <v>7.5017699999999996</v>
      </c>
      <c r="Q59" s="3">
        <v>7.5017699999999996</v>
      </c>
      <c r="R59" s="3">
        <v>7.5017699999999996</v>
      </c>
      <c r="S59" s="3">
        <v>7.5017699999999996</v>
      </c>
      <c r="T59" s="3">
        <v>8.6669999999999998</v>
      </c>
      <c r="U59" s="3">
        <v>8.6669999999999998</v>
      </c>
      <c r="V59" s="3">
        <v>8.6669999999999998</v>
      </c>
      <c r="W59" s="3">
        <v>7.5017699999999996</v>
      </c>
      <c r="X59" s="3">
        <v>7.5017699999999996</v>
      </c>
      <c r="Y59" s="3">
        <v>8.6669999999999998</v>
      </c>
      <c r="Z59" s="3">
        <v>7.5017699999999996</v>
      </c>
      <c r="AA59" s="3">
        <v>0</v>
      </c>
      <c r="AB59" s="3">
        <v>7.5017699999999996</v>
      </c>
      <c r="AC59" s="3">
        <v>0</v>
      </c>
      <c r="AD59" s="3">
        <v>0</v>
      </c>
      <c r="AE59" s="3">
        <v>7.5017699999999996</v>
      </c>
      <c r="AF59" s="3">
        <v>7.5017699999999996</v>
      </c>
    </row>
    <row r="60" spans="1:32">
      <c r="A60" s="19">
        <v>58</v>
      </c>
      <c r="B60" s="3">
        <v>5.4987300000000001</v>
      </c>
      <c r="C60" s="3">
        <v>5.4987300000000001</v>
      </c>
      <c r="D60" s="3">
        <v>7.2995399999999995</v>
      </c>
      <c r="E60" s="3">
        <v>5.4987300000000001</v>
      </c>
      <c r="F60" s="3">
        <v>7.5017699999999996</v>
      </c>
      <c r="G60" s="3">
        <v>7.5017699999999996</v>
      </c>
      <c r="H60" s="3">
        <v>7.5017699999999996</v>
      </c>
      <c r="I60" s="3">
        <v>7.5017699999999996</v>
      </c>
      <c r="J60" s="3">
        <v>7.5017699999999996</v>
      </c>
      <c r="K60" s="3">
        <v>7.5017699999999996</v>
      </c>
      <c r="L60" s="3">
        <v>7.5017699999999996</v>
      </c>
      <c r="M60" s="3">
        <v>7.5017699999999996</v>
      </c>
      <c r="N60" s="3">
        <v>7.5017699999999996</v>
      </c>
      <c r="O60" s="3">
        <v>7.5017699999999996</v>
      </c>
      <c r="P60" s="3">
        <v>7.5017699999999996</v>
      </c>
      <c r="Q60" s="3">
        <v>7.5017699999999996</v>
      </c>
      <c r="R60" s="3">
        <v>7.5017699999999996</v>
      </c>
      <c r="S60" s="3">
        <v>7.5017699999999996</v>
      </c>
      <c r="T60" s="3">
        <v>8.6669999999999998</v>
      </c>
      <c r="U60" s="3">
        <v>8.6669999999999998</v>
      </c>
      <c r="V60" s="3">
        <v>8.6669999999999998</v>
      </c>
      <c r="W60" s="3">
        <v>7.5017699999999996</v>
      </c>
      <c r="X60" s="3">
        <v>7.5017699999999996</v>
      </c>
      <c r="Y60" s="3">
        <v>8.6669999999999998</v>
      </c>
      <c r="Z60" s="3">
        <v>7.5017699999999996</v>
      </c>
      <c r="AA60" s="3">
        <v>0</v>
      </c>
      <c r="AB60" s="3">
        <v>7.5017699999999996</v>
      </c>
      <c r="AC60" s="3">
        <v>0</v>
      </c>
      <c r="AD60" s="3">
        <v>0</v>
      </c>
      <c r="AE60" s="3">
        <v>7.5017699999999996</v>
      </c>
      <c r="AF60" s="3">
        <v>7.5017699999999996</v>
      </c>
    </row>
    <row r="61" spans="1:32">
      <c r="A61" s="19">
        <v>59</v>
      </c>
      <c r="B61" s="3">
        <v>5.4987300000000001</v>
      </c>
      <c r="C61" s="3">
        <v>5.4987300000000001</v>
      </c>
      <c r="D61" s="3">
        <v>7.2995399999999995</v>
      </c>
      <c r="E61" s="3">
        <v>5.4987300000000001</v>
      </c>
      <c r="F61" s="3">
        <v>7.5017699999999996</v>
      </c>
      <c r="G61" s="3">
        <v>7.5017699999999996</v>
      </c>
      <c r="H61" s="3">
        <v>7.5017699999999996</v>
      </c>
      <c r="I61" s="3">
        <v>7.5017699999999996</v>
      </c>
      <c r="J61" s="3">
        <v>7.5017699999999996</v>
      </c>
      <c r="K61" s="3">
        <v>7.5017699999999996</v>
      </c>
      <c r="L61" s="3">
        <v>7.5017699999999996</v>
      </c>
      <c r="M61" s="3">
        <v>7.5017699999999996</v>
      </c>
      <c r="N61" s="3">
        <v>7.5017699999999996</v>
      </c>
      <c r="O61" s="3">
        <v>7.5017699999999996</v>
      </c>
      <c r="P61" s="3">
        <v>7.5017699999999996</v>
      </c>
      <c r="Q61" s="3">
        <v>7.5017699999999996</v>
      </c>
      <c r="R61" s="3">
        <v>7.5017699999999996</v>
      </c>
      <c r="S61" s="3">
        <v>7.5017699999999996</v>
      </c>
      <c r="T61" s="3">
        <v>8.6669999999999998</v>
      </c>
      <c r="U61" s="3">
        <v>8.6669999999999998</v>
      </c>
      <c r="V61" s="3">
        <v>8.6669999999999998</v>
      </c>
      <c r="W61" s="3">
        <v>7.5017699999999996</v>
      </c>
      <c r="X61" s="3">
        <v>7.5017699999999996</v>
      </c>
      <c r="Y61" s="3">
        <v>8.6669999999999998</v>
      </c>
      <c r="Z61" s="3">
        <v>7.5017699999999996</v>
      </c>
      <c r="AA61" s="3">
        <v>0</v>
      </c>
      <c r="AB61" s="3">
        <v>7.5017699999999996</v>
      </c>
      <c r="AC61" s="3">
        <v>0</v>
      </c>
      <c r="AD61" s="3">
        <v>0</v>
      </c>
      <c r="AE61" s="3">
        <v>7.5017699999999996</v>
      </c>
      <c r="AF61" s="3">
        <v>7.5017699999999996</v>
      </c>
    </row>
    <row r="62" spans="1:32">
      <c r="A62" s="19">
        <v>60</v>
      </c>
      <c r="B62" s="3">
        <v>5.4987300000000001</v>
      </c>
      <c r="C62" s="3">
        <v>5.4987300000000001</v>
      </c>
      <c r="D62" s="3">
        <v>7.2995399999999995</v>
      </c>
      <c r="E62" s="3">
        <v>5.4987300000000001</v>
      </c>
      <c r="F62" s="3">
        <v>7.5017699999999996</v>
      </c>
      <c r="G62" s="3">
        <v>7.5017699999999996</v>
      </c>
      <c r="H62" s="3">
        <v>7.5017699999999996</v>
      </c>
      <c r="I62" s="3">
        <v>7.5017699999999996</v>
      </c>
      <c r="J62" s="3">
        <v>7.5017699999999996</v>
      </c>
      <c r="K62" s="3">
        <v>7.5017699999999996</v>
      </c>
      <c r="L62" s="3">
        <v>7.5017699999999996</v>
      </c>
      <c r="M62" s="3">
        <v>7.5017699999999996</v>
      </c>
      <c r="N62" s="3">
        <v>7.5017699999999996</v>
      </c>
      <c r="O62" s="3">
        <v>7.5017699999999996</v>
      </c>
      <c r="P62" s="3">
        <v>7.5017699999999996</v>
      </c>
      <c r="Q62" s="3">
        <v>7.5017699999999996</v>
      </c>
      <c r="R62" s="3">
        <v>7.5017699999999996</v>
      </c>
      <c r="S62" s="3">
        <v>7.5017699999999996</v>
      </c>
      <c r="T62" s="3">
        <v>8.6669999999999998</v>
      </c>
      <c r="U62" s="3">
        <v>8.6669999999999998</v>
      </c>
      <c r="V62" s="3">
        <v>8.6669999999999998</v>
      </c>
      <c r="W62" s="3">
        <v>7.5017699999999996</v>
      </c>
      <c r="X62" s="3">
        <v>7.5017699999999996</v>
      </c>
      <c r="Y62" s="3">
        <v>8.6669999999999998</v>
      </c>
      <c r="Z62" s="3">
        <v>7.5017699999999996</v>
      </c>
      <c r="AA62" s="3">
        <v>0</v>
      </c>
      <c r="AB62" s="3">
        <v>7.5017699999999996</v>
      </c>
      <c r="AC62" s="3">
        <v>0</v>
      </c>
      <c r="AD62" s="3">
        <v>0</v>
      </c>
      <c r="AE62" s="3">
        <v>7.5017699999999996</v>
      </c>
      <c r="AF62" s="3">
        <v>7.5017699999999996</v>
      </c>
    </row>
    <row r="63" spans="1:32">
      <c r="A63" s="19">
        <v>61</v>
      </c>
      <c r="B63" s="3">
        <v>5.4987300000000001</v>
      </c>
      <c r="C63" s="3">
        <v>5.4987300000000001</v>
      </c>
      <c r="D63" s="3">
        <v>7.2995399999999995</v>
      </c>
      <c r="E63" s="3">
        <v>5.4987300000000001</v>
      </c>
      <c r="F63" s="3">
        <v>7.5017699999999996</v>
      </c>
      <c r="G63" s="3">
        <v>7.5017699999999996</v>
      </c>
      <c r="H63" s="3">
        <v>7.5017699999999996</v>
      </c>
      <c r="I63" s="3">
        <v>7.5017699999999996</v>
      </c>
      <c r="J63" s="3">
        <v>7.5017699999999996</v>
      </c>
      <c r="K63" s="3">
        <v>7.5017699999999996</v>
      </c>
      <c r="L63" s="3">
        <v>7.5017699999999996</v>
      </c>
      <c r="M63" s="3">
        <v>7.5017699999999996</v>
      </c>
      <c r="N63" s="3">
        <v>7.5017699999999996</v>
      </c>
      <c r="O63" s="3">
        <v>7.5017699999999996</v>
      </c>
      <c r="P63" s="3">
        <v>7.5017699999999996</v>
      </c>
      <c r="Q63" s="3">
        <v>7.5017699999999996</v>
      </c>
      <c r="R63" s="3">
        <v>7.5017699999999996</v>
      </c>
      <c r="S63" s="3">
        <v>7.5017699999999996</v>
      </c>
      <c r="T63" s="3">
        <v>8.6669999999999998</v>
      </c>
      <c r="U63" s="3">
        <v>8.6669999999999998</v>
      </c>
      <c r="V63" s="3">
        <v>8.6669999999999998</v>
      </c>
      <c r="W63" s="3">
        <v>7.5017699999999996</v>
      </c>
      <c r="X63" s="3">
        <v>7.5017699999999996</v>
      </c>
      <c r="Y63" s="3">
        <v>8.6669999999999998</v>
      </c>
      <c r="Z63" s="3">
        <v>7.5017699999999996</v>
      </c>
      <c r="AA63" s="3">
        <v>0</v>
      </c>
      <c r="AB63" s="3">
        <v>7.5017699999999996</v>
      </c>
      <c r="AC63" s="3">
        <v>0</v>
      </c>
      <c r="AD63" s="3">
        <v>0</v>
      </c>
      <c r="AE63" s="3">
        <v>7.5017699999999996</v>
      </c>
      <c r="AF63" s="3">
        <v>7.5017699999999996</v>
      </c>
    </row>
    <row r="64" spans="1:32">
      <c r="A64" s="19">
        <v>62</v>
      </c>
      <c r="B64" s="3">
        <v>5.4987300000000001</v>
      </c>
      <c r="C64" s="3">
        <v>5.4987300000000001</v>
      </c>
      <c r="D64" s="3">
        <v>7.2995399999999995</v>
      </c>
      <c r="E64" s="3">
        <v>5.4987300000000001</v>
      </c>
      <c r="F64" s="3">
        <v>7.5017699999999996</v>
      </c>
      <c r="G64" s="3">
        <v>7.5017699999999996</v>
      </c>
      <c r="H64" s="3">
        <v>7.5017699999999996</v>
      </c>
      <c r="I64" s="3">
        <v>7.5017699999999996</v>
      </c>
      <c r="J64" s="3">
        <v>7.5017699999999996</v>
      </c>
      <c r="K64" s="3">
        <v>7.5017699999999996</v>
      </c>
      <c r="L64" s="3">
        <v>7.5017699999999996</v>
      </c>
      <c r="M64" s="3">
        <v>7.5017699999999996</v>
      </c>
      <c r="N64" s="3">
        <v>7.5017699999999996</v>
      </c>
      <c r="O64" s="3">
        <v>7.5017699999999996</v>
      </c>
      <c r="P64" s="3">
        <v>7.5017699999999996</v>
      </c>
      <c r="Q64" s="3">
        <v>7.5017699999999996</v>
      </c>
      <c r="R64" s="3">
        <v>7.5017699999999996</v>
      </c>
      <c r="S64" s="3">
        <v>7.5017699999999996</v>
      </c>
      <c r="T64" s="3">
        <v>8.6669999999999998</v>
      </c>
      <c r="U64" s="3">
        <v>8.6669999999999998</v>
      </c>
      <c r="V64" s="3">
        <v>8.6669999999999998</v>
      </c>
      <c r="W64" s="3">
        <v>7.5017699999999996</v>
      </c>
      <c r="X64" s="3">
        <v>7.5017699999999996</v>
      </c>
      <c r="Y64" s="3">
        <v>8.6669999999999998</v>
      </c>
      <c r="Z64" s="3">
        <v>7.5017699999999996</v>
      </c>
      <c r="AA64" s="3">
        <v>0</v>
      </c>
      <c r="AB64" s="3">
        <v>7.5017699999999996</v>
      </c>
      <c r="AC64" s="3">
        <v>0</v>
      </c>
      <c r="AD64" s="3">
        <v>0</v>
      </c>
      <c r="AE64" s="3">
        <v>7.5017699999999996</v>
      </c>
      <c r="AF64" s="3">
        <v>7.5017699999999996</v>
      </c>
    </row>
    <row r="65" spans="1:32">
      <c r="A65" s="19">
        <v>63</v>
      </c>
      <c r="B65" s="3">
        <v>5.4987300000000001</v>
      </c>
      <c r="C65" s="3">
        <v>5.4987300000000001</v>
      </c>
      <c r="D65" s="3">
        <v>7.2995399999999995</v>
      </c>
      <c r="E65" s="3">
        <v>5.4987300000000001</v>
      </c>
      <c r="F65" s="3">
        <v>7.5017699999999996</v>
      </c>
      <c r="G65" s="3">
        <v>7.5017699999999996</v>
      </c>
      <c r="H65" s="3">
        <v>7.5017699999999996</v>
      </c>
      <c r="I65" s="3">
        <v>7.5017699999999996</v>
      </c>
      <c r="J65" s="3">
        <v>7.5017699999999996</v>
      </c>
      <c r="K65" s="3">
        <v>7.5017699999999996</v>
      </c>
      <c r="L65" s="3">
        <v>7.5017699999999996</v>
      </c>
      <c r="M65" s="3">
        <v>7.5017699999999996</v>
      </c>
      <c r="N65" s="3">
        <v>7.5017699999999996</v>
      </c>
      <c r="O65" s="3">
        <v>7.5017699999999996</v>
      </c>
      <c r="P65" s="3">
        <v>7.5017699999999996</v>
      </c>
      <c r="Q65" s="3">
        <v>7.5017699999999996</v>
      </c>
      <c r="R65" s="3">
        <v>7.5017699999999996</v>
      </c>
      <c r="S65" s="3">
        <v>7.5017699999999996</v>
      </c>
      <c r="T65" s="3">
        <v>8.6669999999999998</v>
      </c>
      <c r="U65" s="3">
        <v>8.6669999999999998</v>
      </c>
      <c r="V65" s="3">
        <v>8.6669999999999998</v>
      </c>
      <c r="W65" s="3">
        <v>7.5017699999999996</v>
      </c>
      <c r="X65" s="3">
        <v>7.5017699999999996</v>
      </c>
      <c r="Y65" s="3">
        <v>8.6669999999999998</v>
      </c>
      <c r="Z65" s="3">
        <v>7.5017699999999996</v>
      </c>
      <c r="AA65" s="3">
        <v>0</v>
      </c>
      <c r="AB65" s="3">
        <v>7.5017699999999996</v>
      </c>
      <c r="AC65" s="3">
        <v>0</v>
      </c>
      <c r="AD65" s="3">
        <v>0</v>
      </c>
      <c r="AE65" s="3">
        <v>7.5017699999999996</v>
      </c>
      <c r="AF65" s="3">
        <v>7.5017699999999996</v>
      </c>
    </row>
    <row r="66" spans="1:32">
      <c r="A66" s="19">
        <v>64</v>
      </c>
      <c r="B66" s="3">
        <v>5.4987300000000001</v>
      </c>
      <c r="C66" s="3">
        <v>5.4987300000000001</v>
      </c>
      <c r="D66" s="3">
        <v>7.2995399999999995</v>
      </c>
      <c r="E66" s="3">
        <v>5.4987300000000001</v>
      </c>
      <c r="F66" s="3">
        <v>7.5017699999999996</v>
      </c>
      <c r="G66" s="3">
        <v>7.5017699999999996</v>
      </c>
      <c r="H66" s="3">
        <v>7.5017699999999996</v>
      </c>
      <c r="I66" s="3">
        <v>7.5017699999999996</v>
      </c>
      <c r="J66" s="3">
        <v>7.5017699999999996</v>
      </c>
      <c r="K66" s="3">
        <v>7.5017699999999996</v>
      </c>
      <c r="L66" s="3">
        <v>7.5017699999999996</v>
      </c>
      <c r="M66" s="3">
        <v>7.5017699999999996</v>
      </c>
      <c r="N66" s="3">
        <v>7.5017699999999996</v>
      </c>
      <c r="O66" s="3">
        <v>7.5017699999999996</v>
      </c>
      <c r="P66" s="3">
        <v>7.5017699999999996</v>
      </c>
      <c r="Q66" s="3">
        <v>7.5017699999999996</v>
      </c>
      <c r="R66" s="3">
        <v>7.5017699999999996</v>
      </c>
      <c r="S66" s="3">
        <v>7.5017699999999996</v>
      </c>
      <c r="T66" s="3">
        <v>8.6669999999999998</v>
      </c>
      <c r="U66" s="3">
        <v>8.6669999999999998</v>
      </c>
      <c r="V66" s="3">
        <v>8.6669999999999998</v>
      </c>
      <c r="W66" s="3">
        <v>7.5017699999999996</v>
      </c>
      <c r="X66" s="3">
        <v>7.5017699999999996</v>
      </c>
      <c r="Y66" s="3">
        <v>8.6669999999999998</v>
      </c>
      <c r="Z66" s="3">
        <v>7.5017699999999996</v>
      </c>
      <c r="AA66" s="3">
        <v>0</v>
      </c>
      <c r="AB66" s="3">
        <v>7.5017699999999996</v>
      </c>
      <c r="AC66" s="3">
        <v>0</v>
      </c>
      <c r="AD66" s="3">
        <v>0</v>
      </c>
      <c r="AE66" s="3">
        <v>7.5017699999999996</v>
      </c>
      <c r="AF66" s="3">
        <v>7.5017699999999996</v>
      </c>
    </row>
    <row r="67" spans="1:32">
      <c r="A67" s="19">
        <v>65</v>
      </c>
      <c r="B67" s="3">
        <v>5.4987300000000001</v>
      </c>
      <c r="C67" s="3">
        <v>5.4987300000000001</v>
      </c>
      <c r="D67" s="3">
        <v>7.2995399999999995</v>
      </c>
      <c r="E67" s="3">
        <v>5.4987300000000001</v>
      </c>
      <c r="F67" s="3">
        <v>7.5017699999999996</v>
      </c>
      <c r="G67" s="3">
        <v>7.5017699999999996</v>
      </c>
      <c r="H67" s="3">
        <v>7.5017699999999996</v>
      </c>
      <c r="I67" s="3">
        <v>7.5017699999999996</v>
      </c>
      <c r="J67" s="3">
        <v>7.5017699999999996</v>
      </c>
      <c r="K67" s="3">
        <v>7.5017699999999996</v>
      </c>
      <c r="L67" s="3">
        <v>7.5017699999999996</v>
      </c>
      <c r="M67" s="3">
        <v>7.5017699999999996</v>
      </c>
      <c r="N67" s="3">
        <v>7.5017699999999996</v>
      </c>
      <c r="O67" s="3">
        <v>7.5017699999999996</v>
      </c>
      <c r="P67" s="3">
        <v>7.5017699999999996</v>
      </c>
      <c r="Q67" s="3">
        <v>7.5017699999999996</v>
      </c>
      <c r="R67" s="3">
        <v>7.5017699999999996</v>
      </c>
      <c r="S67" s="3">
        <v>7.5017699999999996</v>
      </c>
      <c r="T67" s="3">
        <v>8.6669999999999998</v>
      </c>
      <c r="U67" s="3">
        <v>8.6669999999999998</v>
      </c>
      <c r="V67" s="3">
        <v>8.6669999999999998</v>
      </c>
      <c r="W67" s="3">
        <v>7.5017699999999996</v>
      </c>
      <c r="X67" s="3">
        <v>7.5017699999999996</v>
      </c>
      <c r="Y67" s="3">
        <v>8.6669999999999998</v>
      </c>
      <c r="Z67" s="3">
        <v>7.5017699999999996</v>
      </c>
      <c r="AA67" s="3">
        <v>0</v>
      </c>
      <c r="AB67" s="3">
        <v>7.5017699999999996</v>
      </c>
      <c r="AC67" s="3">
        <v>0</v>
      </c>
      <c r="AD67" s="3">
        <v>0</v>
      </c>
      <c r="AE67" s="3">
        <v>7.5017699999999996</v>
      </c>
      <c r="AF67" s="3">
        <v>7.5017699999999996</v>
      </c>
    </row>
    <row r="68" spans="1:32">
      <c r="A68" s="19">
        <v>66</v>
      </c>
      <c r="B68" s="3">
        <v>5.4987300000000001</v>
      </c>
      <c r="C68" s="3">
        <v>5.4987300000000001</v>
      </c>
      <c r="D68" s="3">
        <v>7.2995399999999995</v>
      </c>
      <c r="E68" s="3">
        <v>5.4987300000000001</v>
      </c>
      <c r="F68" s="3">
        <v>7.5017699999999996</v>
      </c>
      <c r="G68" s="3">
        <v>7.5017699999999996</v>
      </c>
      <c r="H68" s="3">
        <v>7.5017699999999996</v>
      </c>
      <c r="I68" s="3">
        <v>7.5017699999999996</v>
      </c>
      <c r="J68" s="3">
        <v>7.5017699999999996</v>
      </c>
      <c r="K68" s="3">
        <v>7.5017699999999996</v>
      </c>
      <c r="L68" s="3">
        <v>7.5017699999999996</v>
      </c>
      <c r="M68" s="3">
        <v>7.5017699999999996</v>
      </c>
      <c r="N68" s="3">
        <v>7.5017699999999996</v>
      </c>
      <c r="O68" s="3">
        <v>7.5017699999999996</v>
      </c>
      <c r="P68" s="3">
        <v>7.5017699999999996</v>
      </c>
      <c r="Q68" s="3">
        <v>7.5017699999999996</v>
      </c>
      <c r="R68" s="3">
        <v>7.5017699999999996</v>
      </c>
      <c r="S68" s="3">
        <v>7.5017699999999996</v>
      </c>
      <c r="T68" s="3">
        <v>8.6669999999999998</v>
      </c>
      <c r="U68" s="3">
        <v>8.6669999999999998</v>
      </c>
      <c r="V68" s="3">
        <v>8.6669999999999998</v>
      </c>
      <c r="W68" s="3">
        <v>7.5017699999999996</v>
      </c>
      <c r="X68" s="3">
        <v>7.5017699999999996</v>
      </c>
      <c r="Y68" s="3">
        <v>8.6669999999999998</v>
      </c>
      <c r="Z68" s="3">
        <v>7.5017699999999996</v>
      </c>
      <c r="AA68" s="3">
        <v>0</v>
      </c>
      <c r="AB68" s="3">
        <v>7.5017699999999996</v>
      </c>
      <c r="AC68" s="3">
        <v>0</v>
      </c>
      <c r="AD68" s="3">
        <v>0</v>
      </c>
      <c r="AE68" s="3">
        <v>7.5017699999999996</v>
      </c>
      <c r="AF68" s="3">
        <v>7.5017699999999996</v>
      </c>
    </row>
    <row r="69" spans="1:32">
      <c r="A69" s="19">
        <v>67</v>
      </c>
      <c r="B69" s="3">
        <v>5.4987300000000001</v>
      </c>
      <c r="C69" s="3">
        <v>5.4987300000000001</v>
      </c>
      <c r="D69" s="3">
        <v>7.2995399999999995</v>
      </c>
      <c r="E69" s="3">
        <v>5.4987300000000001</v>
      </c>
      <c r="F69" s="3">
        <v>7.5017699999999996</v>
      </c>
      <c r="G69" s="3">
        <v>7.5017699999999996</v>
      </c>
      <c r="H69" s="3">
        <v>7.5017699999999996</v>
      </c>
      <c r="I69" s="3">
        <v>7.5017699999999996</v>
      </c>
      <c r="J69" s="3">
        <v>7.5017699999999996</v>
      </c>
      <c r="K69" s="3">
        <v>7.5017699999999996</v>
      </c>
      <c r="L69" s="3">
        <v>7.5017699999999996</v>
      </c>
      <c r="M69" s="3">
        <v>7.5017699999999996</v>
      </c>
      <c r="N69" s="3">
        <v>7.5017699999999996</v>
      </c>
      <c r="O69" s="3">
        <v>7.5017699999999996</v>
      </c>
      <c r="P69" s="3">
        <v>7.5017699999999996</v>
      </c>
      <c r="Q69" s="3">
        <v>7.5017699999999996</v>
      </c>
      <c r="R69" s="3">
        <v>7.5017699999999996</v>
      </c>
      <c r="S69" s="3">
        <v>7.5017699999999996</v>
      </c>
      <c r="T69" s="3">
        <v>8.6669999999999998</v>
      </c>
      <c r="U69" s="3">
        <v>8.6669999999999998</v>
      </c>
      <c r="V69" s="3">
        <v>8.6669999999999998</v>
      </c>
      <c r="W69" s="3">
        <v>7.5017699999999996</v>
      </c>
      <c r="X69" s="3">
        <v>7.5017699999999996</v>
      </c>
      <c r="Y69" s="3">
        <v>8.6669999999999998</v>
      </c>
      <c r="Z69" s="3">
        <v>7.5017699999999996</v>
      </c>
      <c r="AA69" s="3">
        <v>0</v>
      </c>
      <c r="AB69" s="3">
        <v>7.5017699999999996</v>
      </c>
      <c r="AC69" s="3">
        <v>0</v>
      </c>
      <c r="AD69" s="3">
        <v>0</v>
      </c>
      <c r="AE69" s="3">
        <v>7.5017699999999996</v>
      </c>
      <c r="AF69" s="3">
        <v>7.5017699999999996</v>
      </c>
    </row>
    <row r="70" spans="1:32">
      <c r="A70" s="19">
        <v>68</v>
      </c>
      <c r="B70" s="3">
        <v>5.4987300000000001</v>
      </c>
      <c r="C70" s="3">
        <v>5.4987300000000001</v>
      </c>
      <c r="D70" s="3">
        <v>7.2995399999999995</v>
      </c>
      <c r="E70" s="3">
        <v>5.4987300000000001</v>
      </c>
      <c r="F70" s="3">
        <v>7.5017699999999996</v>
      </c>
      <c r="G70" s="3">
        <v>7.5017699999999996</v>
      </c>
      <c r="H70" s="3">
        <v>7.5017699999999996</v>
      </c>
      <c r="I70" s="3">
        <v>7.5017699999999996</v>
      </c>
      <c r="J70" s="3">
        <v>7.5017699999999996</v>
      </c>
      <c r="K70" s="3">
        <v>7.5017699999999996</v>
      </c>
      <c r="L70" s="3">
        <v>7.5017699999999996</v>
      </c>
      <c r="M70" s="3">
        <v>7.5017699999999996</v>
      </c>
      <c r="N70" s="3">
        <v>7.5017699999999996</v>
      </c>
      <c r="O70" s="3">
        <v>7.5017699999999996</v>
      </c>
      <c r="P70" s="3">
        <v>7.5017699999999996</v>
      </c>
      <c r="Q70" s="3">
        <v>7.5017699999999996</v>
      </c>
      <c r="R70" s="3">
        <v>7.5017699999999996</v>
      </c>
      <c r="S70" s="3">
        <v>7.5017699999999996</v>
      </c>
      <c r="T70" s="3">
        <v>8.6669999999999998</v>
      </c>
      <c r="U70" s="3">
        <v>8.6669999999999998</v>
      </c>
      <c r="V70" s="3">
        <v>8.6669999999999998</v>
      </c>
      <c r="W70" s="3">
        <v>7.5017699999999996</v>
      </c>
      <c r="X70" s="3">
        <v>7.5017699999999996</v>
      </c>
      <c r="Y70" s="3">
        <v>8.6669999999999998</v>
      </c>
      <c r="Z70" s="3">
        <v>7.5017699999999996</v>
      </c>
      <c r="AA70" s="3">
        <v>0</v>
      </c>
      <c r="AB70" s="3">
        <v>7.5017699999999996</v>
      </c>
      <c r="AC70" s="3">
        <v>0</v>
      </c>
      <c r="AD70" s="3">
        <v>0</v>
      </c>
      <c r="AE70" s="3">
        <v>7.5017699999999996</v>
      </c>
      <c r="AF70" s="3">
        <v>7.5017699999999996</v>
      </c>
    </row>
    <row r="71" spans="1:32">
      <c r="A71" s="19">
        <v>69</v>
      </c>
      <c r="B71" s="3">
        <v>5.4987300000000001</v>
      </c>
      <c r="C71" s="3">
        <v>5.4987300000000001</v>
      </c>
      <c r="D71" s="3">
        <v>7.2995399999999995</v>
      </c>
      <c r="E71" s="3">
        <v>5.4987300000000001</v>
      </c>
      <c r="F71" s="3">
        <v>7.5017699999999996</v>
      </c>
      <c r="G71" s="3">
        <v>7.5017699999999996</v>
      </c>
      <c r="H71" s="3">
        <v>7.5017699999999996</v>
      </c>
      <c r="I71" s="3">
        <v>7.5017699999999996</v>
      </c>
      <c r="J71" s="3">
        <v>7.5017699999999996</v>
      </c>
      <c r="K71" s="3">
        <v>7.5017699999999996</v>
      </c>
      <c r="L71" s="3">
        <v>7.5017699999999996</v>
      </c>
      <c r="M71" s="3">
        <v>7.5017699999999996</v>
      </c>
      <c r="N71" s="3">
        <v>7.5017699999999996</v>
      </c>
      <c r="O71" s="3">
        <v>7.5017699999999996</v>
      </c>
      <c r="P71" s="3">
        <v>7.5017699999999996</v>
      </c>
      <c r="Q71" s="3">
        <v>7.5017699999999996</v>
      </c>
      <c r="R71" s="3">
        <v>7.5017699999999996</v>
      </c>
      <c r="S71" s="3">
        <v>7.5017699999999996</v>
      </c>
      <c r="T71" s="3">
        <v>8.6669999999999998</v>
      </c>
      <c r="U71" s="3">
        <v>8.6669999999999998</v>
      </c>
      <c r="V71" s="3">
        <v>8.6669999999999998</v>
      </c>
      <c r="W71" s="3">
        <v>7.5017699999999996</v>
      </c>
      <c r="X71" s="3">
        <v>7.5017699999999996</v>
      </c>
      <c r="Y71" s="3">
        <v>8.6669999999999998</v>
      </c>
      <c r="Z71" s="3">
        <v>7.5017699999999996</v>
      </c>
      <c r="AA71" s="3">
        <v>0</v>
      </c>
      <c r="AB71" s="3">
        <v>7.5017699999999996</v>
      </c>
      <c r="AC71" s="3">
        <v>0</v>
      </c>
      <c r="AD71" s="3">
        <v>0</v>
      </c>
      <c r="AE71" s="3">
        <v>7.5017699999999996</v>
      </c>
      <c r="AF71" s="3">
        <v>7.5017699999999996</v>
      </c>
    </row>
    <row r="72" spans="1:32">
      <c r="A72" s="19">
        <v>70</v>
      </c>
      <c r="B72" s="3">
        <v>5.4987300000000001</v>
      </c>
      <c r="C72" s="3">
        <v>5.4987300000000001</v>
      </c>
      <c r="D72" s="3">
        <v>7.2995399999999995</v>
      </c>
      <c r="E72" s="3">
        <v>5.4987300000000001</v>
      </c>
      <c r="F72" s="3">
        <v>7.5017699999999996</v>
      </c>
      <c r="G72" s="3">
        <v>7.5017699999999996</v>
      </c>
      <c r="H72" s="3">
        <v>7.5017699999999996</v>
      </c>
      <c r="I72" s="3">
        <v>7.5017699999999996</v>
      </c>
      <c r="J72" s="3">
        <v>7.5017699999999996</v>
      </c>
      <c r="K72" s="3">
        <v>7.5017699999999996</v>
      </c>
      <c r="L72" s="3">
        <v>7.5017699999999996</v>
      </c>
      <c r="M72" s="3">
        <v>7.5017699999999996</v>
      </c>
      <c r="N72" s="3">
        <v>7.5017699999999996</v>
      </c>
      <c r="O72" s="3">
        <v>7.5017699999999996</v>
      </c>
      <c r="P72" s="3">
        <v>7.5017699999999996</v>
      </c>
      <c r="Q72" s="3">
        <v>7.5017699999999996</v>
      </c>
      <c r="R72" s="3">
        <v>7.5017699999999996</v>
      </c>
      <c r="S72" s="3">
        <v>7.5017699999999996</v>
      </c>
      <c r="T72" s="3">
        <v>8.6669999999999998</v>
      </c>
      <c r="U72" s="3">
        <v>8.6669999999999998</v>
      </c>
      <c r="V72" s="3">
        <v>8.6669999999999998</v>
      </c>
      <c r="W72" s="3">
        <v>7.5017699999999996</v>
      </c>
      <c r="X72" s="3">
        <v>7.5017699999999996</v>
      </c>
      <c r="Y72" s="3">
        <v>8.6669999999999998</v>
      </c>
      <c r="Z72" s="3">
        <v>7.5017699999999996</v>
      </c>
      <c r="AA72" s="3">
        <v>0</v>
      </c>
      <c r="AB72" s="3">
        <v>7.5017699999999996</v>
      </c>
      <c r="AC72" s="3">
        <v>0</v>
      </c>
      <c r="AD72" s="3">
        <v>0</v>
      </c>
      <c r="AE72" s="3">
        <v>7.5017699999999996</v>
      </c>
      <c r="AF72" s="3">
        <v>7.5017699999999996</v>
      </c>
    </row>
    <row r="73" spans="1:32">
      <c r="A73" s="19">
        <v>71</v>
      </c>
      <c r="B73" s="3">
        <v>5.4987300000000001</v>
      </c>
      <c r="C73" s="3">
        <v>5.4987300000000001</v>
      </c>
      <c r="D73" s="3">
        <v>7.2995399999999995</v>
      </c>
      <c r="E73" s="3">
        <v>5.4987300000000001</v>
      </c>
      <c r="F73" s="3">
        <v>7.5017699999999996</v>
      </c>
      <c r="G73" s="3">
        <v>7.5017699999999996</v>
      </c>
      <c r="H73" s="3">
        <v>7.5017699999999996</v>
      </c>
      <c r="I73" s="3">
        <v>7.5017699999999996</v>
      </c>
      <c r="J73" s="3">
        <v>7.5017699999999996</v>
      </c>
      <c r="K73" s="3">
        <v>7.5017699999999996</v>
      </c>
      <c r="L73" s="3">
        <v>7.5017699999999996</v>
      </c>
      <c r="M73" s="3">
        <v>7.5017699999999996</v>
      </c>
      <c r="N73" s="3">
        <v>7.5017699999999996</v>
      </c>
      <c r="O73" s="3">
        <v>7.5017699999999996</v>
      </c>
      <c r="P73" s="3">
        <v>7.5017699999999996</v>
      </c>
      <c r="Q73" s="3">
        <v>7.5017699999999996</v>
      </c>
      <c r="R73" s="3">
        <v>7.5017699999999996</v>
      </c>
      <c r="S73" s="3">
        <v>7.5017699999999996</v>
      </c>
      <c r="T73" s="3">
        <v>8.6669999999999998</v>
      </c>
      <c r="U73" s="3">
        <v>8.6669999999999998</v>
      </c>
      <c r="V73" s="3">
        <v>8.6669999999999998</v>
      </c>
      <c r="W73" s="3">
        <v>7.5017699999999996</v>
      </c>
      <c r="X73" s="3">
        <v>7.5017699999999996</v>
      </c>
      <c r="Y73" s="3">
        <v>8.6669999999999998</v>
      </c>
      <c r="Z73" s="3">
        <v>7.5017699999999996</v>
      </c>
      <c r="AA73" s="3">
        <v>0</v>
      </c>
      <c r="AB73" s="3">
        <v>7.5017699999999996</v>
      </c>
      <c r="AC73" s="3">
        <v>0</v>
      </c>
      <c r="AD73" s="3">
        <v>0</v>
      </c>
      <c r="AE73" s="3">
        <v>7.5017699999999996</v>
      </c>
      <c r="AF73" s="3">
        <v>7.5017699999999996</v>
      </c>
    </row>
    <row r="74" spans="1:32">
      <c r="A74" s="19">
        <v>72</v>
      </c>
      <c r="B74" s="3">
        <v>5.4987300000000001</v>
      </c>
      <c r="C74" s="3">
        <v>5.4987300000000001</v>
      </c>
      <c r="D74" s="3">
        <v>7.2995399999999995</v>
      </c>
      <c r="E74" s="3">
        <v>5.4987300000000001</v>
      </c>
      <c r="F74" s="3">
        <v>7.5017699999999996</v>
      </c>
      <c r="G74" s="3">
        <v>7.5017699999999996</v>
      </c>
      <c r="H74" s="3">
        <v>7.5017699999999996</v>
      </c>
      <c r="I74" s="3">
        <v>7.5017699999999996</v>
      </c>
      <c r="J74" s="3">
        <v>7.5017699999999996</v>
      </c>
      <c r="K74" s="3">
        <v>7.5017699999999996</v>
      </c>
      <c r="L74" s="3">
        <v>7.5017699999999996</v>
      </c>
      <c r="M74" s="3">
        <v>7.5017699999999996</v>
      </c>
      <c r="N74" s="3">
        <v>7.5017699999999996</v>
      </c>
      <c r="O74" s="3">
        <v>7.5017699999999996</v>
      </c>
      <c r="P74" s="3">
        <v>7.5017699999999996</v>
      </c>
      <c r="Q74" s="3">
        <v>7.5017699999999996</v>
      </c>
      <c r="R74" s="3">
        <v>7.5017699999999996</v>
      </c>
      <c r="S74" s="3">
        <v>7.5017699999999996</v>
      </c>
      <c r="T74" s="3">
        <v>8.6669999999999998</v>
      </c>
      <c r="U74" s="3">
        <v>8.6669999999999998</v>
      </c>
      <c r="V74" s="3">
        <v>8.6669999999999998</v>
      </c>
      <c r="W74" s="3">
        <v>7.5017699999999996</v>
      </c>
      <c r="X74" s="3">
        <v>7.5017699999999996</v>
      </c>
      <c r="Y74" s="3">
        <v>8.6669999999999998</v>
      </c>
      <c r="Z74" s="3">
        <v>7.5017699999999996</v>
      </c>
      <c r="AA74" s="3">
        <v>0</v>
      </c>
      <c r="AB74" s="3">
        <v>7.5017699999999996</v>
      </c>
      <c r="AC74" s="3">
        <v>0</v>
      </c>
      <c r="AD74" s="3">
        <v>0</v>
      </c>
      <c r="AE74" s="3">
        <v>7.5017699999999996</v>
      </c>
      <c r="AF74" s="3">
        <v>7.5017699999999996</v>
      </c>
    </row>
    <row r="75" spans="1:32">
      <c r="A75" s="19">
        <v>73</v>
      </c>
      <c r="B75" s="3">
        <v>5.4987300000000001</v>
      </c>
      <c r="C75" s="3">
        <v>5.4987300000000001</v>
      </c>
      <c r="D75" s="3">
        <v>7.2995399999999995</v>
      </c>
      <c r="E75" s="3">
        <v>5.4987300000000001</v>
      </c>
      <c r="F75" s="3">
        <v>7.5017699999999996</v>
      </c>
      <c r="G75" s="3">
        <v>7.5017699999999996</v>
      </c>
      <c r="H75" s="3">
        <v>7.5017699999999996</v>
      </c>
      <c r="I75" s="3">
        <v>7.5017699999999996</v>
      </c>
      <c r="J75" s="3">
        <v>7.5017699999999996</v>
      </c>
      <c r="K75" s="3">
        <v>7.5017699999999996</v>
      </c>
      <c r="L75" s="3">
        <v>7.5017699999999996</v>
      </c>
      <c r="M75" s="3">
        <v>7.5017699999999996</v>
      </c>
      <c r="N75" s="3">
        <v>7.5017699999999996</v>
      </c>
      <c r="O75" s="3">
        <v>7.5017699999999996</v>
      </c>
      <c r="P75" s="3">
        <v>7.5017699999999996</v>
      </c>
      <c r="Q75" s="3">
        <v>7.5017699999999996</v>
      </c>
      <c r="R75" s="3">
        <v>7.5017699999999996</v>
      </c>
      <c r="S75" s="3">
        <v>7.5017699999999996</v>
      </c>
      <c r="T75" s="3">
        <v>8.6669999999999998</v>
      </c>
      <c r="U75" s="3">
        <v>8.6669999999999998</v>
      </c>
      <c r="V75" s="3">
        <v>8.6669999999999998</v>
      </c>
      <c r="W75" s="3">
        <v>7.5017699999999996</v>
      </c>
      <c r="X75" s="3">
        <v>7.5017699999999996</v>
      </c>
      <c r="Y75" s="3">
        <v>8.6669999999999998</v>
      </c>
      <c r="Z75" s="3">
        <v>7.5017699999999996</v>
      </c>
      <c r="AA75" s="3">
        <v>0</v>
      </c>
      <c r="AB75" s="3">
        <v>7.5017699999999996</v>
      </c>
      <c r="AC75" s="3">
        <v>0</v>
      </c>
      <c r="AD75" s="3">
        <v>0</v>
      </c>
      <c r="AE75" s="3">
        <v>7.5017699999999996</v>
      </c>
      <c r="AF75" s="3">
        <v>7.5017699999999996</v>
      </c>
    </row>
    <row r="76" spans="1:32">
      <c r="A76" s="19">
        <v>74</v>
      </c>
      <c r="B76" s="3">
        <v>5.4987300000000001</v>
      </c>
      <c r="C76" s="3">
        <v>5.4987300000000001</v>
      </c>
      <c r="D76" s="3">
        <v>7.2995399999999995</v>
      </c>
      <c r="E76" s="3">
        <v>5.4987300000000001</v>
      </c>
      <c r="F76" s="3">
        <v>7.5017699999999996</v>
      </c>
      <c r="G76" s="3">
        <v>7.5017699999999996</v>
      </c>
      <c r="H76" s="3">
        <v>7.5017699999999996</v>
      </c>
      <c r="I76" s="3">
        <v>7.5017699999999996</v>
      </c>
      <c r="J76" s="3">
        <v>7.5017699999999996</v>
      </c>
      <c r="K76" s="3">
        <v>7.5017699999999996</v>
      </c>
      <c r="L76" s="3">
        <v>7.5017699999999996</v>
      </c>
      <c r="M76" s="3">
        <v>7.5017699999999996</v>
      </c>
      <c r="N76" s="3">
        <v>7.5017699999999996</v>
      </c>
      <c r="O76" s="3">
        <v>7.5017699999999996</v>
      </c>
      <c r="P76" s="3">
        <v>7.5017699999999996</v>
      </c>
      <c r="Q76" s="3">
        <v>7.5017699999999996</v>
      </c>
      <c r="R76" s="3">
        <v>7.5017699999999996</v>
      </c>
      <c r="S76" s="3">
        <v>7.5017699999999996</v>
      </c>
      <c r="T76" s="3">
        <v>8.6669999999999998</v>
      </c>
      <c r="U76" s="3">
        <v>8.6669999999999998</v>
      </c>
      <c r="V76" s="3">
        <v>8.6669999999999998</v>
      </c>
      <c r="W76" s="3">
        <v>7.5017699999999996</v>
      </c>
      <c r="X76" s="3">
        <v>7.5017699999999996</v>
      </c>
      <c r="Y76" s="3">
        <v>8.6669999999999998</v>
      </c>
      <c r="Z76" s="3">
        <v>7.5017699999999996</v>
      </c>
      <c r="AA76" s="3">
        <v>0</v>
      </c>
      <c r="AB76" s="3">
        <v>7.5017699999999996</v>
      </c>
      <c r="AC76" s="3">
        <v>0</v>
      </c>
      <c r="AD76" s="3">
        <v>0</v>
      </c>
      <c r="AE76" s="3">
        <v>7.5017699999999996</v>
      </c>
      <c r="AF76" s="3">
        <v>7.5017699999999996</v>
      </c>
    </row>
    <row r="77" spans="1:32">
      <c r="A77" s="19">
        <v>75</v>
      </c>
      <c r="B77" s="3">
        <v>5.4987300000000001</v>
      </c>
      <c r="C77" s="3">
        <v>5.4987300000000001</v>
      </c>
      <c r="D77" s="3">
        <v>7.2995399999999995</v>
      </c>
      <c r="E77" s="3">
        <v>5.4987300000000001</v>
      </c>
      <c r="F77" s="3">
        <v>7.5017699999999996</v>
      </c>
      <c r="G77" s="3">
        <v>7.5017699999999996</v>
      </c>
      <c r="H77" s="3">
        <v>7.5017699999999996</v>
      </c>
      <c r="I77" s="3">
        <v>7.5017699999999996</v>
      </c>
      <c r="J77" s="3">
        <v>7.5017699999999996</v>
      </c>
      <c r="K77" s="3">
        <v>7.5017699999999996</v>
      </c>
      <c r="L77" s="3">
        <v>7.5017699999999996</v>
      </c>
      <c r="M77" s="3">
        <v>7.5017699999999996</v>
      </c>
      <c r="N77" s="3">
        <v>7.5017699999999996</v>
      </c>
      <c r="O77" s="3">
        <v>7.5017699999999996</v>
      </c>
      <c r="P77" s="3">
        <v>7.5017699999999996</v>
      </c>
      <c r="Q77" s="3">
        <v>7.5017699999999996</v>
      </c>
      <c r="R77" s="3">
        <v>7.5017699999999996</v>
      </c>
      <c r="S77" s="3">
        <v>7.5017699999999996</v>
      </c>
      <c r="T77" s="3">
        <v>8.6669999999999998</v>
      </c>
      <c r="U77" s="3">
        <v>8.6669999999999998</v>
      </c>
      <c r="V77" s="3">
        <v>8.6669999999999998</v>
      </c>
      <c r="W77" s="3">
        <v>7.5017699999999996</v>
      </c>
      <c r="X77" s="3">
        <v>7.5017699999999996</v>
      </c>
      <c r="Y77" s="3">
        <v>8.6669999999999998</v>
      </c>
      <c r="Z77" s="3">
        <v>7.5017699999999996</v>
      </c>
      <c r="AA77" s="3">
        <v>0</v>
      </c>
      <c r="AB77" s="3">
        <v>7.5017699999999996</v>
      </c>
      <c r="AC77" s="3">
        <v>0</v>
      </c>
      <c r="AD77" s="3">
        <v>0</v>
      </c>
      <c r="AE77" s="3">
        <v>7.5017699999999996</v>
      </c>
      <c r="AF77" s="3">
        <v>7.5017699999999996</v>
      </c>
    </row>
    <row r="78" spans="1:32">
      <c r="A78" s="19">
        <v>76</v>
      </c>
      <c r="B78" s="3">
        <v>5.4987300000000001</v>
      </c>
      <c r="C78" s="3">
        <v>5.4987300000000001</v>
      </c>
      <c r="D78" s="3">
        <v>7.2995399999999995</v>
      </c>
      <c r="E78" s="3">
        <v>5.4987300000000001</v>
      </c>
      <c r="F78" s="3">
        <v>7.5017699999999996</v>
      </c>
      <c r="G78" s="3">
        <v>7.5017699999999996</v>
      </c>
      <c r="H78" s="3">
        <v>7.5017699999999996</v>
      </c>
      <c r="I78" s="3">
        <v>7.5017699999999996</v>
      </c>
      <c r="J78" s="3">
        <v>7.5017699999999996</v>
      </c>
      <c r="K78" s="3">
        <v>7.5017699999999996</v>
      </c>
      <c r="L78" s="3">
        <v>7.5017699999999996</v>
      </c>
      <c r="M78" s="3">
        <v>7.5017699999999996</v>
      </c>
      <c r="N78" s="3">
        <v>7.5017699999999996</v>
      </c>
      <c r="O78" s="3">
        <v>7.5017699999999996</v>
      </c>
      <c r="P78" s="3">
        <v>7.5017699999999996</v>
      </c>
      <c r="Q78" s="3">
        <v>7.5017699999999996</v>
      </c>
      <c r="R78" s="3">
        <v>7.5017699999999996</v>
      </c>
      <c r="S78" s="3">
        <v>7.5017699999999996</v>
      </c>
      <c r="T78" s="3">
        <v>8.6669999999999998</v>
      </c>
      <c r="U78" s="3">
        <v>8.6669999999999998</v>
      </c>
      <c r="V78" s="3">
        <v>8.6669999999999998</v>
      </c>
      <c r="W78" s="3">
        <v>7.5017699999999996</v>
      </c>
      <c r="X78" s="3">
        <v>7.5017699999999996</v>
      </c>
      <c r="Y78" s="3">
        <v>8.6669999999999998</v>
      </c>
      <c r="Z78" s="3">
        <v>7.5017699999999996</v>
      </c>
      <c r="AA78" s="3">
        <v>0</v>
      </c>
      <c r="AB78" s="3">
        <v>7.5017699999999996</v>
      </c>
      <c r="AC78" s="3">
        <v>0</v>
      </c>
      <c r="AD78" s="3">
        <v>0</v>
      </c>
      <c r="AE78" s="3">
        <v>7.5017699999999996</v>
      </c>
      <c r="AF78" s="3">
        <v>7.5017699999999996</v>
      </c>
    </row>
    <row r="79" spans="1:32">
      <c r="A79" s="19">
        <v>77</v>
      </c>
      <c r="B79" s="3">
        <v>5.4987300000000001</v>
      </c>
      <c r="C79" s="3">
        <v>5.4987300000000001</v>
      </c>
      <c r="D79" s="3">
        <v>7.2995399999999995</v>
      </c>
      <c r="E79" s="3">
        <v>5.4987300000000001</v>
      </c>
      <c r="F79" s="3">
        <v>7.5017699999999996</v>
      </c>
      <c r="G79" s="3">
        <v>7.5017699999999996</v>
      </c>
      <c r="H79" s="3">
        <v>7.5017699999999996</v>
      </c>
      <c r="I79" s="3">
        <v>7.5017699999999996</v>
      </c>
      <c r="J79" s="3">
        <v>7.5017699999999996</v>
      </c>
      <c r="K79" s="3">
        <v>7.5017699999999996</v>
      </c>
      <c r="L79" s="3">
        <v>7.5017699999999996</v>
      </c>
      <c r="M79" s="3">
        <v>7.5017699999999996</v>
      </c>
      <c r="N79" s="3">
        <v>7.5017699999999996</v>
      </c>
      <c r="O79" s="3">
        <v>7.5017699999999996</v>
      </c>
      <c r="P79" s="3">
        <v>7.5017699999999996</v>
      </c>
      <c r="Q79" s="3">
        <v>7.5017699999999996</v>
      </c>
      <c r="R79" s="3">
        <v>7.5017699999999996</v>
      </c>
      <c r="S79" s="3">
        <v>7.5017699999999996</v>
      </c>
      <c r="T79" s="3">
        <v>8.6669999999999998</v>
      </c>
      <c r="U79" s="3">
        <v>8.6669999999999998</v>
      </c>
      <c r="V79" s="3">
        <v>8.6669999999999998</v>
      </c>
      <c r="W79" s="3">
        <v>7.5017699999999996</v>
      </c>
      <c r="X79" s="3">
        <v>7.5017699999999996</v>
      </c>
      <c r="Y79" s="3">
        <v>8.6669999999999998</v>
      </c>
      <c r="Z79" s="3">
        <v>7.5017699999999996</v>
      </c>
      <c r="AA79" s="3">
        <v>0</v>
      </c>
      <c r="AB79" s="3">
        <v>7.5017699999999996</v>
      </c>
      <c r="AC79" s="3">
        <v>0</v>
      </c>
      <c r="AD79" s="3">
        <v>0</v>
      </c>
      <c r="AE79" s="3">
        <v>7.5017699999999996</v>
      </c>
      <c r="AF79" s="3">
        <v>7.5017699999999996</v>
      </c>
    </row>
    <row r="80" spans="1:32">
      <c r="A80" s="19">
        <v>78</v>
      </c>
      <c r="B80" s="3">
        <v>5.4987300000000001</v>
      </c>
      <c r="C80" s="3">
        <v>5.4987300000000001</v>
      </c>
      <c r="D80" s="3">
        <v>7.2995399999999995</v>
      </c>
      <c r="E80" s="3">
        <v>5.4987300000000001</v>
      </c>
      <c r="F80" s="3">
        <v>7.5017699999999996</v>
      </c>
      <c r="G80" s="3">
        <v>7.5017699999999996</v>
      </c>
      <c r="H80" s="3">
        <v>7.5017699999999996</v>
      </c>
      <c r="I80" s="3">
        <v>7.5017699999999996</v>
      </c>
      <c r="J80" s="3">
        <v>7.5017699999999996</v>
      </c>
      <c r="K80" s="3">
        <v>7.5017699999999996</v>
      </c>
      <c r="L80" s="3">
        <v>7.5017699999999996</v>
      </c>
      <c r="M80" s="3">
        <v>7.5017699999999996</v>
      </c>
      <c r="N80" s="3">
        <v>7.5017699999999996</v>
      </c>
      <c r="O80" s="3">
        <v>7.5017699999999996</v>
      </c>
      <c r="P80" s="3">
        <v>7.5017699999999996</v>
      </c>
      <c r="Q80" s="3">
        <v>7.5017699999999996</v>
      </c>
      <c r="R80" s="3">
        <v>7.5017699999999996</v>
      </c>
      <c r="S80" s="3">
        <v>7.5017699999999996</v>
      </c>
      <c r="T80" s="3">
        <v>8.6669999999999998</v>
      </c>
      <c r="U80" s="3">
        <v>8.6669999999999998</v>
      </c>
      <c r="V80" s="3">
        <v>8.6669999999999998</v>
      </c>
      <c r="W80" s="3">
        <v>7.5017699999999996</v>
      </c>
      <c r="X80" s="3">
        <v>7.5017699999999996</v>
      </c>
      <c r="Y80" s="3">
        <v>8.6669999999999998</v>
      </c>
      <c r="Z80" s="3">
        <v>7.5017699999999996</v>
      </c>
      <c r="AA80" s="3">
        <v>0</v>
      </c>
      <c r="AB80" s="3">
        <v>7.5017699999999996</v>
      </c>
      <c r="AC80" s="3">
        <v>0</v>
      </c>
      <c r="AD80" s="3">
        <v>0</v>
      </c>
      <c r="AE80" s="3">
        <v>7.5017699999999996</v>
      </c>
      <c r="AF80" s="3">
        <v>7.5017699999999996</v>
      </c>
    </row>
    <row r="81" spans="1:32">
      <c r="A81" s="19">
        <v>79</v>
      </c>
      <c r="B81" s="3">
        <v>5.4987300000000001</v>
      </c>
      <c r="C81" s="3">
        <v>5.4987300000000001</v>
      </c>
      <c r="D81" s="3">
        <v>7.2995399999999995</v>
      </c>
      <c r="E81" s="3">
        <v>5.4987300000000001</v>
      </c>
      <c r="F81" s="3">
        <v>7.5017699999999996</v>
      </c>
      <c r="G81" s="3">
        <v>7.5017699999999996</v>
      </c>
      <c r="H81" s="3">
        <v>7.5017699999999996</v>
      </c>
      <c r="I81" s="3">
        <v>7.5017699999999996</v>
      </c>
      <c r="J81" s="3">
        <v>7.5017699999999996</v>
      </c>
      <c r="K81" s="3">
        <v>7.5017699999999996</v>
      </c>
      <c r="L81" s="3">
        <v>7.5017699999999996</v>
      </c>
      <c r="M81" s="3">
        <v>7.5017699999999996</v>
      </c>
      <c r="N81" s="3">
        <v>7.5017699999999996</v>
      </c>
      <c r="O81" s="3">
        <v>7.5017699999999996</v>
      </c>
      <c r="P81" s="3">
        <v>7.5017699999999996</v>
      </c>
      <c r="Q81" s="3">
        <v>7.5017699999999996</v>
      </c>
      <c r="R81" s="3">
        <v>7.5017699999999996</v>
      </c>
      <c r="S81" s="3">
        <v>7.5017699999999996</v>
      </c>
      <c r="T81" s="3">
        <v>8.6669999999999998</v>
      </c>
      <c r="U81" s="3">
        <v>8.6669999999999998</v>
      </c>
      <c r="V81" s="3">
        <v>8.6669999999999998</v>
      </c>
      <c r="W81" s="3">
        <v>7.5017699999999996</v>
      </c>
      <c r="X81" s="3">
        <v>7.5017699999999996</v>
      </c>
      <c r="Y81" s="3">
        <v>8.6669999999999998</v>
      </c>
      <c r="Z81" s="3">
        <v>7.5017699999999996</v>
      </c>
      <c r="AA81" s="3">
        <v>0</v>
      </c>
      <c r="AB81" s="3">
        <v>7.5017699999999996</v>
      </c>
      <c r="AC81" s="3">
        <v>0</v>
      </c>
      <c r="AD81" s="3">
        <v>0</v>
      </c>
      <c r="AE81" s="3">
        <v>7.5017699999999996</v>
      </c>
      <c r="AF81" s="3">
        <v>7.5017699999999996</v>
      </c>
    </row>
    <row r="82" spans="1:32">
      <c r="A82" s="19">
        <v>80</v>
      </c>
      <c r="B82" s="3">
        <v>5.4987300000000001</v>
      </c>
      <c r="C82" s="3">
        <v>5.4987300000000001</v>
      </c>
      <c r="D82" s="3">
        <v>7.2995399999999995</v>
      </c>
      <c r="E82" s="3">
        <v>5.4987300000000001</v>
      </c>
      <c r="F82" s="3">
        <v>7.5017699999999996</v>
      </c>
      <c r="G82" s="3">
        <v>7.5017699999999996</v>
      </c>
      <c r="H82" s="3">
        <v>7.5017699999999996</v>
      </c>
      <c r="I82" s="3">
        <v>7.5017699999999996</v>
      </c>
      <c r="J82" s="3">
        <v>7.5017699999999996</v>
      </c>
      <c r="K82" s="3">
        <v>7.5017699999999996</v>
      </c>
      <c r="L82" s="3">
        <v>7.5017699999999996</v>
      </c>
      <c r="M82" s="3">
        <v>7.5017699999999996</v>
      </c>
      <c r="N82" s="3">
        <v>7.5017699999999996</v>
      </c>
      <c r="O82" s="3">
        <v>7.5017699999999996</v>
      </c>
      <c r="P82" s="3">
        <v>7.5017699999999996</v>
      </c>
      <c r="Q82" s="3">
        <v>7.5017699999999996</v>
      </c>
      <c r="R82" s="3">
        <v>7.5017699999999996</v>
      </c>
      <c r="S82" s="3">
        <v>7.5017699999999996</v>
      </c>
      <c r="T82" s="3">
        <v>8.6669999999999998</v>
      </c>
      <c r="U82" s="3">
        <v>8.6669999999999998</v>
      </c>
      <c r="V82" s="3">
        <v>8.6669999999999998</v>
      </c>
      <c r="W82" s="3">
        <v>7.5017699999999996</v>
      </c>
      <c r="X82" s="3">
        <v>7.5017699999999996</v>
      </c>
      <c r="Y82" s="3">
        <v>8.6669999999999998</v>
      </c>
      <c r="Z82" s="3">
        <v>7.5017699999999996</v>
      </c>
      <c r="AA82" s="3">
        <v>0</v>
      </c>
      <c r="AB82" s="3">
        <v>7.5017699999999996</v>
      </c>
      <c r="AC82" s="3">
        <v>0</v>
      </c>
      <c r="AD82" s="3">
        <v>0</v>
      </c>
      <c r="AE82" s="3">
        <v>7.5017699999999996</v>
      </c>
      <c r="AF82" s="3">
        <v>7.5017699999999996</v>
      </c>
    </row>
    <row r="83" spans="1:32">
      <c r="A83" s="19">
        <v>81</v>
      </c>
      <c r="B83" s="3">
        <v>5.4987300000000001</v>
      </c>
      <c r="C83" s="3">
        <v>5.4987300000000001</v>
      </c>
      <c r="D83" s="3">
        <v>7.2995399999999995</v>
      </c>
      <c r="E83" s="3">
        <v>5.4987300000000001</v>
      </c>
      <c r="F83" s="3">
        <v>7.5017699999999996</v>
      </c>
      <c r="G83" s="3">
        <v>7.5017699999999996</v>
      </c>
      <c r="H83" s="3">
        <v>7.5017699999999996</v>
      </c>
      <c r="I83" s="3">
        <v>7.5017699999999996</v>
      </c>
      <c r="J83" s="3">
        <v>7.5017699999999996</v>
      </c>
      <c r="K83" s="3">
        <v>7.5017699999999996</v>
      </c>
      <c r="L83" s="3">
        <v>7.5017699999999996</v>
      </c>
      <c r="M83" s="3">
        <v>7.5017699999999996</v>
      </c>
      <c r="N83" s="3">
        <v>7.5017699999999996</v>
      </c>
      <c r="O83" s="3">
        <v>7.5017699999999996</v>
      </c>
      <c r="P83" s="3">
        <v>7.5017699999999996</v>
      </c>
      <c r="Q83" s="3">
        <v>7.5017699999999996</v>
      </c>
      <c r="R83" s="3">
        <v>7.5017699999999996</v>
      </c>
      <c r="S83" s="3">
        <v>7.5017699999999996</v>
      </c>
      <c r="T83" s="3">
        <v>8.6669999999999998</v>
      </c>
      <c r="U83" s="3">
        <v>8.6669999999999998</v>
      </c>
      <c r="V83" s="3">
        <v>8.6669999999999998</v>
      </c>
      <c r="W83" s="3">
        <v>7.5017699999999996</v>
      </c>
      <c r="X83" s="3">
        <v>7.5017699999999996</v>
      </c>
      <c r="Y83" s="3">
        <v>8.6669999999999998</v>
      </c>
      <c r="Z83" s="3">
        <v>7.5017699999999996</v>
      </c>
      <c r="AA83" s="3">
        <v>0</v>
      </c>
      <c r="AB83" s="3">
        <v>7.5017699999999996</v>
      </c>
      <c r="AC83" s="3">
        <v>0</v>
      </c>
      <c r="AD83" s="3">
        <v>0</v>
      </c>
      <c r="AE83" s="3">
        <v>7.5017699999999996</v>
      </c>
      <c r="AF83" s="3">
        <v>7.5017699999999996</v>
      </c>
    </row>
    <row r="84" spans="1:32">
      <c r="A84" s="19">
        <v>82</v>
      </c>
      <c r="B84" s="3">
        <v>5.4987300000000001</v>
      </c>
      <c r="C84" s="3">
        <v>5.4987300000000001</v>
      </c>
      <c r="D84" s="3">
        <v>7.2995399999999995</v>
      </c>
      <c r="E84" s="3">
        <v>5.4987300000000001</v>
      </c>
      <c r="F84" s="3">
        <v>7.5017699999999996</v>
      </c>
      <c r="G84" s="3">
        <v>7.5017699999999996</v>
      </c>
      <c r="H84" s="3">
        <v>7.5017699999999996</v>
      </c>
      <c r="I84" s="3">
        <v>7.5017699999999996</v>
      </c>
      <c r="J84" s="3">
        <v>7.5017699999999996</v>
      </c>
      <c r="K84" s="3">
        <v>7.5017699999999996</v>
      </c>
      <c r="L84" s="3">
        <v>7.5017699999999996</v>
      </c>
      <c r="M84" s="3">
        <v>7.5017699999999996</v>
      </c>
      <c r="N84" s="3">
        <v>7.5017699999999996</v>
      </c>
      <c r="O84" s="3">
        <v>7.5017699999999996</v>
      </c>
      <c r="P84" s="3">
        <v>7.5017699999999996</v>
      </c>
      <c r="Q84" s="3">
        <v>7.5017699999999996</v>
      </c>
      <c r="R84" s="3">
        <v>7.5017699999999996</v>
      </c>
      <c r="S84" s="3">
        <v>7.5017699999999996</v>
      </c>
      <c r="T84" s="3">
        <v>8.6669999999999998</v>
      </c>
      <c r="U84" s="3">
        <v>8.6669999999999998</v>
      </c>
      <c r="V84" s="3">
        <v>8.6669999999999998</v>
      </c>
      <c r="W84" s="3">
        <v>7.5017699999999996</v>
      </c>
      <c r="X84" s="3">
        <v>7.5017699999999996</v>
      </c>
      <c r="Y84" s="3">
        <v>8.6669999999999998</v>
      </c>
      <c r="Z84" s="3">
        <v>7.5017699999999996</v>
      </c>
      <c r="AA84" s="3">
        <v>0</v>
      </c>
      <c r="AB84" s="3">
        <v>7.5017699999999996</v>
      </c>
      <c r="AC84" s="3">
        <v>0</v>
      </c>
      <c r="AD84" s="3">
        <v>0</v>
      </c>
      <c r="AE84" s="3">
        <v>7.5017699999999996</v>
      </c>
      <c r="AF84" s="3">
        <v>7.5017699999999996</v>
      </c>
    </row>
    <row r="85" spans="1:32">
      <c r="A85" s="19">
        <v>83</v>
      </c>
      <c r="B85" s="3">
        <v>5.4987300000000001</v>
      </c>
      <c r="C85" s="3">
        <v>5.4987300000000001</v>
      </c>
      <c r="D85" s="3">
        <v>7.2995399999999995</v>
      </c>
      <c r="E85" s="3">
        <v>5.4987300000000001</v>
      </c>
      <c r="F85" s="3">
        <v>7.5017699999999996</v>
      </c>
      <c r="G85" s="3">
        <v>7.5017699999999996</v>
      </c>
      <c r="H85" s="3">
        <v>7.5017699999999996</v>
      </c>
      <c r="I85" s="3">
        <v>7.5017699999999996</v>
      </c>
      <c r="J85" s="3">
        <v>7.5017699999999996</v>
      </c>
      <c r="K85" s="3">
        <v>7.5017699999999996</v>
      </c>
      <c r="L85" s="3">
        <v>7.5017699999999996</v>
      </c>
      <c r="M85" s="3">
        <v>7.5017699999999996</v>
      </c>
      <c r="N85" s="3">
        <v>7.5017699999999996</v>
      </c>
      <c r="O85" s="3">
        <v>7.5017699999999996</v>
      </c>
      <c r="P85" s="3">
        <v>7.5017699999999996</v>
      </c>
      <c r="Q85" s="3">
        <v>7.5017699999999996</v>
      </c>
      <c r="R85" s="3">
        <v>7.5017699999999996</v>
      </c>
      <c r="S85" s="3">
        <v>7.5017699999999996</v>
      </c>
      <c r="T85" s="3">
        <v>8.6669999999999998</v>
      </c>
      <c r="U85" s="3">
        <v>8.6669999999999998</v>
      </c>
      <c r="V85" s="3">
        <v>8.6669999999999998</v>
      </c>
      <c r="W85" s="3">
        <v>7.5017699999999996</v>
      </c>
      <c r="X85" s="3">
        <v>7.5017699999999996</v>
      </c>
      <c r="Y85" s="3">
        <v>8.6669999999999998</v>
      </c>
      <c r="Z85" s="3">
        <v>7.5017699999999996</v>
      </c>
      <c r="AA85" s="3">
        <v>0</v>
      </c>
      <c r="AB85" s="3">
        <v>7.5017699999999996</v>
      </c>
      <c r="AC85" s="3">
        <v>0</v>
      </c>
      <c r="AD85" s="3">
        <v>0</v>
      </c>
      <c r="AE85" s="3">
        <v>7.5017699999999996</v>
      </c>
      <c r="AF85" s="3">
        <v>7.5017699999999996</v>
      </c>
    </row>
    <row r="86" spans="1:32">
      <c r="A86" s="19">
        <v>84</v>
      </c>
      <c r="B86" s="3">
        <v>5.4987300000000001</v>
      </c>
      <c r="C86" s="3">
        <v>5.4987300000000001</v>
      </c>
      <c r="D86" s="3">
        <v>7.2995399999999995</v>
      </c>
      <c r="E86" s="3">
        <v>5.4987300000000001</v>
      </c>
      <c r="F86" s="3">
        <v>7.5017699999999996</v>
      </c>
      <c r="G86" s="3">
        <v>7.5017699999999996</v>
      </c>
      <c r="H86" s="3">
        <v>7.5017699999999996</v>
      </c>
      <c r="I86" s="3">
        <v>7.5017699999999996</v>
      </c>
      <c r="J86" s="3">
        <v>7.5017699999999996</v>
      </c>
      <c r="K86" s="3">
        <v>7.5017699999999996</v>
      </c>
      <c r="L86" s="3">
        <v>7.5017699999999996</v>
      </c>
      <c r="M86" s="3">
        <v>7.5017699999999996</v>
      </c>
      <c r="N86" s="3">
        <v>7.5017699999999996</v>
      </c>
      <c r="O86" s="3">
        <v>7.5017699999999996</v>
      </c>
      <c r="P86" s="3">
        <v>7.5017699999999996</v>
      </c>
      <c r="Q86" s="3">
        <v>7.5017699999999996</v>
      </c>
      <c r="R86" s="3">
        <v>7.5017699999999996</v>
      </c>
      <c r="S86" s="3">
        <v>7.5017699999999996</v>
      </c>
      <c r="T86" s="3">
        <v>8.6669999999999998</v>
      </c>
      <c r="U86" s="3">
        <v>8.6669999999999998</v>
      </c>
      <c r="V86" s="3">
        <v>8.6669999999999998</v>
      </c>
      <c r="W86" s="3">
        <v>7.5017699999999996</v>
      </c>
      <c r="X86" s="3">
        <v>7.5017699999999996</v>
      </c>
      <c r="Y86" s="3">
        <v>8.6669999999999998</v>
      </c>
      <c r="Z86" s="3">
        <v>7.5017699999999996</v>
      </c>
      <c r="AA86" s="3">
        <v>0</v>
      </c>
      <c r="AB86" s="3">
        <v>7.5017699999999996</v>
      </c>
      <c r="AC86" s="3">
        <v>0</v>
      </c>
      <c r="AD86" s="3">
        <v>0</v>
      </c>
      <c r="AE86" s="3">
        <v>7.5017699999999996</v>
      </c>
      <c r="AF86" s="3">
        <v>7.5017699999999996</v>
      </c>
    </row>
    <row r="87" spans="1:32">
      <c r="A87" s="19">
        <v>85</v>
      </c>
      <c r="B87" s="3">
        <v>5.4987300000000001</v>
      </c>
      <c r="C87" s="3">
        <v>5.4987300000000001</v>
      </c>
      <c r="D87" s="3">
        <v>7.2995399999999995</v>
      </c>
      <c r="E87" s="3">
        <v>5.4987300000000001</v>
      </c>
      <c r="F87" s="3">
        <v>7.5017699999999996</v>
      </c>
      <c r="G87" s="3">
        <v>7.5017699999999996</v>
      </c>
      <c r="H87" s="3">
        <v>7.5017699999999996</v>
      </c>
      <c r="I87" s="3">
        <v>7.5017699999999996</v>
      </c>
      <c r="J87" s="3">
        <v>7.5017699999999996</v>
      </c>
      <c r="K87" s="3">
        <v>7.5017699999999996</v>
      </c>
      <c r="L87" s="3">
        <v>7.5017699999999996</v>
      </c>
      <c r="M87" s="3">
        <v>7.5017699999999996</v>
      </c>
      <c r="N87" s="3">
        <v>7.5017699999999996</v>
      </c>
      <c r="O87" s="3">
        <v>7.5017699999999996</v>
      </c>
      <c r="P87" s="3">
        <v>7.5017699999999996</v>
      </c>
      <c r="Q87" s="3">
        <v>7.5017699999999996</v>
      </c>
      <c r="R87" s="3">
        <v>7.5017699999999996</v>
      </c>
      <c r="S87" s="3">
        <v>7.5017699999999996</v>
      </c>
      <c r="T87" s="3">
        <v>8.6669999999999998</v>
      </c>
      <c r="U87" s="3">
        <v>8.6669999999999998</v>
      </c>
      <c r="V87" s="3">
        <v>8.6669999999999998</v>
      </c>
      <c r="W87" s="3">
        <v>7.5017699999999996</v>
      </c>
      <c r="X87" s="3">
        <v>7.5017699999999996</v>
      </c>
      <c r="Y87" s="3">
        <v>8.6669999999999998</v>
      </c>
      <c r="Z87" s="3">
        <v>7.5017699999999996</v>
      </c>
      <c r="AA87" s="3">
        <v>0</v>
      </c>
      <c r="AB87" s="3">
        <v>7.5017699999999996</v>
      </c>
      <c r="AC87" s="3">
        <v>0</v>
      </c>
      <c r="AD87" s="3">
        <v>0</v>
      </c>
      <c r="AE87" s="3">
        <v>7.5017699999999996</v>
      </c>
      <c r="AF87" s="3">
        <v>7.5017699999999996</v>
      </c>
    </row>
    <row r="88" spans="1:32">
      <c r="A88" s="19">
        <v>86</v>
      </c>
      <c r="B88" s="3">
        <v>5.4987300000000001</v>
      </c>
      <c r="C88" s="3">
        <v>5.4987300000000001</v>
      </c>
      <c r="D88" s="3">
        <v>7.2995399999999995</v>
      </c>
      <c r="E88" s="3">
        <v>5.4987300000000001</v>
      </c>
      <c r="F88" s="3">
        <v>7.5017699999999996</v>
      </c>
      <c r="G88" s="3">
        <v>7.5017699999999996</v>
      </c>
      <c r="H88" s="3">
        <v>7.5017699999999996</v>
      </c>
      <c r="I88" s="3">
        <v>7.5017699999999996</v>
      </c>
      <c r="J88" s="3">
        <v>7.5017699999999996</v>
      </c>
      <c r="K88" s="3">
        <v>7.5017699999999996</v>
      </c>
      <c r="L88" s="3">
        <v>7.5017699999999996</v>
      </c>
      <c r="M88" s="3">
        <v>7.5017699999999996</v>
      </c>
      <c r="N88" s="3">
        <v>7.5017699999999996</v>
      </c>
      <c r="O88" s="3">
        <v>7.5017699999999996</v>
      </c>
      <c r="P88" s="3">
        <v>7.5017699999999996</v>
      </c>
      <c r="Q88" s="3">
        <v>7.5017699999999996</v>
      </c>
      <c r="R88" s="3">
        <v>7.5017699999999996</v>
      </c>
      <c r="S88" s="3">
        <v>7.5017699999999996</v>
      </c>
      <c r="T88" s="3">
        <v>8.6669999999999998</v>
      </c>
      <c r="U88" s="3">
        <v>8.6669999999999998</v>
      </c>
      <c r="V88" s="3">
        <v>8.6669999999999998</v>
      </c>
      <c r="W88" s="3">
        <v>7.5017699999999996</v>
      </c>
      <c r="X88" s="3">
        <v>7.5017699999999996</v>
      </c>
      <c r="Y88" s="3">
        <v>8.6669999999999998</v>
      </c>
      <c r="Z88" s="3">
        <v>7.5017699999999996</v>
      </c>
      <c r="AA88" s="3">
        <v>0</v>
      </c>
      <c r="AB88" s="3">
        <v>7.5017699999999996</v>
      </c>
      <c r="AC88" s="3">
        <v>0</v>
      </c>
      <c r="AD88" s="3">
        <v>0</v>
      </c>
      <c r="AE88" s="3">
        <v>7.5017699999999996</v>
      </c>
      <c r="AF88" s="3">
        <v>7.5017699999999996</v>
      </c>
    </row>
    <row r="89" spans="1:32">
      <c r="A89" s="19">
        <v>87</v>
      </c>
      <c r="B89" s="3">
        <v>5.4987300000000001</v>
      </c>
      <c r="C89" s="3">
        <v>5.4987300000000001</v>
      </c>
      <c r="D89" s="3">
        <v>7.2995399999999995</v>
      </c>
      <c r="E89" s="3">
        <v>5.4987300000000001</v>
      </c>
      <c r="F89" s="3">
        <v>7.5017699999999996</v>
      </c>
      <c r="G89" s="3">
        <v>7.5017699999999996</v>
      </c>
      <c r="H89" s="3">
        <v>7.5017699999999996</v>
      </c>
      <c r="I89" s="3">
        <v>7.5017699999999996</v>
      </c>
      <c r="J89" s="3">
        <v>7.5017699999999996</v>
      </c>
      <c r="K89" s="3">
        <v>7.5017699999999996</v>
      </c>
      <c r="L89" s="3">
        <v>7.5017699999999996</v>
      </c>
      <c r="M89" s="3">
        <v>7.5017699999999996</v>
      </c>
      <c r="N89" s="3">
        <v>7.5017699999999996</v>
      </c>
      <c r="O89" s="3">
        <v>7.5017699999999996</v>
      </c>
      <c r="P89" s="3">
        <v>7.5017699999999996</v>
      </c>
      <c r="Q89" s="3">
        <v>7.5017699999999996</v>
      </c>
      <c r="R89" s="3">
        <v>7.5017699999999996</v>
      </c>
      <c r="S89" s="3">
        <v>7.5017699999999996</v>
      </c>
      <c r="T89" s="3">
        <v>8.6669999999999998</v>
      </c>
      <c r="U89" s="3">
        <v>8.6669999999999998</v>
      </c>
      <c r="V89" s="3">
        <v>8.6669999999999998</v>
      </c>
      <c r="W89" s="3">
        <v>7.5017699999999996</v>
      </c>
      <c r="X89" s="3">
        <v>7.5017699999999996</v>
      </c>
      <c r="Y89" s="3">
        <v>8.6669999999999998</v>
      </c>
      <c r="Z89" s="3">
        <v>7.5017699999999996</v>
      </c>
      <c r="AA89" s="3">
        <v>0</v>
      </c>
      <c r="AB89" s="3">
        <v>7.5017699999999996</v>
      </c>
      <c r="AC89" s="3">
        <v>0</v>
      </c>
      <c r="AD89" s="3">
        <v>0</v>
      </c>
      <c r="AE89" s="3">
        <v>7.5017699999999996</v>
      </c>
      <c r="AF89" s="3">
        <v>7.5017699999999996</v>
      </c>
    </row>
    <row r="90" spans="1:32">
      <c r="A90" s="19">
        <v>88</v>
      </c>
      <c r="B90" s="3">
        <v>5.4987300000000001</v>
      </c>
      <c r="C90" s="3">
        <v>5.4987300000000001</v>
      </c>
      <c r="D90" s="3">
        <v>7.2995399999999995</v>
      </c>
      <c r="E90" s="3">
        <v>5.4987300000000001</v>
      </c>
      <c r="F90" s="3">
        <v>7.5017699999999996</v>
      </c>
      <c r="G90" s="3">
        <v>7.5017699999999996</v>
      </c>
      <c r="H90" s="3">
        <v>7.5017699999999996</v>
      </c>
      <c r="I90" s="3">
        <v>7.5017699999999996</v>
      </c>
      <c r="J90" s="3">
        <v>7.5017699999999996</v>
      </c>
      <c r="K90" s="3">
        <v>7.5017699999999996</v>
      </c>
      <c r="L90" s="3">
        <v>7.5017699999999996</v>
      </c>
      <c r="M90" s="3">
        <v>7.5017699999999996</v>
      </c>
      <c r="N90" s="3">
        <v>7.5017699999999996</v>
      </c>
      <c r="O90" s="3">
        <v>7.5017699999999996</v>
      </c>
      <c r="P90" s="3">
        <v>7.5017699999999996</v>
      </c>
      <c r="Q90" s="3">
        <v>7.5017699999999996</v>
      </c>
      <c r="R90" s="3">
        <v>7.5017699999999996</v>
      </c>
      <c r="S90" s="3">
        <v>7.5017699999999996</v>
      </c>
      <c r="T90" s="3">
        <v>8.6669999999999998</v>
      </c>
      <c r="U90" s="3">
        <v>8.6669999999999998</v>
      </c>
      <c r="V90" s="3">
        <v>8.6669999999999998</v>
      </c>
      <c r="W90" s="3">
        <v>7.5017699999999996</v>
      </c>
      <c r="X90" s="3">
        <v>7.5017699999999996</v>
      </c>
      <c r="Y90" s="3">
        <v>8.6669999999999998</v>
      </c>
      <c r="Z90" s="3">
        <v>7.5017699999999996</v>
      </c>
      <c r="AA90" s="3">
        <v>0</v>
      </c>
      <c r="AB90" s="3">
        <v>7.5017699999999996</v>
      </c>
      <c r="AC90" s="3">
        <v>0</v>
      </c>
      <c r="AD90" s="3">
        <v>0</v>
      </c>
      <c r="AE90" s="3">
        <v>7.5017699999999996</v>
      </c>
      <c r="AF90" s="3">
        <v>7.5017699999999996</v>
      </c>
    </row>
    <row r="91" spans="1:32">
      <c r="A91" s="19">
        <v>89</v>
      </c>
      <c r="B91" s="3">
        <v>5.4987300000000001</v>
      </c>
      <c r="C91" s="3">
        <v>5.4987300000000001</v>
      </c>
      <c r="D91" s="3">
        <v>7.2995399999999995</v>
      </c>
      <c r="E91" s="3">
        <v>5.4987300000000001</v>
      </c>
      <c r="F91" s="3">
        <v>7.5017699999999996</v>
      </c>
      <c r="G91" s="3">
        <v>7.5017699999999996</v>
      </c>
      <c r="H91" s="3">
        <v>7.5017699999999996</v>
      </c>
      <c r="I91" s="3">
        <v>7.5017699999999996</v>
      </c>
      <c r="J91" s="3">
        <v>7.5017699999999996</v>
      </c>
      <c r="K91" s="3">
        <v>7.5017699999999996</v>
      </c>
      <c r="L91" s="3">
        <v>7.5017699999999996</v>
      </c>
      <c r="M91" s="3">
        <v>7.5017699999999996</v>
      </c>
      <c r="N91" s="3">
        <v>7.5017699999999996</v>
      </c>
      <c r="O91" s="3">
        <v>7.5017699999999996</v>
      </c>
      <c r="P91" s="3">
        <v>7.5017699999999996</v>
      </c>
      <c r="Q91" s="3">
        <v>7.5017699999999996</v>
      </c>
      <c r="R91" s="3">
        <v>7.5017699999999996</v>
      </c>
      <c r="S91" s="3">
        <v>7.5017699999999996</v>
      </c>
      <c r="T91" s="3">
        <v>8.6669999999999998</v>
      </c>
      <c r="U91" s="3">
        <v>8.6669999999999998</v>
      </c>
      <c r="V91" s="3">
        <v>8.6669999999999998</v>
      </c>
      <c r="W91" s="3">
        <v>7.5017699999999996</v>
      </c>
      <c r="X91" s="3">
        <v>7.5017699999999996</v>
      </c>
      <c r="Y91" s="3">
        <v>8.6669999999999998</v>
      </c>
      <c r="Z91" s="3">
        <v>7.5017699999999996</v>
      </c>
      <c r="AA91" s="3">
        <v>0</v>
      </c>
      <c r="AB91" s="3">
        <v>7.5017699999999996</v>
      </c>
      <c r="AC91" s="3">
        <v>0</v>
      </c>
      <c r="AD91" s="3">
        <v>0</v>
      </c>
      <c r="AE91" s="3">
        <v>7.5017699999999996</v>
      </c>
      <c r="AF91" s="3">
        <v>7.5017699999999996</v>
      </c>
    </row>
    <row r="92" spans="1:32">
      <c r="A92" s="19">
        <v>90</v>
      </c>
      <c r="B92" s="3">
        <v>5.4987300000000001</v>
      </c>
      <c r="C92" s="3">
        <v>5.4987300000000001</v>
      </c>
      <c r="D92" s="3">
        <v>7.2995399999999995</v>
      </c>
      <c r="E92" s="3">
        <v>5.4987300000000001</v>
      </c>
      <c r="F92" s="3">
        <v>7.5017699999999996</v>
      </c>
      <c r="G92" s="3">
        <v>7.5017699999999996</v>
      </c>
      <c r="H92" s="3">
        <v>7.5017699999999996</v>
      </c>
      <c r="I92" s="3">
        <v>7.5017699999999996</v>
      </c>
      <c r="J92" s="3">
        <v>7.5017699999999996</v>
      </c>
      <c r="K92" s="3">
        <v>7.5017699999999996</v>
      </c>
      <c r="L92" s="3">
        <v>7.5017699999999996</v>
      </c>
      <c r="M92" s="3">
        <v>7.5017699999999996</v>
      </c>
      <c r="N92" s="3">
        <v>7.5017699999999996</v>
      </c>
      <c r="O92" s="3">
        <v>7.5017699999999996</v>
      </c>
      <c r="P92" s="3">
        <v>7.5017699999999996</v>
      </c>
      <c r="Q92" s="3">
        <v>7.5017699999999996</v>
      </c>
      <c r="R92" s="3">
        <v>7.5017699999999996</v>
      </c>
      <c r="S92" s="3">
        <v>7.5017699999999996</v>
      </c>
      <c r="T92" s="3">
        <v>8.6669999999999998</v>
      </c>
      <c r="U92" s="3">
        <v>8.6669999999999998</v>
      </c>
      <c r="V92" s="3">
        <v>8.6669999999999998</v>
      </c>
      <c r="W92" s="3">
        <v>7.5017699999999996</v>
      </c>
      <c r="X92" s="3">
        <v>7.5017699999999996</v>
      </c>
      <c r="Y92" s="3">
        <v>8.6669999999999998</v>
      </c>
      <c r="Z92" s="3">
        <v>7.5017699999999996</v>
      </c>
      <c r="AA92" s="3">
        <v>0</v>
      </c>
      <c r="AB92" s="3">
        <v>7.5017699999999996</v>
      </c>
      <c r="AC92" s="3">
        <v>0</v>
      </c>
      <c r="AD92" s="3">
        <v>0</v>
      </c>
      <c r="AE92" s="3">
        <v>7.5017699999999996</v>
      </c>
      <c r="AF92" s="3">
        <v>7.5017699999999996</v>
      </c>
    </row>
    <row r="93" spans="1:32">
      <c r="A93" s="19">
        <v>91</v>
      </c>
      <c r="B93" s="3">
        <v>5.4987300000000001</v>
      </c>
      <c r="C93" s="3">
        <v>5.4987300000000001</v>
      </c>
      <c r="D93" s="3">
        <v>7.2995399999999995</v>
      </c>
      <c r="E93" s="3">
        <v>5.4987300000000001</v>
      </c>
      <c r="F93" s="3">
        <v>7.5017699999999996</v>
      </c>
      <c r="G93" s="3">
        <v>7.5017699999999996</v>
      </c>
      <c r="H93" s="3">
        <v>7.5017699999999996</v>
      </c>
      <c r="I93" s="3">
        <v>7.5017699999999996</v>
      </c>
      <c r="J93" s="3">
        <v>7.5017699999999996</v>
      </c>
      <c r="K93" s="3">
        <v>7.5017699999999996</v>
      </c>
      <c r="L93" s="3">
        <v>7.5017699999999996</v>
      </c>
      <c r="M93" s="3">
        <v>7.5017699999999996</v>
      </c>
      <c r="N93" s="3">
        <v>7.5017699999999996</v>
      </c>
      <c r="O93" s="3">
        <v>7.5017699999999996</v>
      </c>
      <c r="P93" s="3">
        <v>7.5017699999999996</v>
      </c>
      <c r="Q93" s="3">
        <v>7.5017699999999996</v>
      </c>
      <c r="R93" s="3">
        <v>7.5017699999999996</v>
      </c>
      <c r="S93" s="3">
        <v>7.5017699999999996</v>
      </c>
      <c r="T93" s="3">
        <v>8.6669999999999998</v>
      </c>
      <c r="U93" s="3">
        <v>8.6669999999999998</v>
      </c>
      <c r="V93" s="3">
        <v>8.6669999999999998</v>
      </c>
      <c r="W93" s="3">
        <v>7.5017699999999996</v>
      </c>
      <c r="X93" s="3">
        <v>7.5017699999999996</v>
      </c>
      <c r="Y93" s="3">
        <v>8.6669999999999998</v>
      </c>
      <c r="Z93" s="3">
        <v>7.5017699999999996</v>
      </c>
      <c r="AA93" s="3">
        <v>0</v>
      </c>
      <c r="AB93" s="3">
        <v>7.5017699999999996</v>
      </c>
      <c r="AC93" s="3">
        <v>0</v>
      </c>
      <c r="AD93" s="3">
        <v>0</v>
      </c>
      <c r="AE93" s="3">
        <v>7.5017699999999996</v>
      </c>
      <c r="AF93" s="3">
        <v>7.5017699999999996</v>
      </c>
    </row>
    <row r="94" spans="1:32">
      <c r="A94" s="19">
        <v>92</v>
      </c>
      <c r="B94" s="3">
        <v>5.4987300000000001</v>
      </c>
      <c r="C94" s="3">
        <v>5.4987300000000001</v>
      </c>
      <c r="D94" s="3">
        <v>7.2995399999999995</v>
      </c>
      <c r="E94" s="3">
        <v>5.4987300000000001</v>
      </c>
      <c r="F94" s="3">
        <v>7.5017699999999996</v>
      </c>
      <c r="G94" s="3">
        <v>7.5017699999999996</v>
      </c>
      <c r="H94" s="3">
        <v>7.5017699999999996</v>
      </c>
      <c r="I94" s="3">
        <v>7.5017699999999996</v>
      </c>
      <c r="J94" s="3">
        <v>7.5017699999999996</v>
      </c>
      <c r="K94" s="3">
        <v>7.5017699999999996</v>
      </c>
      <c r="L94" s="3">
        <v>7.5017699999999996</v>
      </c>
      <c r="M94" s="3">
        <v>7.5017699999999996</v>
      </c>
      <c r="N94" s="3">
        <v>7.5017699999999996</v>
      </c>
      <c r="O94" s="3">
        <v>7.5017699999999996</v>
      </c>
      <c r="P94" s="3">
        <v>7.5017699999999996</v>
      </c>
      <c r="Q94" s="3">
        <v>7.5017699999999996</v>
      </c>
      <c r="R94" s="3">
        <v>7.5017699999999996</v>
      </c>
      <c r="S94" s="3">
        <v>7.5017699999999996</v>
      </c>
      <c r="T94" s="3">
        <v>8.6669999999999998</v>
      </c>
      <c r="U94" s="3">
        <v>8.6669999999999998</v>
      </c>
      <c r="V94" s="3">
        <v>8.6669999999999998</v>
      </c>
      <c r="W94" s="3">
        <v>7.5017699999999996</v>
      </c>
      <c r="X94" s="3">
        <v>7.5017699999999996</v>
      </c>
      <c r="Y94" s="3">
        <v>8.6669999999999998</v>
      </c>
      <c r="Z94" s="3">
        <v>7.5017699999999996</v>
      </c>
      <c r="AA94" s="3">
        <v>0</v>
      </c>
      <c r="AB94" s="3">
        <v>7.5017699999999996</v>
      </c>
      <c r="AC94" s="3">
        <v>0</v>
      </c>
      <c r="AD94" s="3">
        <v>0</v>
      </c>
      <c r="AE94" s="3">
        <v>7.5017699999999996</v>
      </c>
      <c r="AF94" s="3">
        <v>7.5017699999999996</v>
      </c>
    </row>
    <row r="95" spans="1:32">
      <c r="A95" s="19">
        <v>93</v>
      </c>
      <c r="B95" s="3">
        <v>5.4987300000000001</v>
      </c>
      <c r="C95" s="3">
        <v>5.4987300000000001</v>
      </c>
      <c r="D95" s="3">
        <v>7.2995399999999995</v>
      </c>
      <c r="E95" s="3">
        <v>5.4987300000000001</v>
      </c>
      <c r="F95" s="3">
        <v>7.5017699999999996</v>
      </c>
      <c r="G95" s="3">
        <v>7.5017699999999996</v>
      </c>
      <c r="H95" s="3">
        <v>7.5017699999999996</v>
      </c>
      <c r="I95" s="3">
        <v>7.5017699999999996</v>
      </c>
      <c r="J95" s="3">
        <v>7.5017699999999996</v>
      </c>
      <c r="K95" s="3">
        <v>7.5017699999999996</v>
      </c>
      <c r="L95" s="3">
        <v>7.5017699999999996</v>
      </c>
      <c r="M95" s="3">
        <v>7.5017699999999996</v>
      </c>
      <c r="N95" s="3">
        <v>7.5017699999999996</v>
      </c>
      <c r="O95" s="3">
        <v>7.5017699999999996</v>
      </c>
      <c r="P95" s="3">
        <v>7.5017699999999996</v>
      </c>
      <c r="Q95" s="3">
        <v>7.5017699999999996</v>
      </c>
      <c r="R95" s="3">
        <v>7.5017699999999996</v>
      </c>
      <c r="S95" s="3">
        <v>7.5017699999999996</v>
      </c>
      <c r="T95" s="3">
        <v>8.6669999999999998</v>
      </c>
      <c r="U95" s="3">
        <v>8.6669999999999998</v>
      </c>
      <c r="V95" s="3">
        <v>8.6669999999999998</v>
      </c>
      <c r="W95" s="3">
        <v>7.5017699999999996</v>
      </c>
      <c r="X95" s="3">
        <v>7.5017699999999996</v>
      </c>
      <c r="Y95" s="3">
        <v>8.6669999999999998</v>
      </c>
      <c r="Z95" s="3">
        <v>7.5017699999999996</v>
      </c>
      <c r="AA95" s="3">
        <v>0</v>
      </c>
      <c r="AB95" s="3">
        <v>7.5017699999999996</v>
      </c>
      <c r="AC95" s="3">
        <v>0</v>
      </c>
      <c r="AD95" s="3">
        <v>0</v>
      </c>
      <c r="AE95" s="3">
        <v>7.5017699999999996</v>
      </c>
      <c r="AF95" s="3">
        <v>7.5017699999999996</v>
      </c>
    </row>
    <row r="96" spans="1:32">
      <c r="A96" s="19">
        <v>94</v>
      </c>
      <c r="B96" s="3">
        <v>5.4987300000000001</v>
      </c>
      <c r="C96" s="3">
        <v>5.4987300000000001</v>
      </c>
      <c r="D96" s="3">
        <v>7.2995399999999995</v>
      </c>
      <c r="E96" s="3">
        <v>5.4987300000000001</v>
      </c>
      <c r="F96" s="3">
        <v>7.5017699999999996</v>
      </c>
      <c r="G96" s="3">
        <v>7.5017699999999996</v>
      </c>
      <c r="H96" s="3">
        <v>7.5017699999999996</v>
      </c>
      <c r="I96" s="3">
        <v>7.5017699999999996</v>
      </c>
      <c r="J96" s="3">
        <v>7.5017699999999996</v>
      </c>
      <c r="K96" s="3">
        <v>7.5017699999999996</v>
      </c>
      <c r="L96" s="3">
        <v>7.5017699999999996</v>
      </c>
      <c r="M96" s="3">
        <v>7.5017699999999996</v>
      </c>
      <c r="N96" s="3">
        <v>7.5017699999999996</v>
      </c>
      <c r="O96" s="3">
        <v>7.5017699999999996</v>
      </c>
      <c r="P96" s="3">
        <v>7.5017699999999996</v>
      </c>
      <c r="Q96" s="3">
        <v>7.5017699999999996</v>
      </c>
      <c r="R96" s="3">
        <v>7.5017699999999996</v>
      </c>
      <c r="S96" s="3">
        <v>7.5017699999999996</v>
      </c>
      <c r="T96" s="3">
        <v>8.6669999999999998</v>
      </c>
      <c r="U96" s="3">
        <v>8.6669999999999998</v>
      </c>
      <c r="V96" s="3">
        <v>8.6669999999999998</v>
      </c>
      <c r="W96" s="3">
        <v>7.5017699999999996</v>
      </c>
      <c r="X96" s="3">
        <v>7.5017699999999996</v>
      </c>
      <c r="Y96" s="3">
        <v>8.6669999999999998</v>
      </c>
      <c r="Z96" s="3">
        <v>7.5017699999999996</v>
      </c>
      <c r="AA96" s="3">
        <v>0</v>
      </c>
      <c r="AB96" s="3">
        <v>7.5017699999999996</v>
      </c>
      <c r="AC96" s="3">
        <v>0</v>
      </c>
      <c r="AD96" s="3">
        <v>0</v>
      </c>
      <c r="AE96" s="3">
        <v>7.5017699999999996</v>
      </c>
      <c r="AF96" s="3">
        <v>7.5017699999999996</v>
      </c>
    </row>
    <row r="97" spans="1:32">
      <c r="A97" s="19">
        <v>95</v>
      </c>
      <c r="B97" s="3">
        <v>5.4987300000000001</v>
      </c>
      <c r="C97" s="3">
        <v>5.4987300000000001</v>
      </c>
      <c r="D97" s="3">
        <v>7.2995399999999995</v>
      </c>
      <c r="E97" s="3">
        <v>5.4987300000000001</v>
      </c>
      <c r="F97" s="3">
        <v>7.5017699999999996</v>
      </c>
      <c r="G97" s="3">
        <v>7.5017699999999996</v>
      </c>
      <c r="H97" s="3">
        <v>7.5017699999999996</v>
      </c>
      <c r="I97" s="3">
        <v>7.5017699999999996</v>
      </c>
      <c r="J97" s="3">
        <v>7.5017699999999996</v>
      </c>
      <c r="K97" s="3">
        <v>7.5017699999999996</v>
      </c>
      <c r="L97" s="3">
        <v>7.5017699999999996</v>
      </c>
      <c r="M97" s="3">
        <v>7.5017699999999996</v>
      </c>
      <c r="N97" s="3">
        <v>7.5017699999999996</v>
      </c>
      <c r="O97" s="3">
        <v>7.5017699999999996</v>
      </c>
      <c r="P97" s="3">
        <v>7.5017699999999996</v>
      </c>
      <c r="Q97" s="3">
        <v>7.5017699999999996</v>
      </c>
      <c r="R97" s="3">
        <v>7.5017699999999996</v>
      </c>
      <c r="S97" s="3">
        <v>7.5017699999999996</v>
      </c>
      <c r="T97" s="3">
        <v>8.6669999999999998</v>
      </c>
      <c r="U97" s="3">
        <v>8.6669999999999998</v>
      </c>
      <c r="V97" s="3">
        <v>8.6669999999999998</v>
      </c>
      <c r="W97" s="3">
        <v>7.5017699999999996</v>
      </c>
      <c r="X97" s="3">
        <v>7.5017699999999996</v>
      </c>
      <c r="Y97" s="3">
        <v>8.6669999999999998</v>
      </c>
      <c r="Z97" s="3">
        <v>7.5017699999999996</v>
      </c>
      <c r="AA97" s="3">
        <v>0</v>
      </c>
      <c r="AB97" s="3">
        <v>7.5017699999999996</v>
      </c>
      <c r="AC97" s="3">
        <v>0</v>
      </c>
      <c r="AD97" s="3">
        <v>0</v>
      </c>
      <c r="AE97" s="3">
        <v>7.5017699999999996</v>
      </c>
      <c r="AF97" s="3">
        <v>7.5017699999999996</v>
      </c>
    </row>
    <row r="98" spans="1:32">
      <c r="A98" s="19">
        <v>96</v>
      </c>
      <c r="B98" s="3">
        <v>5.4987300000000001</v>
      </c>
      <c r="C98" s="3">
        <v>5.4987300000000001</v>
      </c>
      <c r="D98" s="3">
        <v>7.2995399999999995</v>
      </c>
      <c r="E98" s="3">
        <v>5.4987300000000001</v>
      </c>
      <c r="F98" s="3">
        <v>7.5017699999999996</v>
      </c>
      <c r="G98" s="3">
        <v>7.5017699999999996</v>
      </c>
      <c r="H98" s="3">
        <v>7.5017699999999996</v>
      </c>
      <c r="I98" s="3">
        <v>7.5017699999999996</v>
      </c>
      <c r="J98" s="3">
        <v>7.5017699999999996</v>
      </c>
      <c r="K98" s="3">
        <v>7.5017699999999996</v>
      </c>
      <c r="L98" s="3">
        <v>7.5017699999999996</v>
      </c>
      <c r="M98" s="3">
        <v>7.5017699999999996</v>
      </c>
      <c r="N98" s="3">
        <v>7.5017699999999996</v>
      </c>
      <c r="O98" s="3">
        <v>7.5017699999999996</v>
      </c>
      <c r="P98" s="3">
        <v>7.5017699999999996</v>
      </c>
      <c r="Q98" s="3">
        <v>7.5017699999999996</v>
      </c>
      <c r="R98" s="3">
        <v>7.5017699999999996</v>
      </c>
      <c r="S98" s="3">
        <v>7.5017699999999996</v>
      </c>
      <c r="T98" s="3">
        <v>8.6669999999999998</v>
      </c>
      <c r="U98" s="3">
        <v>8.6669999999999998</v>
      </c>
      <c r="V98" s="3">
        <v>8.6669999999999998</v>
      </c>
      <c r="W98" s="3">
        <v>7.5017699999999996</v>
      </c>
      <c r="X98" s="3">
        <v>7.5017699999999996</v>
      </c>
      <c r="Y98" s="3">
        <v>8.6669999999999998</v>
      </c>
      <c r="Z98" s="3">
        <v>7.5017699999999996</v>
      </c>
      <c r="AA98" s="3">
        <v>0</v>
      </c>
      <c r="AB98" s="3">
        <v>7.5017699999999996</v>
      </c>
      <c r="AC98" s="3">
        <v>0</v>
      </c>
      <c r="AD98" s="3">
        <v>0</v>
      </c>
      <c r="AE98" s="3">
        <v>7.5017699999999996</v>
      </c>
      <c r="AF98" s="3">
        <v>7.5017699999999996</v>
      </c>
    </row>
    <row r="99" spans="1:32">
      <c r="A99" s="2" t="s">
        <v>0</v>
      </c>
      <c r="B99" s="53">
        <f t="shared" ref="B99:AF99" si="0">SUM(B3:B98)/4000</f>
        <v>0.13196952000000026</v>
      </c>
      <c r="C99" s="53">
        <f t="shared" si="0"/>
        <v>0.13196952000000026</v>
      </c>
      <c r="D99" s="53">
        <f t="shared" si="0"/>
        <v>0.1751889599999997</v>
      </c>
      <c r="E99" s="53">
        <f t="shared" si="0"/>
        <v>0.13196952000000026</v>
      </c>
      <c r="F99" s="53">
        <f t="shared" si="0"/>
        <v>0.18004247999999989</v>
      </c>
      <c r="G99" s="53">
        <f t="shared" si="0"/>
        <v>0.18004247999999989</v>
      </c>
      <c r="H99" s="53">
        <f t="shared" si="0"/>
        <v>0.18004247999999989</v>
      </c>
      <c r="I99" s="53">
        <f t="shared" si="0"/>
        <v>0.18004247999999989</v>
      </c>
      <c r="J99" s="53">
        <f t="shared" si="0"/>
        <v>0.18004247999999989</v>
      </c>
      <c r="K99" s="53">
        <f t="shared" si="0"/>
        <v>0.18004247999999989</v>
      </c>
      <c r="L99" s="53">
        <f t="shared" si="0"/>
        <v>0.18004247999999989</v>
      </c>
      <c r="M99" s="53">
        <f t="shared" si="0"/>
        <v>0.18004247999999989</v>
      </c>
      <c r="N99" s="53">
        <f t="shared" si="0"/>
        <v>0.18004247999999989</v>
      </c>
      <c r="O99" s="53">
        <f t="shared" si="0"/>
        <v>0.18004247999999989</v>
      </c>
      <c r="P99" s="53">
        <f t="shared" si="0"/>
        <v>0.18004247999999989</v>
      </c>
      <c r="Q99" s="53">
        <f t="shared" si="0"/>
        <v>0.18004247999999989</v>
      </c>
      <c r="R99" s="53">
        <f t="shared" si="0"/>
        <v>0.18004247999999989</v>
      </c>
      <c r="S99" s="53">
        <f t="shared" si="0"/>
        <v>0.18004247999999989</v>
      </c>
      <c r="T99" s="53">
        <f t="shared" si="0"/>
        <v>0.19985139000000024</v>
      </c>
      <c r="U99" s="53">
        <f t="shared" si="0"/>
        <v>0.19402524000000013</v>
      </c>
      <c r="V99" s="53">
        <f t="shared" si="0"/>
        <v>0.20218185000000014</v>
      </c>
      <c r="W99" s="53">
        <f t="shared" si="0"/>
        <v>0.18004247999999989</v>
      </c>
      <c r="X99" s="53">
        <f t="shared" si="0"/>
        <v>0.18004247999999989</v>
      </c>
      <c r="Y99" s="53">
        <f t="shared" si="0"/>
        <v>0.19402524000000013</v>
      </c>
      <c r="Z99" s="53">
        <f t="shared" si="0"/>
        <v>0.15003540000000004</v>
      </c>
      <c r="AA99" s="53">
        <f t="shared" si="0"/>
        <v>0</v>
      </c>
      <c r="AB99" s="53">
        <f t="shared" si="0"/>
        <v>0.18004247999999989</v>
      </c>
      <c r="AC99" s="53">
        <f t="shared" si="0"/>
        <v>0</v>
      </c>
      <c r="AD99" s="53">
        <f t="shared" si="0"/>
        <v>0</v>
      </c>
      <c r="AE99" s="53">
        <f t="shared" si="0"/>
        <v>0.18004247999999989</v>
      </c>
      <c r="AF99" s="53">
        <f t="shared" si="0"/>
        <v>0.18004247999999989</v>
      </c>
    </row>
    <row r="101" spans="1:32">
      <c r="Y101" s="1" t="s">
        <v>1</v>
      </c>
      <c r="AD101" s="125">
        <f>SUM(B99:AF99)</f>
        <v>4.9320237600000008</v>
      </c>
      <c r="AE101" s="125"/>
    </row>
    <row r="106" spans="1:32">
      <c r="AB106" s="136">
        <v>3.2952608099999985</v>
      </c>
      <c r="AC106" s="136"/>
      <c r="AD106" s="136"/>
    </row>
    <row r="109" spans="1:32">
      <c r="AC109" s="137">
        <f>AB106/0.963</f>
        <v>3.4218699999999984</v>
      </c>
      <c r="AD109" s="137"/>
    </row>
    <row r="110" spans="1:32">
      <c r="F110" s="61"/>
    </row>
  </sheetData>
  <mergeCells count="4">
    <mergeCell ref="AD101:AE101"/>
    <mergeCell ref="AB106:AD106"/>
    <mergeCell ref="AC109:AD109"/>
    <mergeCell ref="A1:AF1"/>
  </mergeCells>
  <pageMargins left="0.17" right="0.2" top="0.27559055118110198" bottom="0.5" header="0.196850393700787" footer="0.15748031496063"/>
  <pageSetup paperSize="9" scale="6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B87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RowHeight="12.75"/>
  <cols>
    <col min="1" max="1" width="7.5703125" style="24" customWidth="1"/>
    <col min="2" max="32" width="5.7109375" style="24" customWidth="1"/>
    <col min="33" max="16384" width="9.140625" style="24"/>
  </cols>
  <sheetData>
    <row r="1" spans="1:32" ht="18">
      <c r="A1" s="120" t="s">
        <v>21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9.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0">
        <v>0</v>
      </c>
      <c r="H3" s="40">
        <v>0</v>
      </c>
      <c r="I3" s="40">
        <v>0</v>
      </c>
      <c r="J3" s="45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0">
        <v>0</v>
      </c>
      <c r="T3" s="40">
        <v>0</v>
      </c>
      <c r="U3" s="40">
        <v>0</v>
      </c>
      <c r="V3" s="40">
        <v>0</v>
      </c>
      <c r="W3" s="62">
        <v>0</v>
      </c>
      <c r="X3" s="40">
        <v>0</v>
      </c>
      <c r="Y3" s="28">
        <v>0</v>
      </c>
      <c r="Z3" s="28">
        <v>0</v>
      </c>
      <c r="AA3" s="45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50">
        <f t="shared" si="0"/>
        <v>0</v>
      </c>
      <c r="F99" s="49">
        <f t="shared" si="0"/>
        <v>0</v>
      </c>
      <c r="G99" s="50">
        <f t="shared" si="0"/>
        <v>0</v>
      </c>
      <c r="H99" s="50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50">
        <f t="shared" si="0"/>
        <v>0</v>
      </c>
      <c r="N99" s="50">
        <f t="shared" si="0"/>
        <v>0</v>
      </c>
      <c r="O99" s="49">
        <f t="shared" si="0"/>
        <v>0</v>
      </c>
      <c r="P99" s="50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51">
        <f t="shared" si="0"/>
        <v>0</v>
      </c>
      <c r="AE99" s="51">
        <f t="shared" si="0"/>
        <v>0</v>
      </c>
      <c r="AF99" s="51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15">
      <c r="A101" s="1" t="s">
        <v>2</v>
      </c>
      <c r="D101" s="130">
        <f>SUM(B99:AF99)</f>
        <v>0</v>
      </c>
      <c r="E101" s="130"/>
      <c r="F101" s="130"/>
      <c r="G101" s="130"/>
    </row>
    <row r="111" spans="1:32" ht="14.25" customHeight="1"/>
    <row r="112" spans="1:32" ht="14.25" customHeight="1"/>
  </sheetData>
  <mergeCells count="2">
    <mergeCell ref="D101:G101"/>
    <mergeCell ref="A1:AF1"/>
  </mergeCells>
  <pageMargins left="0.17" right="0.17" top="0.75" bottom="0.75" header="0.3" footer="0.3"/>
  <pageSetup paperSize="9" scale="50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B84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RowHeight="12.75"/>
  <cols>
    <col min="1" max="1" width="9.140625" style="39"/>
    <col min="2" max="32" width="5.7109375" style="39" customWidth="1"/>
    <col min="33" max="16384" width="9.140625" style="39"/>
  </cols>
  <sheetData>
    <row r="1" spans="1:32" ht="18">
      <c r="A1" s="120" t="s">
        <v>22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31">
        <v>0</v>
      </c>
      <c r="C3" s="31">
        <v>0</v>
      </c>
      <c r="D3" s="31">
        <v>0</v>
      </c>
      <c r="E3" s="31">
        <v>0</v>
      </c>
      <c r="F3" s="31">
        <v>0</v>
      </c>
      <c r="G3" s="31">
        <v>0</v>
      </c>
      <c r="H3" s="31">
        <v>0</v>
      </c>
      <c r="I3" s="31">
        <v>0</v>
      </c>
      <c r="J3" s="31">
        <v>0</v>
      </c>
      <c r="K3" s="31">
        <v>0</v>
      </c>
      <c r="L3" s="31">
        <v>0</v>
      </c>
      <c r="M3" s="31">
        <v>0</v>
      </c>
      <c r="N3" s="31">
        <v>0</v>
      </c>
      <c r="O3" s="31">
        <v>0</v>
      </c>
      <c r="P3" s="31">
        <v>0</v>
      </c>
      <c r="Q3" s="31">
        <v>0</v>
      </c>
      <c r="R3" s="31">
        <v>0</v>
      </c>
      <c r="S3" s="31">
        <v>0</v>
      </c>
      <c r="T3" s="31">
        <v>0</v>
      </c>
      <c r="U3" s="31">
        <v>0</v>
      </c>
      <c r="V3" s="31">
        <v>0</v>
      </c>
      <c r="W3" s="31">
        <v>0</v>
      </c>
      <c r="X3" s="31">
        <v>0</v>
      </c>
      <c r="Y3" s="31">
        <v>0</v>
      </c>
      <c r="Z3" s="31">
        <v>0</v>
      </c>
      <c r="AA3" s="31">
        <v>0</v>
      </c>
      <c r="AB3" s="31">
        <v>0</v>
      </c>
      <c r="AC3" s="31">
        <v>0</v>
      </c>
      <c r="AD3" s="31">
        <v>0</v>
      </c>
      <c r="AE3" s="31">
        <v>0</v>
      </c>
      <c r="AF3" s="31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51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1" spans="1:32" ht="20.25">
      <c r="A101" s="1" t="s">
        <v>2</v>
      </c>
      <c r="D101" s="113">
        <f>SUM(B99:AF99)</f>
        <v>0</v>
      </c>
      <c r="E101" s="113"/>
      <c r="J101" s="1"/>
    </row>
    <row r="102" spans="1:32">
      <c r="A102" s="24" t="s">
        <v>3</v>
      </c>
      <c r="J102" s="29"/>
    </row>
    <row r="107" spans="1:32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</row>
    <row r="111" spans="1:32" ht="14.25" customHeight="1"/>
    <row r="112" spans="1:32" ht="14.25" customHeight="1"/>
  </sheetData>
  <mergeCells count="2">
    <mergeCell ref="D101:E101"/>
    <mergeCell ref="A1:AF1"/>
  </mergeCells>
  <pageMargins left="0.27" right="0.3" top="0.75" bottom="0.75" header="0.3" footer="0.3"/>
  <pageSetup paperSize="9" scale="50" orientation="landscape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selection activeCell="O3" sqref="O3:O98"/>
    </sheetView>
  </sheetViews>
  <sheetFormatPr defaultRowHeight="12.75"/>
  <cols>
    <col min="1" max="1" width="9.140625" style="39"/>
    <col min="2" max="32" width="5.7109375" style="39" customWidth="1"/>
    <col min="33" max="16384" width="9.140625" style="39"/>
  </cols>
  <sheetData>
    <row r="1" spans="1:32" ht="18">
      <c r="A1" s="120" t="s">
        <v>72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109" t="s">
        <v>12</v>
      </c>
      <c r="B2" s="108">
        <v>1</v>
      </c>
      <c r="C2" s="108">
        <v>2</v>
      </c>
      <c r="D2" s="108">
        <v>3</v>
      </c>
      <c r="E2" s="108">
        <v>4</v>
      </c>
      <c r="F2" s="108">
        <v>5</v>
      </c>
      <c r="G2" s="108">
        <v>6</v>
      </c>
      <c r="H2" s="108">
        <v>7</v>
      </c>
      <c r="I2" s="108">
        <v>8</v>
      </c>
      <c r="J2" s="108">
        <v>9</v>
      </c>
      <c r="K2" s="108">
        <v>10</v>
      </c>
      <c r="L2" s="108">
        <v>11</v>
      </c>
      <c r="M2" s="108">
        <v>12</v>
      </c>
      <c r="N2" s="108">
        <v>13</v>
      </c>
      <c r="O2" s="108">
        <v>14</v>
      </c>
      <c r="P2" s="108">
        <v>15</v>
      </c>
      <c r="Q2" s="108">
        <v>16</v>
      </c>
      <c r="R2" s="108">
        <v>17</v>
      </c>
      <c r="S2" s="108">
        <v>18</v>
      </c>
      <c r="T2" s="108">
        <v>19</v>
      </c>
      <c r="U2" s="108">
        <v>20</v>
      </c>
      <c r="V2" s="108">
        <v>21</v>
      </c>
      <c r="W2" s="108">
        <v>22</v>
      </c>
      <c r="X2" s="108">
        <v>23</v>
      </c>
      <c r="Y2" s="108">
        <v>24</v>
      </c>
      <c r="Z2" s="108">
        <v>25</v>
      </c>
      <c r="AA2" s="108">
        <v>26</v>
      </c>
      <c r="AB2" s="108">
        <v>27</v>
      </c>
      <c r="AC2" s="108">
        <v>28</v>
      </c>
      <c r="AD2" s="108">
        <v>29</v>
      </c>
      <c r="AE2" s="108">
        <v>30</v>
      </c>
      <c r="AF2" s="108">
        <v>31</v>
      </c>
    </row>
    <row r="3" spans="1:32" ht="14.25" customHeight="1">
      <c r="A3" s="108">
        <v>1</v>
      </c>
      <c r="B3" s="31">
        <v>0</v>
      </c>
      <c r="C3" s="31">
        <v>0</v>
      </c>
      <c r="D3" s="31">
        <v>0</v>
      </c>
      <c r="E3" s="31">
        <v>0</v>
      </c>
      <c r="F3" s="31">
        <v>0</v>
      </c>
      <c r="G3" s="31">
        <v>0</v>
      </c>
      <c r="H3" s="31">
        <v>0</v>
      </c>
      <c r="I3" s="31">
        <v>0</v>
      </c>
      <c r="J3" s="31">
        <v>0</v>
      </c>
      <c r="K3" s="31">
        <v>0</v>
      </c>
      <c r="L3" s="31">
        <v>0</v>
      </c>
      <c r="M3" s="31">
        <v>0</v>
      </c>
      <c r="N3" s="31">
        <v>0</v>
      </c>
      <c r="O3" s="100">
        <v>28.64</v>
      </c>
      <c r="P3" s="100">
        <v>28.63</v>
      </c>
      <c r="Q3" s="31">
        <v>0</v>
      </c>
      <c r="R3" s="31">
        <v>0</v>
      </c>
      <c r="S3" s="31">
        <v>0</v>
      </c>
      <c r="T3" s="31">
        <v>0</v>
      </c>
      <c r="U3" s="31">
        <v>0</v>
      </c>
      <c r="V3" s="31">
        <v>0</v>
      </c>
      <c r="W3" s="31">
        <v>0</v>
      </c>
      <c r="X3" s="31">
        <v>0</v>
      </c>
      <c r="Y3" s="31">
        <v>0</v>
      </c>
      <c r="Z3" s="31">
        <v>0</v>
      </c>
      <c r="AA3" s="31">
        <v>0</v>
      </c>
      <c r="AB3" s="31">
        <v>0</v>
      </c>
      <c r="AC3" s="31">
        <v>0</v>
      </c>
      <c r="AD3" s="31">
        <v>0</v>
      </c>
      <c r="AE3" s="31">
        <v>0</v>
      </c>
      <c r="AF3" s="31">
        <v>0</v>
      </c>
    </row>
    <row r="4" spans="1:32">
      <c r="A4" s="108">
        <v>2</v>
      </c>
      <c r="B4" s="100">
        <v>0</v>
      </c>
      <c r="C4" s="100">
        <v>0</v>
      </c>
      <c r="D4" s="100">
        <v>0</v>
      </c>
      <c r="E4" s="100">
        <v>0</v>
      </c>
      <c r="F4" s="100">
        <v>0</v>
      </c>
      <c r="G4" s="100">
        <v>0</v>
      </c>
      <c r="H4" s="100">
        <v>0</v>
      </c>
      <c r="I4" s="100">
        <v>0</v>
      </c>
      <c r="J4" s="100">
        <v>0</v>
      </c>
      <c r="K4" s="100">
        <v>0</v>
      </c>
      <c r="L4" s="100">
        <v>0</v>
      </c>
      <c r="M4" s="100">
        <v>0</v>
      </c>
      <c r="N4" s="100">
        <v>0</v>
      </c>
      <c r="O4" s="100">
        <v>28.64</v>
      </c>
      <c r="P4" s="100">
        <v>28.63</v>
      </c>
      <c r="Q4" s="100">
        <v>0</v>
      </c>
      <c r="R4" s="100">
        <v>0</v>
      </c>
      <c r="S4" s="100">
        <v>0</v>
      </c>
      <c r="T4" s="100">
        <v>0</v>
      </c>
      <c r="U4" s="100">
        <v>0</v>
      </c>
      <c r="V4" s="100">
        <v>0</v>
      </c>
      <c r="W4" s="100">
        <v>0</v>
      </c>
      <c r="X4" s="100">
        <v>0</v>
      </c>
      <c r="Y4" s="100">
        <v>0</v>
      </c>
      <c r="Z4" s="100">
        <v>0</v>
      </c>
      <c r="AA4" s="100">
        <v>0</v>
      </c>
      <c r="AB4" s="100">
        <v>0</v>
      </c>
      <c r="AC4" s="100">
        <v>0</v>
      </c>
      <c r="AD4" s="100">
        <v>0</v>
      </c>
      <c r="AE4" s="100">
        <v>0</v>
      </c>
      <c r="AF4" s="100">
        <v>0</v>
      </c>
    </row>
    <row r="5" spans="1:32">
      <c r="A5" s="108">
        <v>3</v>
      </c>
      <c r="B5" s="100">
        <v>0</v>
      </c>
      <c r="C5" s="100">
        <v>0</v>
      </c>
      <c r="D5" s="100">
        <v>0</v>
      </c>
      <c r="E5" s="100">
        <v>0</v>
      </c>
      <c r="F5" s="100">
        <v>0</v>
      </c>
      <c r="G5" s="100">
        <v>0</v>
      </c>
      <c r="H5" s="100">
        <v>0</v>
      </c>
      <c r="I5" s="100">
        <v>0</v>
      </c>
      <c r="J5" s="100">
        <v>0</v>
      </c>
      <c r="K5" s="100">
        <v>0</v>
      </c>
      <c r="L5" s="100">
        <v>0</v>
      </c>
      <c r="M5" s="100">
        <v>0</v>
      </c>
      <c r="N5" s="100">
        <v>0</v>
      </c>
      <c r="O5" s="100">
        <v>28.64</v>
      </c>
      <c r="P5" s="100">
        <v>28.63</v>
      </c>
      <c r="Q5" s="100">
        <v>0</v>
      </c>
      <c r="R5" s="100">
        <v>0</v>
      </c>
      <c r="S5" s="100">
        <v>0</v>
      </c>
      <c r="T5" s="100">
        <v>0</v>
      </c>
      <c r="U5" s="100">
        <v>0</v>
      </c>
      <c r="V5" s="100">
        <v>0</v>
      </c>
      <c r="W5" s="100">
        <v>0</v>
      </c>
      <c r="X5" s="100">
        <v>0</v>
      </c>
      <c r="Y5" s="100">
        <v>0</v>
      </c>
      <c r="Z5" s="100">
        <v>0</v>
      </c>
      <c r="AA5" s="100">
        <v>0</v>
      </c>
      <c r="AB5" s="100">
        <v>0</v>
      </c>
      <c r="AC5" s="100">
        <v>0</v>
      </c>
      <c r="AD5" s="100">
        <v>0</v>
      </c>
      <c r="AE5" s="100">
        <v>0</v>
      </c>
      <c r="AF5" s="100">
        <v>0</v>
      </c>
    </row>
    <row r="6" spans="1:32">
      <c r="A6" s="108">
        <v>4</v>
      </c>
      <c r="B6" s="100">
        <v>0</v>
      </c>
      <c r="C6" s="100">
        <v>0</v>
      </c>
      <c r="D6" s="100">
        <v>0</v>
      </c>
      <c r="E6" s="100">
        <v>0</v>
      </c>
      <c r="F6" s="100">
        <v>0</v>
      </c>
      <c r="G6" s="100">
        <v>0</v>
      </c>
      <c r="H6" s="100">
        <v>0</v>
      </c>
      <c r="I6" s="100">
        <v>0</v>
      </c>
      <c r="J6" s="100">
        <v>0</v>
      </c>
      <c r="K6" s="100">
        <v>0</v>
      </c>
      <c r="L6" s="100">
        <v>0</v>
      </c>
      <c r="M6" s="100">
        <v>0</v>
      </c>
      <c r="N6" s="100">
        <v>0</v>
      </c>
      <c r="O6" s="100">
        <v>28.64</v>
      </c>
      <c r="P6" s="100">
        <v>28.63</v>
      </c>
      <c r="Q6" s="100">
        <v>0</v>
      </c>
      <c r="R6" s="100">
        <v>0</v>
      </c>
      <c r="S6" s="100">
        <v>0</v>
      </c>
      <c r="T6" s="100">
        <v>0</v>
      </c>
      <c r="U6" s="100">
        <v>0</v>
      </c>
      <c r="V6" s="100">
        <v>0</v>
      </c>
      <c r="W6" s="100">
        <v>0</v>
      </c>
      <c r="X6" s="100">
        <v>0</v>
      </c>
      <c r="Y6" s="100">
        <v>0</v>
      </c>
      <c r="Z6" s="100">
        <v>0</v>
      </c>
      <c r="AA6" s="100">
        <v>0</v>
      </c>
      <c r="AB6" s="100">
        <v>0</v>
      </c>
      <c r="AC6" s="100">
        <v>0</v>
      </c>
      <c r="AD6" s="100">
        <v>0</v>
      </c>
      <c r="AE6" s="100">
        <v>0</v>
      </c>
      <c r="AF6" s="100">
        <v>0</v>
      </c>
    </row>
    <row r="7" spans="1:32">
      <c r="A7" s="108">
        <v>5</v>
      </c>
      <c r="B7" s="100">
        <v>0</v>
      </c>
      <c r="C7" s="100">
        <v>0</v>
      </c>
      <c r="D7" s="100">
        <v>0</v>
      </c>
      <c r="E7" s="100">
        <v>0</v>
      </c>
      <c r="F7" s="100">
        <v>0</v>
      </c>
      <c r="G7" s="100">
        <v>0</v>
      </c>
      <c r="H7" s="100">
        <v>0</v>
      </c>
      <c r="I7" s="100">
        <v>0</v>
      </c>
      <c r="J7" s="100">
        <v>0</v>
      </c>
      <c r="K7" s="100">
        <v>0</v>
      </c>
      <c r="L7" s="100">
        <v>0</v>
      </c>
      <c r="M7" s="100">
        <v>0</v>
      </c>
      <c r="N7" s="100">
        <v>0</v>
      </c>
      <c r="O7" s="100">
        <v>28.63</v>
      </c>
      <c r="P7" s="100">
        <v>28.63</v>
      </c>
      <c r="Q7" s="100">
        <v>0</v>
      </c>
      <c r="R7" s="100">
        <v>0</v>
      </c>
      <c r="S7" s="100">
        <v>0</v>
      </c>
      <c r="T7" s="100">
        <v>0</v>
      </c>
      <c r="U7" s="100">
        <v>0</v>
      </c>
      <c r="V7" s="100">
        <v>0</v>
      </c>
      <c r="W7" s="100">
        <v>0</v>
      </c>
      <c r="X7" s="100">
        <v>0</v>
      </c>
      <c r="Y7" s="100">
        <v>0</v>
      </c>
      <c r="Z7" s="100">
        <v>0</v>
      </c>
      <c r="AA7" s="100">
        <v>0</v>
      </c>
      <c r="AB7" s="100">
        <v>0</v>
      </c>
      <c r="AC7" s="100">
        <v>0</v>
      </c>
      <c r="AD7" s="100">
        <v>0</v>
      </c>
      <c r="AE7" s="100">
        <v>0</v>
      </c>
      <c r="AF7" s="100">
        <v>0</v>
      </c>
    </row>
    <row r="8" spans="1:32">
      <c r="A8" s="108">
        <v>6</v>
      </c>
      <c r="B8" s="100">
        <v>0</v>
      </c>
      <c r="C8" s="100">
        <v>0</v>
      </c>
      <c r="D8" s="100">
        <v>0</v>
      </c>
      <c r="E8" s="100">
        <v>0</v>
      </c>
      <c r="F8" s="100">
        <v>0</v>
      </c>
      <c r="G8" s="100">
        <v>0</v>
      </c>
      <c r="H8" s="100">
        <v>0</v>
      </c>
      <c r="I8" s="100">
        <v>0</v>
      </c>
      <c r="J8" s="100">
        <v>0</v>
      </c>
      <c r="K8" s="100">
        <v>0</v>
      </c>
      <c r="L8" s="100">
        <v>0</v>
      </c>
      <c r="M8" s="100">
        <v>0</v>
      </c>
      <c r="N8" s="100">
        <v>0</v>
      </c>
      <c r="O8" s="100">
        <v>28.63</v>
      </c>
      <c r="P8" s="100">
        <v>28.63</v>
      </c>
      <c r="Q8" s="100">
        <v>0</v>
      </c>
      <c r="R8" s="100">
        <v>0</v>
      </c>
      <c r="S8" s="100">
        <v>0</v>
      </c>
      <c r="T8" s="100">
        <v>0</v>
      </c>
      <c r="U8" s="100">
        <v>0</v>
      </c>
      <c r="V8" s="100">
        <v>0</v>
      </c>
      <c r="W8" s="100">
        <v>0</v>
      </c>
      <c r="X8" s="100">
        <v>0</v>
      </c>
      <c r="Y8" s="100">
        <v>0</v>
      </c>
      <c r="Z8" s="100">
        <v>0</v>
      </c>
      <c r="AA8" s="100">
        <v>0</v>
      </c>
      <c r="AB8" s="100">
        <v>0</v>
      </c>
      <c r="AC8" s="100">
        <v>0</v>
      </c>
      <c r="AD8" s="100">
        <v>0</v>
      </c>
      <c r="AE8" s="100">
        <v>0</v>
      </c>
      <c r="AF8" s="100">
        <v>0</v>
      </c>
    </row>
    <row r="9" spans="1:32" ht="12" customHeight="1">
      <c r="A9" s="108">
        <v>7</v>
      </c>
      <c r="B9" s="100">
        <v>0</v>
      </c>
      <c r="C9" s="100">
        <v>0</v>
      </c>
      <c r="D9" s="100">
        <v>0</v>
      </c>
      <c r="E9" s="100">
        <v>0</v>
      </c>
      <c r="F9" s="100">
        <v>0</v>
      </c>
      <c r="G9" s="100">
        <v>0</v>
      </c>
      <c r="H9" s="100">
        <v>0</v>
      </c>
      <c r="I9" s="100">
        <v>0</v>
      </c>
      <c r="J9" s="100">
        <v>0</v>
      </c>
      <c r="K9" s="100">
        <v>0</v>
      </c>
      <c r="L9" s="100">
        <v>0</v>
      </c>
      <c r="M9" s="100">
        <v>0</v>
      </c>
      <c r="N9" s="100">
        <v>0</v>
      </c>
      <c r="O9" s="100">
        <v>28.63</v>
      </c>
      <c r="P9" s="100">
        <v>28.63</v>
      </c>
      <c r="Q9" s="100">
        <v>0</v>
      </c>
      <c r="R9" s="100">
        <v>0</v>
      </c>
      <c r="S9" s="100">
        <v>0</v>
      </c>
      <c r="T9" s="100">
        <v>0</v>
      </c>
      <c r="U9" s="100">
        <v>0</v>
      </c>
      <c r="V9" s="100">
        <v>0</v>
      </c>
      <c r="W9" s="100">
        <v>0</v>
      </c>
      <c r="X9" s="100">
        <v>0</v>
      </c>
      <c r="Y9" s="100">
        <v>0</v>
      </c>
      <c r="Z9" s="100">
        <v>0</v>
      </c>
      <c r="AA9" s="100">
        <v>0</v>
      </c>
      <c r="AB9" s="100">
        <v>0</v>
      </c>
      <c r="AC9" s="100">
        <v>0</v>
      </c>
      <c r="AD9" s="100">
        <v>0</v>
      </c>
      <c r="AE9" s="100">
        <v>0</v>
      </c>
      <c r="AF9" s="100">
        <v>0</v>
      </c>
    </row>
    <row r="10" spans="1:32">
      <c r="A10" s="108">
        <v>8</v>
      </c>
      <c r="B10" s="100">
        <v>0</v>
      </c>
      <c r="C10" s="100">
        <v>0</v>
      </c>
      <c r="D10" s="100">
        <v>0</v>
      </c>
      <c r="E10" s="100">
        <v>0</v>
      </c>
      <c r="F10" s="100">
        <v>0</v>
      </c>
      <c r="G10" s="100">
        <v>0</v>
      </c>
      <c r="H10" s="100">
        <v>0</v>
      </c>
      <c r="I10" s="100">
        <v>0</v>
      </c>
      <c r="J10" s="100">
        <v>0</v>
      </c>
      <c r="K10" s="100">
        <v>0</v>
      </c>
      <c r="L10" s="100">
        <v>0</v>
      </c>
      <c r="M10" s="100">
        <v>0</v>
      </c>
      <c r="N10" s="100">
        <v>0</v>
      </c>
      <c r="O10" s="100">
        <v>28.63</v>
      </c>
      <c r="P10" s="100">
        <v>28.63</v>
      </c>
      <c r="Q10" s="100">
        <v>0</v>
      </c>
      <c r="R10" s="100">
        <v>0</v>
      </c>
      <c r="S10" s="100">
        <v>0</v>
      </c>
      <c r="T10" s="100">
        <v>0</v>
      </c>
      <c r="U10" s="100">
        <v>0</v>
      </c>
      <c r="V10" s="100">
        <v>0</v>
      </c>
      <c r="W10" s="100">
        <v>0</v>
      </c>
      <c r="X10" s="100">
        <v>0</v>
      </c>
      <c r="Y10" s="100">
        <v>0</v>
      </c>
      <c r="Z10" s="100">
        <v>0</v>
      </c>
      <c r="AA10" s="100">
        <v>0</v>
      </c>
      <c r="AB10" s="100">
        <v>0</v>
      </c>
      <c r="AC10" s="100">
        <v>0</v>
      </c>
      <c r="AD10" s="100">
        <v>0</v>
      </c>
      <c r="AE10" s="100">
        <v>0</v>
      </c>
      <c r="AF10" s="100">
        <v>0</v>
      </c>
    </row>
    <row r="11" spans="1:32">
      <c r="A11" s="108">
        <v>9</v>
      </c>
      <c r="B11" s="100">
        <v>0</v>
      </c>
      <c r="C11" s="100">
        <v>0</v>
      </c>
      <c r="D11" s="100">
        <v>0</v>
      </c>
      <c r="E11" s="100">
        <v>0</v>
      </c>
      <c r="F11" s="100">
        <v>0</v>
      </c>
      <c r="G11" s="100">
        <v>0</v>
      </c>
      <c r="H11" s="100">
        <v>0</v>
      </c>
      <c r="I11" s="100">
        <v>0</v>
      </c>
      <c r="J11" s="100">
        <v>0</v>
      </c>
      <c r="K11" s="100">
        <v>0</v>
      </c>
      <c r="L11" s="100">
        <v>0</v>
      </c>
      <c r="M11" s="100">
        <v>0</v>
      </c>
      <c r="N11" s="100">
        <v>0</v>
      </c>
      <c r="O11" s="100">
        <v>28.63</v>
      </c>
      <c r="P11" s="100">
        <v>28.63</v>
      </c>
      <c r="Q11" s="100">
        <v>0</v>
      </c>
      <c r="R11" s="100">
        <v>0</v>
      </c>
      <c r="S11" s="100">
        <v>0</v>
      </c>
      <c r="T11" s="100">
        <v>0</v>
      </c>
      <c r="U11" s="100">
        <v>0</v>
      </c>
      <c r="V11" s="100">
        <v>0</v>
      </c>
      <c r="W11" s="100">
        <v>0</v>
      </c>
      <c r="X11" s="100">
        <v>0</v>
      </c>
      <c r="Y11" s="100">
        <v>0</v>
      </c>
      <c r="Z11" s="100">
        <v>0</v>
      </c>
      <c r="AA11" s="100">
        <v>0</v>
      </c>
      <c r="AB11" s="100">
        <v>0</v>
      </c>
      <c r="AC11" s="100">
        <v>0</v>
      </c>
      <c r="AD11" s="100">
        <v>0</v>
      </c>
      <c r="AE11" s="100">
        <v>0</v>
      </c>
      <c r="AF11" s="100">
        <v>0</v>
      </c>
    </row>
    <row r="12" spans="1:32">
      <c r="A12" s="108">
        <v>10</v>
      </c>
      <c r="B12" s="100">
        <v>0</v>
      </c>
      <c r="C12" s="100">
        <v>0</v>
      </c>
      <c r="D12" s="100">
        <v>0</v>
      </c>
      <c r="E12" s="100">
        <v>0</v>
      </c>
      <c r="F12" s="100">
        <v>0</v>
      </c>
      <c r="G12" s="100">
        <v>0</v>
      </c>
      <c r="H12" s="100">
        <v>0</v>
      </c>
      <c r="I12" s="100">
        <v>0</v>
      </c>
      <c r="J12" s="100">
        <v>0</v>
      </c>
      <c r="K12" s="100">
        <v>0</v>
      </c>
      <c r="L12" s="100">
        <v>0</v>
      </c>
      <c r="M12" s="100">
        <v>0</v>
      </c>
      <c r="N12" s="100">
        <v>0</v>
      </c>
      <c r="O12" s="100">
        <v>28.63</v>
      </c>
      <c r="P12" s="100">
        <v>28.63</v>
      </c>
      <c r="Q12" s="100">
        <v>0</v>
      </c>
      <c r="R12" s="100">
        <v>0</v>
      </c>
      <c r="S12" s="100">
        <v>0</v>
      </c>
      <c r="T12" s="100">
        <v>0</v>
      </c>
      <c r="U12" s="100">
        <v>0</v>
      </c>
      <c r="V12" s="100">
        <v>0</v>
      </c>
      <c r="W12" s="100">
        <v>0</v>
      </c>
      <c r="X12" s="100">
        <v>0</v>
      </c>
      <c r="Y12" s="100">
        <v>0</v>
      </c>
      <c r="Z12" s="100">
        <v>0</v>
      </c>
      <c r="AA12" s="100">
        <v>0</v>
      </c>
      <c r="AB12" s="100">
        <v>0</v>
      </c>
      <c r="AC12" s="100">
        <v>0</v>
      </c>
      <c r="AD12" s="100">
        <v>0</v>
      </c>
      <c r="AE12" s="100">
        <v>0</v>
      </c>
      <c r="AF12" s="100">
        <v>0</v>
      </c>
    </row>
    <row r="13" spans="1:32">
      <c r="A13" s="108">
        <v>11</v>
      </c>
      <c r="B13" s="100">
        <v>0</v>
      </c>
      <c r="C13" s="100">
        <v>0</v>
      </c>
      <c r="D13" s="100">
        <v>0</v>
      </c>
      <c r="E13" s="100">
        <v>0</v>
      </c>
      <c r="F13" s="100">
        <v>0</v>
      </c>
      <c r="G13" s="100">
        <v>0</v>
      </c>
      <c r="H13" s="100">
        <v>0</v>
      </c>
      <c r="I13" s="100">
        <v>0</v>
      </c>
      <c r="J13" s="100">
        <v>0</v>
      </c>
      <c r="K13" s="100">
        <v>0</v>
      </c>
      <c r="L13" s="100">
        <v>0</v>
      </c>
      <c r="M13" s="100">
        <v>0</v>
      </c>
      <c r="N13" s="100">
        <v>0</v>
      </c>
      <c r="O13" s="100">
        <v>28.63</v>
      </c>
      <c r="P13" s="100">
        <v>28.63</v>
      </c>
      <c r="Q13" s="100">
        <v>0</v>
      </c>
      <c r="R13" s="100">
        <v>0</v>
      </c>
      <c r="S13" s="100">
        <v>0</v>
      </c>
      <c r="T13" s="100">
        <v>0</v>
      </c>
      <c r="U13" s="100">
        <v>0</v>
      </c>
      <c r="V13" s="100">
        <v>0</v>
      </c>
      <c r="W13" s="100">
        <v>0</v>
      </c>
      <c r="X13" s="100">
        <v>0</v>
      </c>
      <c r="Y13" s="100">
        <v>0</v>
      </c>
      <c r="Z13" s="100">
        <v>0</v>
      </c>
      <c r="AA13" s="100">
        <v>0</v>
      </c>
      <c r="AB13" s="100">
        <v>0</v>
      </c>
      <c r="AC13" s="100">
        <v>0</v>
      </c>
      <c r="AD13" s="100">
        <v>0</v>
      </c>
      <c r="AE13" s="100">
        <v>0</v>
      </c>
      <c r="AF13" s="100">
        <v>0</v>
      </c>
    </row>
    <row r="14" spans="1:32">
      <c r="A14" s="108">
        <v>12</v>
      </c>
      <c r="B14" s="100">
        <v>0</v>
      </c>
      <c r="C14" s="100">
        <v>0</v>
      </c>
      <c r="D14" s="100">
        <v>0</v>
      </c>
      <c r="E14" s="100">
        <v>0</v>
      </c>
      <c r="F14" s="100">
        <v>0</v>
      </c>
      <c r="G14" s="100">
        <v>0</v>
      </c>
      <c r="H14" s="100">
        <v>0</v>
      </c>
      <c r="I14" s="100">
        <v>0</v>
      </c>
      <c r="J14" s="100">
        <v>0</v>
      </c>
      <c r="K14" s="100">
        <v>0</v>
      </c>
      <c r="L14" s="100">
        <v>0</v>
      </c>
      <c r="M14" s="100">
        <v>0</v>
      </c>
      <c r="N14" s="100">
        <v>0</v>
      </c>
      <c r="O14" s="100">
        <v>28.63</v>
      </c>
      <c r="P14" s="100">
        <v>28.63</v>
      </c>
      <c r="Q14" s="100">
        <v>0</v>
      </c>
      <c r="R14" s="100">
        <v>0</v>
      </c>
      <c r="S14" s="100">
        <v>0</v>
      </c>
      <c r="T14" s="100">
        <v>0</v>
      </c>
      <c r="U14" s="100">
        <v>0</v>
      </c>
      <c r="V14" s="100">
        <v>0</v>
      </c>
      <c r="W14" s="100">
        <v>0</v>
      </c>
      <c r="X14" s="100">
        <v>0</v>
      </c>
      <c r="Y14" s="100">
        <v>0</v>
      </c>
      <c r="Z14" s="100">
        <v>0</v>
      </c>
      <c r="AA14" s="100">
        <v>0</v>
      </c>
      <c r="AB14" s="100">
        <v>0</v>
      </c>
      <c r="AC14" s="100">
        <v>0</v>
      </c>
      <c r="AD14" s="100">
        <v>0</v>
      </c>
      <c r="AE14" s="100">
        <v>0</v>
      </c>
      <c r="AF14" s="100">
        <v>0</v>
      </c>
    </row>
    <row r="15" spans="1:32">
      <c r="A15" s="108">
        <v>13</v>
      </c>
      <c r="B15" s="100">
        <v>0</v>
      </c>
      <c r="C15" s="100">
        <v>0</v>
      </c>
      <c r="D15" s="100">
        <v>0</v>
      </c>
      <c r="E15" s="100">
        <v>0</v>
      </c>
      <c r="F15" s="100">
        <v>0</v>
      </c>
      <c r="G15" s="100">
        <v>0</v>
      </c>
      <c r="H15" s="100">
        <v>0</v>
      </c>
      <c r="I15" s="100">
        <v>0</v>
      </c>
      <c r="J15" s="100">
        <v>0</v>
      </c>
      <c r="K15" s="100">
        <v>0</v>
      </c>
      <c r="L15" s="100">
        <v>0</v>
      </c>
      <c r="M15" s="100">
        <v>0</v>
      </c>
      <c r="N15" s="100">
        <v>0</v>
      </c>
      <c r="O15" s="100">
        <v>28.63</v>
      </c>
      <c r="P15" s="100">
        <v>28.63</v>
      </c>
      <c r="Q15" s="100">
        <v>0</v>
      </c>
      <c r="R15" s="100">
        <v>0</v>
      </c>
      <c r="S15" s="100">
        <v>0</v>
      </c>
      <c r="T15" s="100">
        <v>0</v>
      </c>
      <c r="U15" s="100">
        <v>0</v>
      </c>
      <c r="V15" s="100">
        <v>0</v>
      </c>
      <c r="W15" s="100">
        <v>0</v>
      </c>
      <c r="X15" s="100">
        <v>0</v>
      </c>
      <c r="Y15" s="100">
        <v>0</v>
      </c>
      <c r="Z15" s="100">
        <v>0</v>
      </c>
      <c r="AA15" s="100">
        <v>0</v>
      </c>
      <c r="AB15" s="100">
        <v>0</v>
      </c>
      <c r="AC15" s="100">
        <v>0</v>
      </c>
      <c r="AD15" s="100">
        <v>0</v>
      </c>
      <c r="AE15" s="100">
        <v>0</v>
      </c>
      <c r="AF15" s="100">
        <v>0</v>
      </c>
    </row>
    <row r="16" spans="1:32">
      <c r="A16" s="108">
        <v>14</v>
      </c>
      <c r="B16" s="100">
        <v>0</v>
      </c>
      <c r="C16" s="100">
        <v>0</v>
      </c>
      <c r="D16" s="100">
        <v>0</v>
      </c>
      <c r="E16" s="100">
        <v>0</v>
      </c>
      <c r="F16" s="100">
        <v>0</v>
      </c>
      <c r="G16" s="100">
        <v>0</v>
      </c>
      <c r="H16" s="100">
        <v>0</v>
      </c>
      <c r="I16" s="100">
        <v>0</v>
      </c>
      <c r="J16" s="100">
        <v>0</v>
      </c>
      <c r="K16" s="100">
        <v>0</v>
      </c>
      <c r="L16" s="100">
        <v>0</v>
      </c>
      <c r="M16" s="100">
        <v>0</v>
      </c>
      <c r="N16" s="100">
        <v>0</v>
      </c>
      <c r="O16" s="100">
        <v>28.63</v>
      </c>
      <c r="P16" s="100">
        <v>28.63</v>
      </c>
      <c r="Q16" s="100">
        <v>0</v>
      </c>
      <c r="R16" s="100">
        <v>0</v>
      </c>
      <c r="S16" s="100">
        <v>0</v>
      </c>
      <c r="T16" s="100">
        <v>0</v>
      </c>
      <c r="U16" s="100">
        <v>0</v>
      </c>
      <c r="V16" s="100">
        <v>0</v>
      </c>
      <c r="W16" s="100">
        <v>0</v>
      </c>
      <c r="X16" s="100">
        <v>0</v>
      </c>
      <c r="Y16" s="100">
        <v>0</v>
      </c>
      <c r="Z16" s="100">
        <v>0</v>
      </c>
      <c r="AA16" s="100">
        <v>0</v>
      </c>
      <c r="AB16" s="100">
        <v>0</v>
      </c>
      <c r="AC16" s="100">
        <v>0</v>
      </c>
      <c r="AD16" s="100">
        <v>0</v>
      </c>
      <c r="AE16" s="100">
        <v>0</v>
      </c>
      <c r="AF16" s="100">
        <v>0</v>
      </c>
    </row>
    <row r="17" spans="1:32">
      <c r="A17" s="108">
        <v>15</v>
      </c>
      <c r="B17" s="100">
        <v>0</v>
      </c>
      <c r="C17" s="100">
        <v>0</v>
      </c>
      <c r="D17" s="100">
        <v>0</v>
      </c>
      <c r="E17" s="100">
        <v>0</v>
      </c>
      <c r="F17" s="100">
        <v>0</v>
      </c>
      <c r="G17" s="100">
        <v>0</v>
      </c>
      <c r="H17" s="100">
        <v>0</v>
      </c>
      <c r="I17" s="100">
        <v>0</v>
      </c>
      <c r="J17" s="100">
        <v>0</v>
      </c>
      <c r="K17" s="100">
        <v>0</v>
      </c>
      <c r="L17" s="100">
        <v>0</v>
      </c>
      <c r="M17" s="100">
        <v>0</v>
      </c>
      <c r="N17" s="100">
        <v>0</v>
      </c>
      <c r="O17" s="100">
        <v>28.63</v>
      </c>
      <c r="P17" s="100">
        <v>28.63</v>
      </c>
      <c r="Q17" s="100">
        <v>0</v>
      </c>
      <c r="R17" s="100">
        <v>0</v>
      </c>
      <c r="S17" s="100">
        <v>0</v>
      </c>
      <c r="T17" s="100">
        <v>0</v>
      </c>
      <c r="U17" s="100">
        <v>0</v>
      </c>
      <c r="V17" s="100">
        <v>0</v>
      </c>
      <c r="W17" s="100">
        <v>0</v>
      </c>
      <c r="X17" s="100">
        <v>0</v>
      </c>
      <c r="Y17" s="100">
        <v>0</v>
      </c>
      <c r="Z17" s="100">
        <v>0</v>
      </c>
      <c r="AA17" s="100">
        <v>0</v>
      </c>
      <c r="AB17" s="100">
        <v>0</v>
      </c>
      <c r="AC17" s="100">
        <v>0</v>
      </c>
      <c r="AD17" s="100">
        <v>0</v>
      </c>
      <c r="AE17" s="100">
        <v>0</v>
      </c>
      <c r="AF17" s="100">
        <v>0</v>
      </c>
    </row>
    <row r="18" spans="1:32">
      <c r="A18" s="108">
        <v>16</v>
      </c>
      <c r="B18" s="100">
        <v>0</v>
      </c>
      <c r="C18" s="100">
        <v>0</v>
      </c>
      <c r="D18" s="100">
        <v>0</v>
      </c>
      <c r="E18" s="100">
        <v>0</v>
      </c>
      <c r="F18" s="100">
        <v>0</v>
      </c>
      <c r="G18" s="100">
        <v>0</v>
      </c>
      <c r="H18" s="100">
        <v>0</v>
      </c>
      <c r="I18" s="100">
        <v>0</v>
      </c>
      <c r="J18" s="100">
        <v>0</v>
      </c>
      <c r="K18" s="100">
        <v>0</v>
      </c>
      <c r="L18" s="100">
        <v>0</v>
      </c>
      <c r="M18" s="100">
        <v>0</v>
      </c>
      <c r="N18" s="100">
        <v>0</v>
      </c>
      <c r="O18" s="100">
        <v>28.63</v>
      </c>
      <c r="P18" s="100">
        <v>28.63</v>
      </c>
      <c r="Q18" s="100">
        <v>0</v>
      </c>
      <c r="R18" s="100">
        <v>0</v>
      </c>
      <c r="S18" s="100">
        <v>0</v>
      </c>
      <c r="T18" s="100">
        <v>0</v>
      </c>
      <c r="U18" s="100">
        <v>0</v>
      </c>
      <c r="V18" s="100">
        <v>0</v>
      </c>
      <c r="W18" s="100">
        <v>0</v>
      </c>
      <c r="X18" s="100">
        <v>0</v>
      </c>
      <c r="Y18" s="100">
        <v>0</v>
      </c>
      <c r="Z18" s="100">
        <v>0</v>
      </c>
      <c r="AA18" s="100">
        <v>0</v>
      </c>
      <c r="AB18" s="100">
        <v>0</v>
      </c>
      <c r="AC18" s="100">
        <v>0</v>
      </c>
      <c r="AD18" s="100">
        <v>0</v>
      </c>
      <c r="AE18" s="100">
        <v>0</v>
      </c>
      <c r="AF18" s="100">
        <v>0</v>
      </c>
    </row>
    <row r="19" spans="1:32">
      <c r="A19" s="108">
        <v>17</v>
      </c>
      <c r="B19" s="100">
        <v>0</v>
      </c>
      <c r="C19" s="100">
        <v>0</v>
      </c>
      <c r="D19" s="100">
        <v>0</v>
      </c>
      <c r="E19" s="100">
        <v>0</v>
      </c>
      <c r="F19" s="100">
        <v>0</v>
      </c>
      <c r="G19" s="100">
        <v>0</v>
      </c>
      <c r="H19" s="100">
        <v>0</v>
      </c>
      <c r="I19" s="100">
        <v>0</v>
      </c>
      <c r="J19" s="100">
        <v>0</v>
      </c>
      <c r="K19" s="100">
        <v>0</v>
      </c>
      <c r="L19" s="100">
        <v>0</v>
      </c>
      <c r="M19" s="100">
        <v>0</v>
      </c>
      <c r="N19" s="100">
        <v>0</v>
      </c>
      <c r="O19" s="100">
        <v>28.63</v>
      </c>
      <c r="P19" s="100">
        <v>28.63</v>
      </c>
      <c r="Q19" s="100">
        <v>0</v>
      </c>
      <c r="R19" s="100">
        <v>0</v>
      </c>
      <c r="S19" s="100">
        <v>0</v>
      </c>
      <c r="T19" s="100">
        <v>0</v>
      </c>
      <c r="U19" s="100">
        <v>0</v>
      </c>
      <c r="V19" s="100">
        <v>0</v>
      </c>
      <c r="W19" s="100">
        <v>0</v>
      </c>
      <c r="X19" s="100">
        <v>0</v>
      </c>
      <c r="Y19" s="100">
        <v>0</v>
      </c>
      <c r="Z19" s="100">
        <v>0</v>
      </c>
      <c r="AA19" s="100">
        <v>0</v>
      </c>
      <c r="AB19" s="100">
        <v>0</v>
      </c>
      <c r="AC19" s="100">
        <v>0</v>
      </c>
      <c r="AD19" s="100">
        <v>0</v>
      </c>
      <c r="AE19" s="100">
        <v>0</v>
      </c>
      <c r="AF19" s="100">
        <v>0</v>
      </c>
    </row>
    <row r="20" spans="1:32">
      <c r="A20" s="108">
        <v>18</v>
      </c>
      <c r="B20" s="100">
        <v>0</v>
      </c>
      <c r="C20" s="100">
        <v>0</v>
      </c>
      <c r="D20" s="100">
        <v>0</v>
      </c>
      <c r="E20" s="100">
        <v>0</v>
      </c>
      <c r="F20" s="100">
        <v>0</v>
      </c>
      <c r="G20" s="100">
        <v>0</v>
      </c>
      <c r="H20" s="100">
        <v>0</v>
      </c>
      <c r="I20" s="100">
        <v>0</v>
      </c>
      <c r="J20" s="100">
        <v>0</v>
      </c>
      <c r="K20" s="100">
        <v>0</v>
      </c>
      <c r="L20" s="100">
        <v>0</v>
      </c>
      <c r="M20" s="100">
        <v>0</v>
      </c>
      <c r="N20" s="100">
        <v>0</v>
      </c>
      <c r="O20" s="100">
        <v>28.63</v>
      </c>
      <c r="P20" s="100">
        <v>28.63</v>
      </c>
      <c r="Q20" s="100">
        <v>0</v>
      </c>
      <c r="R20" s="100">
        <v>0</v>
      </c>
      <c r="S20" s="100">
        <v>0</v>
      </c>
      <c r="T20" s="100">
        <v>0</v>
      </c>
      <c r="U20" s="100">
        <v>0</v>
      </c>
      <c r="V20" s="100">
        <v>0</v>
      </c>
      <c r="W20" s="100">
        <v>0</v>
      </c>
      <c r="X20" s="100">
        <v>0</v>
      </c>
      <c r="Y20" s="100">
        <v>0</v>
      </c>
      <c r="Z20" s="100">
        <v>0</v>
      </c>
      <c r="AA20" s="100">
        <v>0</v>
      </c>
      <c r="AB20" s="100">
        <v>0</v>
      </c>
      <c r="AC20" s="100">
        <v>0</v>
      </c>
      <c r="AD20" s="100">
        <v>0</v>
      </c>
      <c r="AE20" s="100">
        <v>0</v>
      </c>
      <c r="AF20" s="100">
        <v>0</v>
      </c>
    </row>
    <row r="21" spans="1:32">
      <c r="A21" s="108">
        <v>19</v>
      </c>
      <c r="B21" s="100">
        <v>0</v>
      </c>
      <c r="C21" s="100">
        <v>0</v>
      </c>
      <c r="D21" s="100">
        <v>0</v>
      </c>
      <c r="E21" s="100">
        <v>0</v>
      </c>
      <c r="F21" s="100">
        <v>0</v>
      </c>
      <c r="G21" s="100">
        <v>0</v>
      </c>
      <c r="H21" s="100">
        <v>0</v>
      </c>
      <c r="I21" s="100">
        <v>0</v>
      </c>
      <c r="J21" s="100">
        <v>0</v>
      </c>
      <c r="K21" s="100">
        <v>0</v>
      </c>
      <c r="L21" s="100">
        <v>0</v>
      </c>
      <c r="M21" s="100">
        <v>0</v>
      </c>
      <c r="N21" s="100">
        <v>0</v>
      </c>
      <c r="O21" s="100">
        <v>28.63</v>
      </c>
      <c r="P21" s="100">
        <v>28.63</v>
      </c>
      <c r="Q21" s="100">
        <v>0</v>
      </c>
      <c r="R21" s="100">
        <v>0</v>
      </c>
      <c r="S21" s="100">
        <v>0</v>
      </c>
      <c r="T21" s="100">
        <v>0</v>
      </c>
      <c r="U21" s="100">
        <v>0</v>
      </c>
      <c r="V21" s="100">
        <v>0</v>
      </c>
      <c r="W21" s="100">
        <v>0</v>
      </c>
      <c r="X21" s="100">
        <v>0</v>
      </c>
      <c r="Y21" s="100">
        <v>0</v>
      </c>
      <c r="Z21" s="100">
        <v>0</v>
      </c>
      <c r="AA21" s="100">
        <v>0</v>
      </c>
      <c r="AB21" s="100">
        <v>0</v>
      </c>
      <c r="AC21" s="100">
        <v>0</v>
      </c>
      <c r="AD21" s="100">
        <v>0</v>
      </c>
      <c r="AE21" s="100">
        <v>0</v>
      </c>
      <c r="AF21" s="100">
        <v>0</v>
      </c>
    </row>
    <row r="22" spans="1:32">
      <c r="A22" s="108">
        <v>20</v>
      </c>
      <c r="B22" s="100">
        <v>0</v>
      </c>
      <c r="C22" s="100">
        <v>0</v>
      </c>
      <c r="D22" s="100">
        <v>0</v>
      </c>
      <c r="E22" s="100">
        <v>0</v>
      </c>
      <c r="F22" s="100">
        <v>0</v>
      </c>
      <c r="G22" s="100">
        <v>0</v>
      </c>
      <c r="H22" s="100">
        <v>0</v>
      </c>
      <c r="I22" s="100">
        <v>0</v>
      </c>
      <c r="J22" s="100">
        <v>0</v>
      </c>
      <c r="K22" s="100">
        <v>0</v>
      </c>
      <c r="L22" s="100">
        <v>0</v>
      </c>
      <c r="M22" s="100">
        <v>0</v>
      </c>
      <c r="N22" s="100">
        <v>0</v>
      </c>
      <c r="O22" s="100">
        <v>28.63</v>
      </c>
      <c r="P22" s="100">
        <v>28.63</v>
      </c>
      <c r="Q22" s="100">
        <v>0</v>
      </c>
      <c r="R22" s="100">
        <v>0</v>
      </c>
      <c r="S22" s="100">
        <v>0</v>
      </c>
      <c r="T22" s="100">
        <v>0</v>
      </c>
      <c r="U22" s="100">
        <v>0</v>
      </c>
      <c r="V22" s="100">
        <v>0</v>
      </c>
      <c r="W22" s="100">
        <v>0</v>
      </c>
      <c r="X22" s="100">
        <v>0</v>
      </c>
      <c r="Y22" s="100">
        <v>0</v>
      </c>
      <c r="Z22" s="100">
        <v>0</v>
      </c>
      <c r="AA22" s="100">
        <v>0</v>
      </c>
      <c r="AB22" s="100">
        <v>0</v>
      </c>
      <c r="AC22" s="100">
        <v>0</v>
      </c>
      <c r="AD22" s="100">
        <v>0</v>
      </c>
      <c r="AE22" s="100">
        <v>0</v>
      </c>
      <c r="AF22" s="100">
        <v>0</v>
      </c>
    </row>
    <row r="23" spans="1:32">
      <c r="A23" s="108">
        <v>21</v>
      </c>
      <c r="B23" s="100">
        <v>0</v>
      </c>
      <c r="C23" s="100">
        <v>0</v>
      </c>
      <c r="D23" s="100">
        <v>0</v>
      </c>
      <c r="E23" s="100">
        <v>0</v>
      </c>
      <c r="F23" s="100">
        <v>0</v>
      </c>
      <c r="G23" s="100">
        <v>0</v>
      </c>
      <c r="H23" s="100">
        <v>0</v>
      </c>
      <c r="I23" s="100">
        <v>0</v>
      </c>
      <c r="J23" s="100">
        <v>0</v>
      </c>
      <c r="K23" s="100">
        <v>0</v>
      </c>
      <c r="L23" s="100">
        <v>0</v>
      </c>
      <c r="M23" s="100">
        <v>0</v>
      </c>
      <c r="N23" s="100">
        <v>0</v>
      </c>
      <c r="O23" s="100">
        <v>28.63</v>
      </c>
      <c r="P23" s="100">
        <v>28.63</v>
      </c>
      <c r="Q23" s="100">
        <v>0</v>
      </c>
      <c r="R23" s="100">
        <v>0</v>
      </c>
      <c r="S23" s="100">
        <v>0</v>
      </c>
      <c r="T23" s="100">
        <v>0</v>
      </c>
      <c r="U23" s="100">
        <v>0</v>
      </c>
      <c r="V23" s="100">
        <v>0</v>
      </c>
      <c r="W23" s="100">
        <v>0</v>
      </c>
      <c r="X23" s="100">
        <v>0</v>
      </c>
      <c r="Y23" s="100">
        <v>0</v>
      </c>
      <c r="Z23" s="100">
        <v>0</v>
      </c>
      <c r="AA23" s="100">
        <v>0</v>
      </c>
      <c r="AB23" s="100">
        <v>0</v>
      </c>
      <c r="AC23" s="100">
        <v>0</v>
      </c>
      <c r="AD23" s="100">
        <v>0</v>
      </c>
      <c r="AE23" s="100">
        <v>0</v>
      </c>
      <c r="AF23" s="100">
        <v>0</v>
      </c>
    </row>
    <row r="24" spans="1:32">
      <c r="A24" s="108">
        <v>22</v>
      </c>
      <c r="B24" s="100">
        <v>0</v>
      </c>
      <c r="C24" s="100">
        <v>0</v>
      </c>
      <c r="D24" s="100">
        <v>0</v>
      </c>
      <c r="E24" s="100">
        <v>0</v>
      </c>
      <c r="F24" s="100">
        <v>0</v>
      </c>
      <c r="G24" s="100">
        <v>0</v>
      </c>
      <c r="H24" s="100">
        <v>0</v>
      </c>
      <c r="I24" s="100">
        <v>0</v>
      </c>
      <c r="J24" s="100">
        <v>0</v>
      </c>
      <c r="K24" s="100">
        <v>0</v>
      </c>
      <c r="L24" s="100">
        <v>0</v>
      </c>
      <c r="M24" s="100">
        <v>0</v>
      </c>
      <c r="N24" s="100">
        <v>0</v>
      </c>
      <c r="O24" s="100">
        <v>28.63</v>
      </c>
      <c r="P24" s="100">
        <v>28.63</v>
      </c>
      <c r="Q24" s="100">
        <v>0</v>
      </c>
      <c r="R24" s="100">
        <v>0</v>
      </c>
      <c r="S24" s="100">
        <v>0</v>
      </c>
      <c r="T24" s="100">
        <v>0</v>
      </c>
      <c r="U24" s="100">
        <v>0</v>
      </c>
      <c r="V24" s="100">
        <v>0</v>
      </c>
      <c r="W24" s="100">
        <v>0</v>
      </c>
      <c r="X24" s="100">
        <v>0</v>
      </c>
      <c r="Y24" s="100">
        <v>0</v>
      </c>
      <c r="Z24" s="100">
        <v>0</v>
      </c>
      <c r="AA24" s="100">
        <v>0</v>
      </c>
      <c r="AB24" s="100">
        <v>0</v>
      </c>
      <c r="AC24" s="100">
        <v>0</v>
      </c>
      <c r="AD24" s="100">
        <v>0</v>
      </c>
      <c r="AE24" s="100">
        <v>0</v>
      </c>
      <c r="AF24" s="100">
        <v>0</v>
      </c>
    </row>
    <row r="25" spans="1:32">
      <c r="A25" s="108">
        <v>23</v>
      </c>
      <c r="B25" s="100">
        <v>0</v>
      </c>
      <c r="C25" s="100">
        <v>0</v>
      </c>
      <c r="D25" s="100">
        <v>0</v>
      </c>
      <c r="E25" s="100">
        <v>0</v>
      </c>
      <c r="F25" s="100">
        <v>0</v>
      </c>
      <c r="G25" s="100">
        <v>0</v>
      </c>
      <c r="H25" s="100">
        <v>0</v>
      </c>
      <c r="I25" s="100">
        <v>0</v>
      </c>
      <c r="J25" s="100">
        <v>0</v>
      </c>
      <c r="K25" s="100">
        <v>0</v>
      </c>
      <c r="L25" s="100">
        <v>0</v>
      </c>
      <c r="M25" s="100">
        <v>0</v>
      </c>
      <c r="N25" s="100">
        <v>0</v>
      </c>
      <c r="O25" s="100">
        <v>28.63</v>
      </c>
      <c r="P25" s="100">
        <v>28.63</v>
      </c>
      <c r="Q25" s="100">
        <v>0</v>
      </c>
      <c r="R25" s="100">
        <v>0</v>
      </c>
      <c r="S25" s="100">
        <v>0</v>
      </c>
      <c r="T25" s="100">
        <v>0</v>
      </c>
      <c r="U25" s="100">
        <v>0</v>
      </c>
      <c r="V25" s="100">
        <v>0</v>
      </c>
      <c r="W25" s="100">
        <v>0</v>
      </c>
      <c r="X25" s="100">
        <v>0</v>
      </c>
      <c r="Y25" s="100">
        <v>0</v>
      </c>
      <c r="Z25" s="100">
        <v>0</v>
      </c>
      <c r="AA25" s="100">
        <v>0</v>
      </c>
      <c r="AB25" s="100">
        <v>0</v>
      </c>
      <c r="AC25" s="100">
        <v>0</v>
      </c>
      <c r="AD25" s="100">
        <v>0</v>
      </c>
      <c r="AE25" s="100">
        <v>0</v>
      </c>
      <c r="AF25" s="100">
        <v>0</v>
      </c>
    </row>
    <row r="26" spans="1:32">
      <c r="A26" s="108">
        <v>24</v>
      </c>
      <c r="B26" s="100">
        <v>0</v>
      </c>
      <c r="C26" s="100">
        <v>0</v>
      </c>
      <c r="D26" s="100">
        <v>0</v>
      </c>
      <c r="E26" s="100">
        <v>0</v>
      </c>
      <c r="F26" s="100">
        <v>0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  <c r="L26" s="100">
        <v>0</v>
      </c>
      <c r="M26" s="100">
        <v>0</v>
      </c>
      <c r="N26" s="100">
        <v>0</v>
      </c>
      <c r="O26" s="100">
        <v>28.63</v>
      </c>
      <c r="P26" s="100">
        <v>28.63</v>
      </c>
      <c r="Q26" s="100">
        <v>0</v>
      </c>
      <c r="R26" s="100"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v>0</v>
      </c>
      <c r="AA26" s="100">
        <v>0</v>
      </c>
      <c r="AB26" s="100">
        <v>0</v>
      </c>
      <c r="AC26" s="100">
        <v>0</v>
      </c>
      <c r="AD26" s="100">
        <v>0</v>
      </c>
      <c r="AE26" s="100">
        <v>0</v>
      </c>
      <c r="AF26" s="100">
        <v>0</v>
      </c>
    </row>
    <row r="27" spans="1:32">
      <c r="A27" s="108">
        <v>25</v>
      </c>
      <c r="B27" s="100">
        <v>0</v>
      </c>
      <c r="C27" s="100">
        <v>0</v>
      </c>
      <c r="D27" s="100">
        <v>0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28.63</v>
      </c>
      <c r="P27" s="100">
        <v>28.63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100">
        <v>0</v>
      </c>
      <c r="AD27" s="100">
        <v>0</v>
      </c>
      <c r="AE27" s="100">
        <v>0</v>
      </c>
      <c r="AF27" s="100">
        <v>0</v>
      </c>
    </row>
    <row r="28" spans="1:32">
      <c r="A28" s="108">
        <v>26</v>
      </c>
      <c r="B28" s="100">
        <v>0</v>
      </c>
      <c r="C28" s="100">
        <v>0</v>
      </c>
      <c r="D28" s="100">
        <v>0</v>
      </c>
      <c r="E28" s="100">
        <v>0</v>
      </c>
      <c r="F28" s="100">
        <v>0</v>
      </c>
      <c r="G28" s="100">
        <v>0</v>
      </c>
      <c r="H28" s="100">
        <v>0</v>
      </c>
      <c r="I28" s="100">
        <v>0</v>
      </c>
      <c r="J28" s="100">
        <v>0</v>
      </c>
      <c r="K28" s="100">
        <v>0</v>
      </c>
      <c r="L28" s="100">
        <v>0</v>
      </c>
      <c r="M28" s="100">
        <v>0</v>
      </c>
      <c r="N28" s="100">
        <v>0</v>
      </c>
      <c r="O28" s="100">
        <v>28.63</v>
      </c>
      <c r="P28" s="100">
        <v>28.63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0">
        <v>0</v>
      </c>
      <c r="Z28" s="100">
        <v>0</v>
      </c>
      <c r="AA28" s="100">
        <v>0</v>
      </c>
      <c r="AB28" s="100">
        <v>0</v>
      </c>
      <c r="AC28" s="100">
        <v>0</v>
      </c>
      <c r="AD28" s="100">
        <v>0</v>
      </c>
      <c r="AE28" s="100">
        <v>0</v>
      </c>
      <c r="AF28" s="100">
        <v>0</v>
      </c>
    </row>
    <row r="29" spans="1:32">
      <c r="A29" s="108">
        <v>27</v>
      </c>
      <c r="B29" s="100">
        <v>0</v>
      </c>
      <c r="C29" s="100">
        <v>0</v>
      </c>
      <c r="D29" s="100">
        <v>0</v>
      </c>
      <c r="E29" s="100">
        <v>0</v>
      </c>
      <c r="F29" s="100">
        <v>0</v>
      </c>
      <c r="G29" s="100">
        <v>0</v>
      </c>
      <c r="H29" s="100">
        <v>0</v>
      </c>
      <c r="I29" s="100">
        <v>0</v>
      </c>
      <c r="J29" s="100">
        <v>0</v>
      </c>
      <c r="K29" s="100">
        <v>0</v>
      </c>
      <c r="L29" s="100">
        <v>0</v>
      </c>
      <c r="M29" s="100">
        <v>0</v>
      </c>
      <c r="N29" s="100">
        <v>0</v>
      </c>
      <c r="O29" s="100">
        <v>28.64</v>
      </c>
      <c r="P29" s="100">
        <v>28.63</v>
      </c>
      <c r="Q29" s="100">
        <v>0</v>
      </c>
      <c r="R29" s="100">
        <v>0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0">
        <v>0</v>
      </c>
      <c r="Z29" s="100">
        <v>0</v>
      </c>
      <c r="AA29" s="100">
        <v>0</v>
      </c>
      <c r="AB29" s="100">
        <v>0</v>
      </c>
      <c r="AC29" s="100">
        <v>0</v>
      </c>
      <c r="AD29" s="100">
        <v>0</v>
      </c>
      <c r="AE29" s="100">
        <v>0</v>
      </c>
      <c r="AF29" s="100">
        <v>0</v>
      </c>
    </row>
    <row r="30" spans="1:32">
      <c r="A30" s="108">
        <v>28</v>
      </c>
      <c r="B30" s="100">
        <v>0</v>
      </c>
      <c r="C30" s="100">
        <v>0</v>
      </c>
      <c r="D30" s="100">
        <v>0</v>
      </c>
      <c r="E30" s="100">
        <v>0</v>
      </c>
      <c r="F30" s="100">
        <v>0</v>
      </c>
      <c r="G30" s="100">
        <v>0</v>
      </c>
      <c r="H30" s="100">
        <v>0</v>
      </c>
      <c r="I30" s="100">
        <v>0</v>
      </c>
      <c r="J30" s="100">
        <v>0</v>
      </c>
      <c r="K30" s="100">
        <v>0</v>
      </c>
      <c r="L30" s="100">
        <v>0</v>
      </c>
      <c r="M30" s="100">
        <v>0</v>
      </c>
      <c r="N30" s="100">
        <v>0</v>
      </c>
      <c r="O30" s="100">
        <v>28.64</v>
      </c>
      <c r="P30" s="100">
        <v>28.63</v>
      </c>
      <c r="Q30" s="100">
        <v>0</v>
      </c>
      <c r="R30" s="100">
        <v>0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0">
        <v>0</v>
      </c>
      <c r="Z30" s="100">
        <v>0</v>
      </c>
      <c r="AA30" s="100">
        <v>0</v>
      </c>
      <c r="AB30" s="100">
        <v>0</v>
      </c>
      <c r="AC30" s="100">
        <v>0</v>
      </c>
      <c r="AD30" s="100">
        <v>0</v>
      </c>
      <c r="AE30" s="100">
        <v>0</v>
      </c>
      <c r="AF30" s="100">
        <v>0</v>
      </c>
    </row>
    <row r="31" spans="1:32">
      <c r="A31" s="108">
        <v>29</v>
      </c>
      <c r="B31" s="100">
        <v>0</v>
      </c>
      <c r="C31" s="100">
        <v>0</v>
      </c>
      <c r="D31" s="100">
        <v>0</v>
      </c>
      <c r="E31" s="100">
        <v>0</v>
      </c>
      <c r="F31" s="100">
        <v>0</v>
      </c>
      <c r="G31" s="100">
        <v>0</v>
      </c>
      <c r="H31" s="100">
        <v>0</v>
      </c>
      <c r="I31" s="100">
        <v>0</v>
      </c>
      <c r="J31" s="100">
        <v>0</v>
      </c>
      <c r="K31" s="100">
        <v>0</v>
      </c>
      <c r="L31" s="100">
        <v>0</v>
      </c>
      <c r="M31" s="100">
        <v>0</v>
      </c>
      <c r="N31" s="100">
        <v>0</v>
      </c>
      <c r="O31" s="100">
        <v>28.64</v>
      </c>
      <c r="P31" s="100">
        <v>28.63</v>
      </c>
      <c r="Q31" s="100">
        <v>0</v>
      </c>
      <c r="R31" s="100">
        <v>0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0">
        <v>0</v>
      </c>
      <c r="Z31" s="100">
        <v>0</v>
      </c>
      <c r="AA31" s="100">
        <v>0</v>
      </c>
      <c r="AB31" s="100">
        <v>0</v>
      </c>
      <c r="AC31" s="100">
        <v>0</v>
      </c>
      <c r="AD31" s="100">
        <v>0</v>
      </c>
      <c r="AE31" s="100">
        <v>0</v>
      </c>
      <c r="AF31" s="100">
        <v>0</v>
      </c>
    </row>
    <row r="32" spans="1:32">
      <c r="A32" s="108">
        <v>30</v>
      </c>
      <c r="B32" s="100">
        <v>0</v>
      </c>
      <c r="C32" s="100">
        <v>0</v>
      </c>
      <c r="D32" s="100">
        <v>0</v>
      </c>
      <c r="E32" s="100">
        <v>0</v>
      </c>
      <c r="F32" s="100">
        <v>0</v>
      </c>
      <c r="G32" s="100">
        <v>0</v>
      </c>
      <c r="H32" s="100">
        <v>0</v>
      </c>
      <c r="I32" s="100">
        <v>0</v>
      </c>
      <c r="J32" s="100">
        <v>0</v>
      </c>
      <c r="K32" s="100">
        <v>0</v>
      </c>
      <c r="L32" s="100">
        <v>0</v>
      </c>
      <c r="M32" s="100">
        <v>0</v>
      </c>
      <c r="N32" s="100">
        <v>0</v>
      </c>
      <c r="O32" s="100">
        <v>28.64</v>
      </c>
      <c r="P32" s="100">
        <v>28.63</v>
      </c>
      <c r="Q32" s="100">
        <v>0</v>
      </c>
      <c r="R32" s="100">
        <v>0</v>
      </c>
      <c r="S32" s="100">
        <v>0</v>
      </c>
      <c r="T32" s="100">
        <v>0</v>
      </c>
      <c r="U32" s="100">
        <v>0</v>
      </c>
      <c r="V32" s="100">
        <v>0</v>
      </c>
      <c r="W32" s="100">
        <v>0</v>
      </c>
      <c r="X32" s="100">
        <v>0</v>
      </c>
      <c r="Y32" s="100">
        <v>0</v>
      </c>
      <c r="Z32" s="100">
        <v>0</v>
      </c>
      <c r="AA32" s="100">
        <v>0</v>
      </c>
      <c r="AB32" s="100">
        <v>0</v>
      </c>
      <c r="AC32" s="100">
        <v>0</v>
      </c>
      <c r="AD32" s="100">
        <v>0</v>
      </c>
      <c r="AE32" s="100">
        <v>0</v>
      </c>
      <c r="AF32" s="100">
        <v>0</v>
      </c>
    </row>
    <row r="33" spans="1:32">
      <c r="A33" s="108">
        <v>31</v>
      </c>
      <c r="B33" s="100">
        <v>0</v>
      </c>
      <c r="C33" s="100">
        <v>0</v>
      </c>
      <c r="D33" s="100">
        <v>0</v>
      </c>
      <c r="E33" s="100">
        <v>0</v>
      </c>
      <c r="F33" s="100">
        <v>0</v>
      </c>
      <c r="G33" s="100">
        <v>0</v>
      </c>
      <c r="H33" s="100">
        <v>0</v>
      </c>
      <c r="I33" s="100">
        <v>0</v>
      </c>
      <c r="J33" s="100">
        <v>0</v>
      </c>
      <c r="K33" s="100">
        <v>0</v>
      </c>
      <c r="L33" s="100">
        <v>0</v>
      </c>
      <c r="M33" s="100">
        <v>0</v>
      </c>
      <c r="N33" s="100">
        <v>0</v>
      </c>
      <c r="O33" s="100">
        <v>28.64</v>
      </c>
      <c r="P33" s="100">
        <v>28.63</v>
      </c>
      <c r="Q33" s="100">
        <v>0</v>
      </c>
      <c r="R33" s="100">
        <v>0</v>
      </c>
      <c r="S33" s="100">
        <v>0</v>
      </c>
      <c r="T33" s="100">
        <v>0</v>
      </c>
      <c r="U33" s="100">
        <v>0</v>
      </c>
      <c r="V33" s="100">
        <v>0</v>
      </c>
      <c r="W33" s="100">
        <v>0</v>
      </c>
      <c r="X33" s="100">
        <v>0</v>
      </c>
      <c r="Y33" s="100">
        <v>0</v>
      </c>
      <c r="Z33" s="100">
        <v>0</v>
      </c>
      <c r="AA33" s="100">
        <v>0</v>
      </c>
      <c r="AB33" s="100">
        <v>0</v>
      </c>
      <c r="AC33" s="100">
        <v>0</v>
      </c>
      <c r="AD33" s="100">
        <v>0</v>
      </c>
      <c r="AE33" s="100">
        <v>0</v>
      </c>
      <c r="AF33" s="100">
        <v>0</v>
      </c>
    </row>
    <row r="34" spans="1:32">
      <c r="A34" s="108">
        <v>32</v>
      </c>
      <c r="B34" s="100">
        <v>0</v>
      </c>
      <c r="C34" s="100">
        <v>0</v>
      </c>
      <c r="D34" s="100">
        <v>0</v>
      </c>
      <c r="E34" s="100">
        <v>0</v>
      </c>
      <c r="F34" s="100">
        <v>0</v>
      </c>
      <c r="G34" s="100">
        <v>0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28.63</v>
      </c>
      <c r="P34" s="100">
        <v>28.63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</row>
    <row r="35" spans="1:32">
      <c r="A35" s="108">
        <v>33</v>
      </c>
      <c r="B35" s="100">
        <v>0</v>
      </c>
      <c r="C35" s="100">
        <v>0</v>
      </c>
      <c r="D35" s="100">
        <v>0</v>
      </c>
      <c r="E35" s="100">
        <v>0</v>
      </c>
      <c r="F35" s="100">
        <v>0</v>
      </c>
      <c r="G35" s="100">
        <v>0</v>
      </c>
      <c r="H35" s="100">
        <v>0</v>
      </c>
      <c r="I35" s="100">
        <v>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28.64</v>
      </c>
      <c r="P35" s="100">
        <v>28.64</v>
      </c>
      <c r="Q35" s="100">
        <v>0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0">
        <v>0</v>
      </c>
      <c r="AF35" s="100">
        <v>0</v>
      </c>
    </row>
    <row r="36" spans="1:32">
      <c r="A36" s="108">
        <v>34</v>
      </c>
      <c r="B36" s="100">
        <v>0</v>
      </c>
      <c r="C36" s="100">
        <v>0</v>
      </c>
      <c r="D36" s="100">
        <v>0</v>
      </c>
      <c r="E36" s="100">
        <v>0</v>
      </c>
      <c r="F36" s="100">
        <v>0</v>
      </c>
      <c r="G36" s="100">
        <v>0</v>
      </c>
      <c r="H36" s="100">
        <v>0</v>
      </c>
      <c r="I36" s="100">
        <v>0</v>
      </c>
      <c r="J36" s="100">
        <v>0</v>
      </c>
      <c r="K36" s="100">
        <v>0</v>
      </c>
      <c r="L36" s="100">
        <v>0</v>
      </c>
      <c r="M36" s="100">
        <v>0</v>
      </c>
      <c r="N36" s="100">
        <v>0</v>
      </c>
      <c r="O36" s="100">
        <v>28.64</v>
      </c>
      <c r="P36" s="100">
        <v>28.64</v>
      </c>
      <c r="Q36" s="100">
        <v>0</v>
      </c>
      <c r="R36" s="100">
        <v>0</v>
      </c>
      <c r="S36" s="100">
        <v>0</v>
      </c>
      <c r="T36" s="100">
        <v>0</v>
      </c>
      <c r="U36" s="100">
        <v>0</v>
      </c>
      <c r="V36" s="100">
        <v>0</v>
      </c>
      <c r="W36" s="100">
        <v>0</v>
      </c>
      <c r="X36" s="100">
        <v>0</v>
      </c>
      <c r="Y36" s="100">
        <v>0</v>
      </c>
      <c r="Z36" s="100">
        <v>0</v>
      </c>
      <c r="AA36" s="100">
        <v>0</v>
      </c>
      <c r="AB36" s="100">
        <v>0</v>
      </c>
      <c r="AC36" s="100">
        <v>0</v>
      </c>
      <c r="AD36" s="100">
        <v>0</v>
      </c>
      <c r="AE36" s="100">
        <v>0</v>
      </c>
      <c r="AF36" s="100">
        <v>0</v>
      </c>
    </row>
    <row r="37" spans="1:32">
      <c r="A37" s="108">
        <v>35</v>
      </c>
      <c r="B37" s="100">
        <v>0</v>
      </c>
      <c r="C37" s="100">
        <v>0</v>
      </c>
      <c r="D37" s="100">
        <v>0</v>
      </c>
      <c r="E37" s="100">
        <v>0</v>
      </c>
      <c r="F37" s="100">
        <v>0</v>
      </c>
      <c r="G37" s="100">
        <v>0</v>
      </c>
      <c r="H37" s="100">
        <v>0</v>
      </c>
      <c r="I37" s="100">
        <v>0</v>
      </c>
      <c r="J37" s="100">
        <v>0</v>
      </c>
      <c r="K37" s="100">
        <v>0</v>
      </c>
      <c r="L37" s="100">
        <v>0</v>
      </c>
      <c r="M37" s="100">
        <v>0</v>
      </c>
      <c r="N37" s="100">
        <v>0</v>
      </c>
      <c r="O37" s="100">
        <v>28.64</v>
      </c>
      <c r="P37" s="100">
        <v>28.63</v>
      </c>
      <c r="Q37" s="100">
        <v>0</v>
      </c>
      <c r="R37" s="100">
        <v>0</v>
      </c>
      <c r="S37" s="100">
        <v>0</v>
      </c>
      <c r="T37" s="100">
        <v>0</v>
      </c>
      <c r="U37" s="100">
        <v>0</v>
      </c>
      <c r="V37" s="100">
        <v>0</v>
      </c>
      <c r="W37" s="100">
        <v>0</v>
      </c>
      <c r="X37" s="100">
        <v>0</v>
      </c>
      <c r="Y37" s="100">
        <v>0</v>
      </c>
      <c r="Z37" s="100">
        <v>0</v>
      </c>
      <c r="AA37" s="100">
        <v>0</v>
      </c>
      <c r="AB37" s="100">
        <v>0</v>
      </c>
      <c r="AC37" s="100">
        <v>0</v>
      </c>
      <c r="AD37" s="100">
        <v>0</v>
      </c>
      <c r="AE37" s="100">
        <v>0</v>
      </c>
      <c r="AF37" s="100">
        <v>0</v>
      </c>
    </row>
    <row r="38" spans="1:32">
      <c r="A38" s="108">
        <v>36</v>
      </c>
      <c r="B38" s="100">
        <v>0</v>
      </c>
      <c r="C38" s="100">
        <v>0</v>
      </c>
      <c r="D38" s="100">
        <v>0</v>
      </c>
      <c r="E38" s="100">
        <v>0</v>
      </c>
      <c r="F38" s="100">
        <v>0</v>
      </c>
      <c r="G38" s="100">
        <v>0</v>
      </c>
      <c r="H38" s="100">
        <v>0</v>
      </c>
      <c r="I38" s="100">
        <v>0</v>
      </c>
      <c r="J38" s="100">
        <v>0</v>
      </c>
      <c r="K38" s="100">
        <v>0</v>
      </c>
      <c r="L38" s="100">
        <v>0</v>
      </c>
      <c r="M38" s="100">
        <v>0</v>
      </c>
      <c r="N38" s="100">
        <v>0</v>
      </c>
      <c r="O38" s="100">
        <v>28.64</v>
      </c>
      <c r="P38" s="100">
        <v>28.63</v>
      </c>
      <c r="Q38" s="100">
        <v>0</v>
      </c>
      <c r="R38" s="100">
        <v>0</v>
      </c>
      <c r="S38" s="100">
        <v>0</v>
      </c>
      <c r="T38" s="100">
        <v>0</v>
      </c>
      <c r="U38" s="100">
        <v>0</v>
      </c>
      <c r="V38" s="100">
        <v>0</v>
      </c>
      <c r="W38" s="100">
        <v>0</v>
      </c>
      <c r="X38" s="100">
        <v>0</v>
      </c>
      <c r="Y38" s="100">
        <v>0</v>
      </c>
      <c r="Z38" s="100">
        <v>0</v>
      </c>
      <c r="AA38" s="100">
        <v>0</v>
      </c>
      <c r="AB38" s="100">
        <v>0</v>
      </c>
      <c r="AC38" s="100">
        <v>0</v>
      </c>
      <c r="AD38" s="100">
        <v>0</v>
      </c>
      <c r="AE38" s="100">
        <v>0</v>
      </c>
      <c r="AF38" s="100">
        <v>0</v>
      </c>
    </row>
    <row r="39" spans="1:32">
      <c r="A39" s="108">
        <v>37</v>
      </c>
      <c r="B39" s="100">
        <v>0</v>
      </c>
      <c r="C39" s="100">
        <v>0</v>
      </c>
      <c r="D39" s="100">
        <v>0</v>
      </c>
      <c r="E39" s="100">
        <v>0</v>
      </c>
      <c r="F39" s="100">
        <v>0</v>
      </c>
      <c r="G39" s="100">
        <v>0</v>
      </c>
      <c r="H39" s="100">
        <v>0</v>
      </c>
      <c r="I39" s="100">
        <v>0</v>
      </c>
      <c r="J39" s="100">
        <v>0</v>
      </c>
      <c r="K39" s="100">
        <v>0</v>
      </c>
      <c r="L39" s="100">
        <v>0</v>
      </c>
      <c r="M39" s="100">
        <v>0</v>
      </c>
      <c r="N39" s="100">
        <v>0</v>
      </c>
      <c r="O39" s="100">
        <v>28.64</v>
      </c>
      <c r="P39" s="100">
        <v>0</v>
      </c>
      <c r="Q39" s="100">
        <v>0</v>
      </c>
      <c r="R39" s="100">
        <v>0</v>
      </c>
      <c r="S39" s="100">
        <v>0</v>
      </c>
      <c r="T39" s="100">
        <v>0</v>
      </c>
      <c r="U39" s="100">
        <v>0</v>
      </c>
      <c r="V39" s="100">
        <v>0</v>
      </c>
      <c r="W39" s="100">
        <v>0</v>
      </c>
      <c r="X39" s="100">
        <v>0</v>
      </c>
      <c r="Y39" s="100">
        <v>0</v>
      </c>
      <c r="Z39" s="100">
        <v>0</v>
      </c>
      <c r="AA39" s="100">
        <v>0</v>
      </c>
      <c r="AB39" s="100">
        <v>0</v>
      </c>
      <c r="AC39" s="100">
        <v>0</v>
      </c>
      <c r="AD39" s="100">
        <v>0</v>
      </c>
      <c r="AE39" s="100">
        <v>0</v>
      </c>
      <c r="AF39" s="100">
        <v>0</v>
      </c>
    </row>
    <row r="40" spans="1:32">
      <c r="A40" s="108">
        <v>38</v>
      </c>
      <c r="B40" s="100">
        <v>0</v>
      </c>
      <c r="C40" s="100">
        <v>0</v>
      </c>
      <c r="D40" s="100">
        <v>0</v>
      </c>
      <c r="E40" s="100">
        <v>0</v>
      </c>
      <c r="F40" s="100">
        <v>0</v>
      </c>
      <c r="G40" s="100">
        <v>0</v>
      </c>
      <c r="H40" s="100">
        <v>0</v>
      </c>
      <c r="I40" s="100">
        <v>0</v>
      </c>
      <c r="J40" s="100">
        <v>0</v>
      </c>
      <c r="K40" s="100">
        <v>0</v>
      </c>
      <c r="L40" s="100">
        <v>0</v>
      </c>
      <c r="M40" s="100">
        <v>0</v>
      </c>
      <c r="N40" s="100">
        <v>0</v>
      </c>
      <c r="O40" s="100">
        <v>28.64</v>
      </c>
      <c r="P40" s="100">
        <v>28.64</v>
      </c>
      <c r="Q40" s="100">
        <v>0</v>
      </c>
      <c r="R40" s="100">
        <v>0</v>
      </c>
      <c r="S40" s="100">
        <v>0</v>
      </c>
      <c r="T40" s="100">
        <v>0</v>
      </c>
      <c r="U40" s="100">
        <v>0</v>
      </c>
      <c r="V40" s="100">
        <v>0</v>
      </c>
      <c r="W40" s="100">
        <v>0</v>
      </c>
      <c r="X40" s="100">
        <v>0</v>
      </c>
      <c r="Y40" s="100">
        <v>0</v>
      </c>
      <c r="Z40" s="100">
        <v>0</v>
      </c>
      <c r="AA40" s="100">
        <v>0</v>
      </c>
      <c r="AB40" s="100">
        <v>0</v>
      </c>
      <c r="AC40" s="100">
        <v>0</v>
      </c>
      <c r="AD40" s="100">
        <v>0</v>
      </c>
      <c r="AE40" s="100">
        <v>0</v>
      </c>
      <c r="AF40" s="100">
        <v>0</v>
      </c>
    </row>
    <row r="41" spans="1:32">
      <c r="A41" s="108">
        <v>39</v>
      </c>
      <c r="B41" s="100">
        <v>0</v>
      </c>
      <c r="C41" s="100">
        <v>0</v>
      </c>
      <c r="D41" s="100">
        <v>0</v>
      </c>
      <c r="E41" s="100">
        <v>0</v>
      </c>
      <c r="F41" s="100">
        <v>0</v>
      </c>
      <c r="G41" s="100">
        <v>0</v>
      </c>
      <c r="H41" s="100">
        <v>0</v>
      </c>
      <c r="I41" s="100">
        <v>0</v>
      </c>
      <c r="J41" s="100">
        <v>0</v>
      </c>
      <c r="K41" s="100">
        <v>0</v>
      </c>
      <c r="L41" s="100">
        <v>0</v>
      </c>
      <c r="M41" s="100">
        <v>0</v>
      </c>
      <c r="N41" s="100">
        <v>0</v>
      </c>
      <c r="O41" s="100">
        <v>28.64</v>
      </c>
      <c r="P41" s="100">
        <v>28.64</v>
      </c>
      <c r="Q41" s="100">
        <v>0</v>
      </c>
      <c r="R41" s="100">
        <v>0</v>
      </c>
      <c r="S41" s="100">
        <v>0</v>
      </c>
      <c r="T41" s="100">
        <v>0</v>
      </c>
      <c r="U41" s="100">
        <v>0</v>
      </c>
      <c r="V41" s="100">
        <v>0</v>
      </c>
      <c r="W41" s="100">
        <v>0</v>
      </c>
      <c r="X41" s="100">
        <v>0</v>
      </c>
      <c r="Y41" s="100">
        <v>0</v>
      </c>
      <c r="Z41" s="100">
        <v>0</v>
      </c>
      <c r="AA41" s="100">
        <v>0</v>
      </c>
      <c r="AB41" s="100">
        <v>0</v>
      </c>
      <c r="AC41" s="100">
        <v>0</v>
      </c>
      <c r="AD41" s="100">
        <v>0</v>
      </c>
      <c r="AE41" s="100">
        <v>0</v>
      </c>
      <c r="AF41" s="100">
        <v>0</v>
      </c>
    </row>
    <row r="42" spans="1:32">
      <c r="A42" s="108">
        <v>40</v>
      </c>
      <c r="B42" s="100">
        <v>0</v>
      </c>
      <c r="C42" s="100">
        <v>0</v>
      </c>
      <c r="D42" s="100">
        <v>0</v>
      </c>
      <c r="E42" s="100">
        <v>0</v>
      </c>
      <c r="F42" s="100">
        <v>0</v>
      </c>
      <c r="G42" s="100">
        <v>0</v>
      </c>
      <c r="H42" s="100">
        <v>0</v>
      </c>
      <c r="I42" s="100">
        <v>0</v>
      </c>
      <c r="J42" s="100">
        <v>0</v>
      </c>
      <c r="K42" s="100">
        <v>0</v>
      </c>
      <c r="L42" s="100">
        <v>0</v>
      </c>
      <c r="M42" s="100">
        <v>0</v>
      </c>
      <c r="N42" s="100">
        <v>0</v>
      </c>
      <c r="O42" s="100">
        <v>28.64</v>
      </c>
      <c r="P42" s="100">
        <v>28.64</v>
      </c>
      <c r="Q42" s="100">
        <v>0</v>
      </c>
      <c r="R42" s="100">
        <v>0</v>
      </c>
      <c r="S42" s="100">
        <v>0</v>
      </c>
      <c r="T42" s="100">
        <v>0</v>
      </c>
      <c r="U42" s="100">
        <v>0</v>
      </c>
      <c r="V42" s="100">
        <v>0</v>
      </c>
      <c r="W42" s="100">
        <v>0</v>
      </c>
      <c r="X42" s="100">
        <v>0</v>
      </c>
      <c r="Y42" s="100">
        <v>0</v>
      </c>
      <c r="Z42" s="100">
        <v>0</v>
      </c>
      <c r="AA42" s="100">
        <v>0</v>
      </c>
      <c r="AB42" s="100">
        <v>0</v>
      </c>
      <c r="AC42" s="100">
        <v>0</v>
      </c>
      <c r="AD42" s="100">
        <v>0</v>
      </c>
      <c r="AE42" s="100">
        <v>0</v>
      </c>
      <c r="AF42" s="100">
        <v>0</v>
      </c>
    </row>
    <row r="43" spans="1:32">
      <c r="A43" s="108">
        <v>41</v>
      </c>
      <c r="B43" s="100">
        <v>0</v>
      </c>
      <c r="C43" s="100">
        <v>0</v>
      </c>
      <c r="D43" s="100">
        <v>0</v>
      </c>
      <c r="E43" s="100">
        <v>0</v>
      </c>
      <c r="F43" s="100">
        <v>0</v>
      </c>
      <c r="G43" s="100">
        <v>0</v>
      </c>
      <c r="H43" s="100">
        <v>0</v>
      </c>
      <c r="I43" s="100">
        <v>0</v>
      </c>
      <c r="J43" s="100">
        <v>0</v>
      </c>
      <c r="K43" s="100">
        <v>0</v>
      </c>
      <c r="L43" s="100">
        <v>0</v>
      </c>
      <c r="M43" s="100">
        <v>0</v>
      </c>
      <c r="N43" s="100">
        <v>0</v>
      </c>
      <c r="O43" s="100">
        <v>28.64</v>
      </c>
      <c r="P43" s="100">
        <v>28.63</v>
      </c>
      <c r="Q43" s="100">
        <v>0</v>
      </c>
      <c r="R43" s="100">
        <v>0</v>
      </c>
      <c r="S43" s="100">
        <v>0</v>
      </c>
      <c r="T43" s="100">
        <v>0</v>
      </c>
      <c r="U43" s="100">
        <v>0</v>
      </c>
      <c r="V43" s="100">
        <v>0</v>
      </c>
      <c r="W43" s="100">
        <v>0</v>
      </c>
      <c r="X43" s="100">
        <v>0</v>
      </c>
      <c r="Y43" s="100">
        <v>0</v>
      </c>
      <c r="Z43" s="100">
        <v>0</v>
      </c>
      <c r="AA43" s="100">
        <v>0</v>
      </c>
      <c r="AB43" s="100">
        <v>0</v>
      </c>
      <c r="AC43" s="100">
        <v>0</v>
      </c>
      <c r="AD43" s="100">
        <v>0</v>
      </c>
      <c r="AE43" s="100">
        <v>0</v>
      </c>
      <c r="AF43" s="100">
        <v>0</v>
      </c>
    </row>
    <row r="44" spans="1:32">
      <c r="A44" s="108">
        <v>42</v>
      </c>
      <c r="B44" s="100">
        <v>0</v>
      </c>
      <c r="C44" s="100">
        <v>0</v>
      </c>
      <c r="D44" s="100">
        <v>0</v>
      </c>
      <c r="E44" s="100">
        <v>0</v>
      </c>
      <c r="F44" s="100">
        <v>0</v>
      </c>
      <c r="G44" s="100">
        <v>0</v>
      </c>
      <c r="H44" s="100">
        <v>0</v>
      </c>
      <c r="I44" s="100">
        <v>0</v>
      </c>
      <c r="J44" s="100">
        <v>0</v>
      </c>
      <c r="K44" s="100">
        <v>0</v>
      </c>
      <c r="L44" s="100">
        <v>0</v>
      </c>
      <c r="M44" s="100">
        <v>0</v>
      </c>
      <c r="N44" s="100">
        <v>0</v>
      </c>
      <c r="O44" s="100">
        <v>28.64</v>
      </c>
      <c r="P44" s="100">
        <v>28.63</v>
      </c>
      <c r="Q44" s="100">
        <v>0</v>
      </c>
      <c r="R44" s="100">
        <v>0</v>
      </c>
      <c r="S44" s="100">
        <v>0</v>
      </c>
      <c r="T44" s="100">
        <v>0</v>
      </c>
      <c r="U44" s="100">
        <v>0</v>
      </c>
      <c r="V44" s="100">
        <v>0</v>
      </c>
      <c r="W44" s="100">
        <v>0</v>
      </c>
      <c r="X44" s="100">
        <v>0</v>
      </c>
      <c r="Y44" s="100">
        <v>0</v>
      </c>
      <c r="Z44" s="100">
        <v>0</v>
      </c>
      <c r="AA44" s="100">
        <v>0</v>
      </c>
      <c r="AB44" s="100">
        <v>0</v>
      </c>
      <c r="AC44" s="100">
        <v>0</v>
      </c>
      <c r="AD44" s="100">
        <v>0</v>
      </c>
      <c r="AE44" s="100">
        <v>0</v>
      </c>
      <c r="AF44" s="100">
        <v>0</v>
      </c>
    </row>
    <row r="45" spans="1:32">
      <c r="A45" s="108">
        <v>43</v>
      </c>
      <c r="B45" s="100">
        <v>0</v>
      </c>
      <c r="C45" s="100">
        <v>0</v>
      </c>
      <c r="D45" s="100">
        <v>0</v>
      </c>
      <c r="E45" s="100">
        <v>0</v>
      </c>
      <c r="F45" s="100">
        <v>0</v>
      </c>
      <c r="G45" s="100">
        <v>0</v>
      </c>
      <c r="H45" s="100">
        <v>0</v>
      </c>
      <c r="I45" s="100">
        <v>0</v>
      </c>
      <c r="J45" s="100">
        <v>0</v>
      </c>
      <c r="K45" s="100">
        <v>0</v>
      </c>
      <c r="L45" s="100">
        <v>0</v>
      </c>
      <c r="M45" s="100">
        <v>0</v>
      </c>
      <c r="N45" s="100">
        <v>0</v>
      </c>
      <c r="O45" s="100">
        <v>28.64</v>
      </c>
      <c r="P45" s="100">
        <v>28.63</v>
      </c>
      <c r="Q45" s="100">
        <v>0</v>
      </c>
      <c r="R45" s="100">
        <v>0</v>
      </c>
      <c r="S45" s="100">
        <v>0</v>
      </c>
      <c r="T45" s="100">
        <v>0</v>
      </c>
      <c r="U45" s="100">
        <v>0</v>
      </c>
      <c r="V45" s="100">
        <v>0</v>
      </c>
      <c r="W45" s="100">
        <v>0</v>
      </c>
      <c r="X45" s="100">
        <v>0</v>
      </c>
      <c r="Y45" s="100">
        <v>0</v>
      </c>
      <c r="Z45" s="100">
        <v>0</v>
      </c>
      <c r="AA45" s="100">
        <v>0</v>
      </c>
      <c r="AB45" s="100">
        <v>0</v>
      </c>
      <c r="AC45" s="100">
        <v>0</v>
      </c>
      <c r="AD45" s="100">
        <v>0</v>
      </c>
      <c r="AE45" s="100">
        <v>0</v>
      </c>
      <c r="AF45" s="100">
        <v>0</v>
      </c>
    </row>
    <row r="46" spans="1:32">
      <c r="A46" s="108">
        <v>44</v>
      </c>
      <c r="B46" s="100">
        <v>0</v>
      </c>
      <c r="C46" s="100">
        <v>0</v>
      </c>
      <c r="D46" s="100">
        <v>0</v>
      </c>
      <c r="E46" s="100">
        <v>0</v>
      </c>
      <c r="F46" s="100">
        <v>0</v>
      </c>
      <c r="G46" s="100">
        <v>0</v>
      </c>
      <c r="H46" s="100">
        <v>0</v>
      </c>
      <c r="I46" s="100">
        <v>0</v>
      </c>
      <c r="J46" s="100">
        <v>0</v>
      </c>
      <c r="K46" s="100">
        <v>0</v>
      </c>
      <c r="L46" s="100">
        <v>0</v>
      </c>
      <c r="M46" s="100">
        <v>0</v>
      </c>
      <c r="N46" s="100">
        <v>0</v>
      </c>
      <c r="O46" s="100">
        <v>28.64</v>
      </c>
      <c r="P46" s="100">
        <v>28.63</v>
      </c>
      <c r="Q46" s="100">
        <v>0</v>
      </c>
      <c r="R46" s="100">
        <v>0</v>
      </c>
      <c r="S46" s="100">
        <v>0</v>
      </c>
      <c r="T46" s="100">
        <v>0</v>
      </c>
      <c r="U46" s="100">
        <v>0</v>
      </c>
      <c r="V46" s="100">
        <v>0</v>
      </c>
      <c r="W46" s="100">
        <v>0</v>
      </c>
      <c r="X46" s="100">
        <v>0</v>
      </c>
      <c r="Y46" s="100">
        <v>0</v>
      </c>
      <c r="Z46" s="100">
        <v>0</v>
      </c>
      <c r="AA46" s="100">
        <v>0</v>
      </c>
      <c r="AB46" s="100">
        <v>0</v>
      </c>
      <c r="AC46" s="100">
        <v>0</v>
      </c>
      <c r="AD46" s="100">
        <v>0</v>
      </c>
      <c r="AE46" s="100">
        <v>0</v>
      </c>
      <c r="AF46" s="100">
        <v>0</v>
      </c>
    </row>
    <row r="47" spans="1:32">
      <c r="A47" s="108">
        <v>45</v>
      </c>
      <c r="B47" s="100">
        <v>0</v>
      </c>
      <c r="C47" s="100">
        <v>0</v>
      </c>
      <c r="D47" s="100">
        <v>0</v>
      </c>
      <c r="E47" s="100">
        <v>0</v>
      </c>
      <c r="F47" s="100">
        <v>0</v>
      </c>
      <c r="G47" s="100">
        <v>0</v>
      </c>
      <c r="H47" s="100">
        <v>0</v>
      </c>
      <c r="I47" s="100">
        <v>0</v>
      </c>
      <c r="J47" s="100">
        <v>0</v>
      </c>
      <c r="K47" s="100">
        <v>0</v>
      </c>
      <c r="L47" s="100">
        <v>0</v>
      </c>
      <c r="M47" s="100">
        <v>0</v>
      </c>
      <c r="N47" s="100">
        <v>0</v>
      </c>
      <c r="O47" s="100">
        <v>28.64</v>
      </c>
      <c r="P47" s="100">
        <v>28.63</v>
      </c>
      <c r="Q47" s="100">
        <v>0</v>
      </c>
      <c r="R47" s="100">
        <v>0</v>
      </c>
      <c r="S47" s="100">
        <v>0</v>
      </c>
      <c r="T47" s="100">
        <v>0</v>
      </c>
      <c r="U47" s="100">
        <v>0</v>
      </c>
      <c r="V47" s="100">
        <v>0</v>
      </c>
      <c r="W47" s="100">
        <v>0</v>
      </c>
      <c r="X47" s="100">
        <v>0</v>
      </c>
      <c r="Y47" s="100">
        <v>0</v>
      </c>
      <c r="Z47" s="100">
        <v>0</v>
      </c>
      <c r="AA47" s="100">
        <v>0</v>
      </c>
      <c r="AB47" s="100">
        <v>0</v>
      </c>
      <c r="AC47" s="100">
        <v>0</v>
      </c>
      <c r="AD47" s="100">
        <v>0</v>
      </c>
      <c r="AE47" s="100">
        <v>0</v>
      </c>
      <c r="AF47" s="100">
        <v>0</v>
      </c>
    </row>
    <row r="48" spans="1:32">
      <c r="A48" s="108">
        <v>46</v>
      </c>
      <c r="B48" s="100">
        <v>0</v>
      </c>
      <c r="C48" s="100">
        <v>0</v>
      </c>
      <c r="D48" s="100">
        <v>0</v>
      </c>
      <c r="E48" s="100">
        <v>0</v>
      </c>
      <c r="F48" s="100">
        <v>0</v>
      </c>
      <c r="G48" s="100">
        <v>0</v>
      </c>
      <c r="H48" s="100">
        <v>0</v>
      </c>
      <c r="I48" s="100">
        <v>0</v>
      </c>
      <c r="J48" s="100">
        <v>0</v>
      </c>
      <c r="K48" s="100">
        <v>0</v>
      </c>
      <c r="L48" s="100">
        <v>0</v>
      </c>
      <c r="M48" s="100">
        <v>0</v>
      </c>
      <c r="N48" s="100">
        <v>0</v>
      </c>
      <c r="O48" s="100">
        <v>28.64</v>
      </c>
      <c r="P48" s="100">
        <v>28.63</v>
      </c>
      <c r="Q48" s="100">
        <v>0</v>
      </c>
      <c r="R48" s="100">
        <v>0</v>
      </c>
      <c r="S48" s="100">
        <v>0</v>
      </c>
      <c r="T48" s="100">
        <v>0</v>
      </c>
      <c r="U48" s="100">
        <v>0</v>
      </c>
      <c r="V48" s="100">
        <v>0</v>
      </c>
      <c r="W48" s="100">
        <v>0</v>
      </c>
      <c r="X48" s="100">
        <v>0</v>
      </c>
      <c r="Y48" s="100">
        <v>0</v>
      </c>
      <c r="Z48" s="100">
        <v>0</v>
      </c>
      <c r="AA48" s="100">
        <v>0</v>
      </c>
      <c r="AB48" s="100">
        <v>0</v>
      </c>
      <c r="AC48" s="100">
        <v>0</v>
      </c>
      <c r="AD48" s="100">
        <v>0</v>
      </c>
      <c r="AE48" s="100">
        <v>0</v>
      </c>
      <c r="AF48" s="100">
        <v>0</v>
      </c>
    </row>
    <row r="49" spans="1:32">
      <c r="A49" s="108">
        <v>47</v>
      </c>
      <c r="B49" s="100">
        <v>0</v>
      </c>
      <c r="C49" s="100">
        <v>0</v>
      </c>
      <c r="D49" s="100">
        <v>0</v>
      </c>
      <c r="E49" s="100">
        <v>0</v>
      </c>
      <c r="F49" s="100">
        <v>0</v>
      </c>
      <c r="G49" s="100">
        <v>0</v>
      </c>
      <c r="H49" s="100">
        <v>0</v>
      </c>
      <c r="I49" s="100">
        <v>0</v>
      </c>
      <c r="J49" s="100">
        <v>0</v>
      </c>
      <c r="K49" s="100">
        <v>0</v>
      </c>
      <c r="L49" s="100">
        <v>0</v>
      </c>
      <c r="M49" s="100">
        <v>0</v>
      </c>
      <c r="N49" s="100">
        <v>0</v>
      </c>
      <c r="O49" s="100">
        <v>28.64</v>
      </c>
      <c r="P49" s="100">
        <v>28.63</v>
      </c>
      <c r="Q49" s="100">
        <v>0</v>
      </c>
      <c r="R49" s="100">
        <v>0</v>
      </c>
      <c r="S49" s="100">
        <v>0</v>
      </c>
      <c r="T49" s="100">
        <v>0</v>
      </c>
      <c r="U49" s="100">
        <v>0</v>
      </c>
      <c r="V49" s="100">
        <v>0</v>
      </c>
      <c r="W49" s="100">
        <v>0</v>
      </c>
      <c r="X49" s="100">
        <v>0</v>
      </c>
      <c r="Y49" s="100">
        <v>0</v>
      </c>
      <c r="Z49" s="100">
        <v>0</v>
      </c>
      <c r="AA49" s="100">
        <v>0</v>
      </c>
      <c r="AB49" s="100">
        <v>0</v>
      </c>
      <c r="AC49" s="100">
        <v>0</v>
      </c>
      <c r="AD49" s="100">
        <v>0</v>
      </c>
      <c r="AE49" s="100">
        <v>0</v>
      </c>
      <c r="AF49" s="100">
        <v>0</v>
      </c>
    </row>
    <row r="50" spans="1:32">
      <c r="A50" s="108">
        <v>48</v>
      </c>
      <c r="B50" s="100">
        <v>0</v>
      </c>
      <c r="C50" s="100">
        <v>0</v>
      </c>
      <c r="D50" s="100">
        <v>0</v>
      </c>
      <c r="E50" s="100">
        <v>0</v>
      </c>
      <c r="F50" s="100">
        <v>0</v>
      </c>
      <c r="G50" s="100">
        <v>0</v>
      </c>
      <c r="H50" s="100">
        <v>0</v>
      </c>
      <c r="I50" s="100">
        <v>0</v>
      </c>
      <c r="J50" s="100">
        <v>0</v>
      </c>
      <c r="K50" s="100">
        <v>0</v>
      </c>
      <c r="L50" s="100">
        <v>0</v>
      </c>
      <c r="M50" s="100">
        <v>0</v>
      </c>
      <c r="N50" s="100">
        <v>0</v>
      </c>
      <c r="O50" s="100">
        <v>28.64</v>
      </c>
      <c r="P50" s="100">
        <v>28.63</v>
      </c>
      <c r="Q50" s="100">
        <v>0</v>
      </c>
      <c r="R50" s="100">
        <v>0</v>
      </c>
      <c r="S50" s="100">
        <v>0</v>
      </c>
      <c r="T50" s="100">
        <v>0</v>
      </c>
      <c r="U50" s="100">
        <v>0</v>
      </c>
      <c r="V50" s="100">
        <v>0</v>
      </c>
      <c r="W50" s="100">
        <v>0</v>
      </c>
      <c r="X50" s="100">
        <v>0</v>
      </c>
      <c r="Y50" s="100">
        <v>0</v>
      </c>
      <c r="Z50" s="100">
        <v>0</v>
      </c>
      <c r="AA50" s="100">
        <v>0</v>
      </c>
      <c r="AB50" s="100">
        <v>0</v>
      </c>
      <c r="AC50" s="100">
        <v>0</v>
      </c>
      <c r="AD50" s="100">
        <v>0</v>
      </c>
      <c r="AE50" s="100">
        <v>0</v>
      </c>
      <c r="AF50" s="100">
        <v>0</v>
      </c>
    </row>
    <row r="51" spans="1:32">
      <c r="A51" s="108">
        <v>49</v>
      </c>
      <c r="B51" s="100">
        <v>0</v>
      </c>
      <c r="C51" s="100">
        <v>0</v>
      </c>
      <c r="D51" s="100">
        <v>0</v>
      </c>
      <c r="E51" s="100">
        <v>0</v>
      </c>
      <c r="F51" s="100">
        <v>0</v>
      </c>
      <c r="G51" s="100">
        <v>0</v>
      </c>
      <c r="H51" s="100">
        <v>0</v>
      </c>
      <c r="I51" s="100">
        <v>0</v>
      </c>
      <c r="J51" s="100">
        <v>0</v>
      </c>
      <c r="K51" s="100">
        <v>0</v>
      </c>
      <c r="L51" s="100">
        <v>0</v>
      </c>
      <c r="M51" s="100">
        <v>0</v>
      </c>
      <c r="N51" s="100">
        <v>0</v>
      </c>
      <c r="O51" s="100">
        <v>28.65</v>
      </c>
      <c r="P51" s="100">
        <v>28.63</v>
      </c>
      <c r="Q51" s="100">
        <v>0</v>
      </c>
      <c r="R51" s="100">
        <v>0</v>
      </c>
      <c r="S51" s="100">
        <v>0</v>
      </c>
      <c r="T51" s="100">
        <v>0</v>
      </c>
      <c r="U51" s="100">
        <v>0</v>
      </c>
      <c r="V51" s="100">
        <v>0</v>
      </c>
      <c r="W51" s="100">
        <v>0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100">
        <v>0</v>
      </c>
      <c r="AD51" s="100">
        <v>0</v>
      </c>
      <c r="AE51" s="100">
        <v>0</v>
      </c>
      <c r="AF51" s="100">
        <v>0</v>
      </c>
    </row>
    <row r="52" spans="1:32">
      <c r="A52" s="108">
        <v>50</v>
      </c>
      <c r="B52" s="100">
        <v>0</v>
      </c>
      <c r="C52" s="100">
        <v>0</v>
      </c>
      <c r="D52" s="100">
        <v>0</v>
      </c>
      <c r="E52" s="100">
        <v>0</v>
      </c>
      <c r="F52" s="100">
        <v>0</v>
      </c>
      <c r="G52" s="100">
        <v>0</v>
      </c>
      <c r="H52" s="100">
        <v>0</v>
      </c>
      <c r="I52" s="100">
        <v>0</v>
      </c>
      <c r="J52" s="100">
        <v>0</v>
      </c>
      <c r="K52" s="100">
        <v>0</v>
      </c>
      <c r="L52" s="100">
        <v>0</v>
      </c>
      <c r="M52" s="100">
        <v>0</v>
      </c>
      <c r="N52" s="100">
        <v>0</v>
      </c>
      <c r="O52" s="100">
        <v>28.65</v>
      </c>
      <c r="P52" s="100">
        <v>28.63</v>
      </c>
      <c r="Q52" s="100">
        <v>0</v>
      </c>
      <c r="R52" s="100">
        <v>0</v>
      </c>
      <c r="S52" s="100">
        <v>0</v>
      </c>
      <c r="T52" s="100">
        <v>0</v>
      </c>
      <c r="U52" s="100">
        <v>0</v>
      </c>
      <c r="V52" s="100">
        <v>0</v>
      </c>
      <c r="W52" s="100">
        <v>0</v>
      </c>
      <c r="X52" s="100">
        <v>0</v>
      </c>
      <c r="Y52" s="100">
        <v>0</v>
      </c>
      <c r="Z52" s="100">
        <v>0</v>
      </c>
      <c r="AA52" s="100">
        <v>0</v>
      </c>
      <c r="AB52" s="100">
        <v>0</v>
      </c>
      <c r="AC52" s="100">
        <v>0</v>
      </c>
      <c r="AD52" s="100">
        <v>0</v>
      </c>
      <c r="AE52" s="100">
        <v>0</v>
      </c>
      <c r="AF52" s="100">
        <v>0</v>
      </c>
    </row>
    <row r="53" spans="1:32">
      <c r="A53" s="108">
        <v>51</v>
      </c>
      <c r="B53" s="100">
        <v>0</v>
      </c>
      <c r="C53" s="100">
        <v>0</v>
      </c>
      <c r="D53" s="100">
        <v>0</v>
      </c>
      <c r="E53" s="100">
        <v>0</v>
      </c>
      <c r="F53" s="100">
        <v>0</v>
      </c>
      <c r="G53" s="100">
        <v>0</v>
      </c>
      <c r="H53" s="100">
        <v>0</v>
      </c>
      <c r="I53" s="100">
        <v>0</v>
      </c>
      <c r="J53" s="100">
        <v>0</v>
      </c>
      <c r="K53" s="100">
        <v>0</v>
      </c>
      <c r="L53" s="100">
        <v>0</v>
      </c>
      <c r="M53" s="100">
        <v>0</v>
      </c>
      <c r="N53" s="100">
        <v>0</v>
      </c>
      <c r="O53" s="100">
        <v>28.65</v>
      </c>
      <c r="P53" s="100">
        <v>28.63</v>
      </c>
      <c r="Q53" s="100">
        <v>0</v>
      </c>
      <c r="R53" s="100">
        <v>0</v>
      </c>
      <c r="S53" s="100">
        <v>0</v>
      </c>
      <c r="T53" s="100">
        <v>0</v>
      </c>
      <c r="U53" s="100">
        <v>0</v>
      </c>
      <c r="V53" s="100">
        <v>0</v>
      </c>
      <c r="W53" s="100">
        <v>0</v>
      </c>
      <c r="X53" s="100">
        <v>0</v>
      </c>
      <c r="Y53" s="100">
        <v>0</v>
      </c>
      <c r="Z53" s="100">
        <v>0</v>
      </c>
      <c r="AA53" s="100">
        <v>0</v>
      </c>
      <c r="AB53" s="100">
        <v>0</v>
      </c>
      <c r="AC53" s="100">
        <v>0</v>
      </c>
      <c r="AD53" s="100">
        <v>0</v>
      </c>
      <c r="AE53" s="100">
        <v>0</v>
      </c>
      <c r="AF53" s="100">
        <v>0</v>
      </c>
    </row>
    <row r="54" spans="1:32">
      <c r="A54" s="108">
        <v>52</v>
      </c>
      <c r="B54" s="100">
        <v>0</v>
      </c>
      <c r="C54" s="100">
        <v>0</v>
      </c>
      <c r="D54" s="100">
        <v>0</v>
      </c>
      <c r="E54" s="100">
        <v>0</v>
      </c>
      <c r="F54" s="100">
        <v>0</v>
      </c>
      <c r="G54" s="100">
        <v>0</v>
      </c>
      <c r="H54" s="100">
        <v>0</v>
      </c>
      <c r="I54" s="100">
        <v>0</v>
      </c>
      <c r="J54" s="100">
        <v>0</v>
      </c>
      <c r="K54" s="100">
        <v>0</v>
      </c>
      <c r="L54" s="100">
        <v>0</v>
      </c>
      <c r="M54" s="100">
        <v>0</v>
      </c>
      <c r="N54" s="100">
        <v>0</v>
      </c>
      <c r="O54" s="100">
        <v>28.65</v>
      </c>
      <c r="P54" s="100">
        <v>28.63</v>
      </c>
      <c r="Q54" s="100">
        <v>0</v>
      </c>
      <c r="R54" s="100">
        <v>0</v>
      </c>
      <c r="S54" s="100">
        <v>0</v>
      </c>
      <c r="T54" s="100">
        <v>0</v>
      </c>
      <c r="U54" s="100">
        <v>0</v>
      </c>
      <c r="V54" s="100">
        <v>0</v>
      </c>
      <c r="W54" s="100">
        <v>0</v>
      </c>
      <c r="X54" s="100">
        <v>0</v>
      </c>
      <c r="Y54" s="100">
        <v>0</v>
      </c>
      <c r="Z54" s="100">
        <v>0</v>
      </c>
      <c r="AA54" s="100">
        <v>0</v>
      </c>
      <c r="AB54" s="100">
        <v>0</v>
      </c>
      <c r="AC54" s="100">
        <v>0</v>
      </c>
      <c r="AD54" s="100">
        <v>0</v>
      </c>
      <c r="AE54" s="100">
        <v>0</v>
      </c>
      <c r="AF54" s="100">
        <v>0</v>
      </c>
    </row>
    <row r="55" spans="1:32">
      <c r="A55" s="108">
        <v>53</v>
      </c>
      <c r="B55" s="100">
        <v>0</v>
      </c>
      <c r="C55" s="100">
        <v>0</v>
      </c>
      <c r="D55" s="100">
        <v>0</v>
      </c>
      <c r="E55" s="100">
        <v>0</v>
      </c>
      <c r="F55" s="100">
        <v>0</v>
      </c>
      <c r="G55" s="100">
        <v>0</v>
      </c>
      <c r="H55" s="100">
        <v>0</v>
      </c>
      <c r="I55" s="100">
        <v>0</v>
      </c>
      <c r="J55" s="100">
        <v>0</v>
      </c>
      <c r="K55" s="100">
        <v>0</v>
      </c>
      <c r="L55" s="100">
        <v>0</v>
      </c>
      <c r="M55" s="100">
        <v>0</v>
      </c>
      <c r="N55" s="100">
        <v>0</v>
      </c>
      <c r="O55" s="100">
        <v>28.65</v>
      </c>
      <c r="P55" s="100">
        <v>28.63</v>
      </c>
      <c r="Q55" s="100">
        <v>0</v>
      </c>
      <c r="R55" s="100">
        <v>0</v>
      </c>
      <c r="S55" s="100">
        <v>0</v>
      </c>
      <c r="T55" s="100">
        <v>0</v>
      </c>
      <c r="U55" s="100">
        <v>0</v>
      </c>
      <c r="V55" s="100">
        <v>0</v>
      </c>
      <c r="W55" s="100">
        <v>0</v>
      </c>
      <c r="X55" s="100">
        <v>0</v>
      </c>
      <c r="Y55" s="100">
        <v>0</v>
      </c>
      <c r="Z55" s="100">
        <v>0</v>
      </c>
      <c r="AA55" s="100">
        <v>0</v>
      </c>
      <c r="AB55" s="100">
        <v>0</v>
      </c>
      <c r="AC55" s="100">
        <v>0</v>
      </c>
      <c r="AD55" s="100">
        <v>0</v>
      </c>
      <c r="AE55" s="100">
        <v>0</v>
      </c>
      <c r="AF55" s="100">
        <v>0</v>
      </c>
    </row>
    <row r="56" spans="1:32">
      <c r="A56" s="108">
        <v>54</v>
      </c>
      <c r="B56" s="100">
        <v>0</v>
      </c>
      <c r="C56" s="100">
        <v>0</v>
      </c>
      <c r="D56" s="100">
        <v>0</v>
      </c>
      <c r="E56" s="100">
        <v>0</v>
      </c>
      <c r="F56" s="100">
        <v>0</v>
      </c>
      <c r="G56" s="100">
        <v>0</v>
      </c>
      <c r="H56" s="100">
        <v>0</v>
      </c>
      <c r="I56" s="100">
        <v>0</v>
      </c>
      <c r="J56" s="100">
        <v>0</v>
      </c>
      <c r="K56" s="100">
        <v>0</v>
      </c>
      <c r="L56" s="100">
        <v>0</v>
      </c>
      <c r="M56" s="100">
        <v>0</v>
      </c>
      <c r="N56" s="100">
        <v>0</v>
      </c>
      <c r="O56" s="100">
        <v>28.65</v>
      </c>
      <c r="P56" s="100">
        <v>28.63</v>
      </c>
      <c r="Q56" s="100">
        <v>0</v>
      </c>
      <c r="R56" s="100">
        <v>0</v>
      </c>
      <c r="S56" s="100">
        <v>0</v>
      </c>
      <c r="T56" s="100">
        <v>0</v>
      </c>
      <c r="U56" s="100">
        <v>0</v>
      </c>
      <c r="V56" s="100">
        <v>0</v>
      </c>
      <c r="W56" s="100">
        <v>0</v>
      </c>
      <c r="X56" s="100">
        <v>0</v>
      </c>
      <c r="Y56" s="100">
        <v>0</v>
      </c>
      <c r="Z56" s="100">
        <v>0</v>
      </c>
      <c r="AA56" s="100">
        <v>0</v>
      </c>
      <c r="AB56" s="100">
        <v>0</v>
      </c>
      <c r="AC56" s="100">
        <v>0</v>
      </c>
      <c r="AD56" s="100">
        <v>0</v>
      </c>
      <c r="AE56" s="100">
        <v>0</v>
      </c>
      <c r="AF56" s="100">
        <v>0</v>
      </c>
    </row>
    <row r="57" spans="1:32">
      <c r="A57" s="108">
        <v>55</v>
      </c>
      <c r="B57" s="100">
        <v>0</v>
      </c>
      <c r="C57" s="100">
        <v>0</v>
      </c>
      <c r="D57" s="100">
        <v>0</v>
      </c>
      <c r="E57" s="100">
        <v>0</v>
      </c>
      <c r="F57" s="100">
        <v>0</v>
      </c>
      <c r="G57" s="100">
        <v>0</v>
      </c>
      <c r="H57" s="100">
        <v>0</v>
      </c>
      <c r="I57" s="100">
        <v>0</v>
      </c>
      <c r="J57" s="100">
        <v>0</v>
      </c>
      <c r="K57" s="100">
        <v>0</v>
      </c>
      <c r="L57" s="100">
        <v>0</v>
      </c>
      <c r="M57" s="100">
        <v>0</v>
      </c>
      <c r="N57" s="100">
        <v>0</v>
      </c>
      <c r="O57" s="100">
        <v>28.65</v>
      </c>
      <c r="P57" s="100">
        <v>28.63</v>
      </c>
      <c r="Q57" s="100">
        <v>0</v>
      </c>
      <c r="R57" s="100">
        <v>0</v>
      </c>
      <c r="S57" s="100">
        <v>0</v>
      </c>
      <c r="T57" s="100">
        <v>0</v>
      </c>
      <c r="U57" s="100">
        <v>0</v>
      </c>
      <c r="V57" s="100">
        <v>0</v>
      </c>
      <c r="W57" s="100">
        <v>0</v>
      </c>
      <c r="X57" s="100">
        <v>0</v>
      </c>
      <c r="Y57" s="100">
        <v>0</v>
      </c>
      <c r="Z57" s="100">
        <v>0</v>
      </c>
      <c r="AA57" s="100">
        <v>0</v>
      </c>
      <c r="AB57" s="100">
        <v>0</v>
      </c>
      <c r="AC57" s="100">
        <v>0</v>
      </c>
      <c r="AD57" s="100">
        <v>0</v>
      </c>
      <c r="AE57" s="100">
        <v>0</v>
      </c>
      <c r="AF57" s="100">
        <v>0</v>
      </c>
    </row>
    <row r="58" spans="1:32">
      <c r="A58" s="108">
        <v>56</v>
      </c>
      <c r="B58" s="100">
        <v>0</v>
      </c>
      <c r="C58" s="100">
        <v>0</v>
      </c>
      <c r="D58" s="100">
        <v>0</v>
      </c>
      <c r="E58" s="100">
        <v>0</v>
      </c>
      <c r="F58" s="100">
        <v>0</v>
      </c>
      <c r="G58" s="100">
        <v>0</v>
      </c>
      <c r="H58" s="100">
        <v>0</v>
      </c>
      <c r="I58" s="100">
        <v>0</v>
      </c>
      <c r="J58" s="100">
        <v>0</v>
      </c>
      <c r="K58" s="100">
        <v>0</v>
      </c>
      <c r="L58" s="100">
        <v>0</v>
      </c>
      <c r="M58" s="100">
        <v>0</v>
      </c>
      <c r="N58" s="100">
        <v>0</v>
      </c>
      <c r="O58" s="100">
        <v>28.65</v>
      </c>
      <c r="P58" s="100">
        <v>28.63</v>
      </c>
      <c r="Q58" s="100">
        <v>0</v>
      </c>
      <c r="R58" s="100">
        <v>0</v>
      </c>
      <c r="S58" s="100">
        <v>0</v>
      </c>
      <c r="T58" s="100">
        <v>0</v>
      </c>
      <c r="U58" s="100">
        <v>0</v>
      </c>
      <c r="V58" s="100">
        <v>0</v>
      </c>
      <c r="W58" s="100">
        <v>0</v>
      </c>
      <c r="X58" s="100">
        <v>0</v>
      </c>
      <c r="Y58" s="100">
        <v>0</v>
      </c>
      <c r="Z58" s="100">
        <v>0</v>
      </c>
      <c r="AA58" s="100">
        <v>0</v>
      </c>
      <c r="AB58" s="100">
        <v>0</v>
      </c>
      <c r="AC58" s="100">
        <v>0</v>
      </c>
      <c r="AD58" s="100">
        <v>0</v>
      </c>
      <c r="AE58" s="100">
        <v>0</v>
      </c>
      <c r="AF58" s="100">
        <v>0</v>
      </c>
    </row>
    <row r="59" spans="1:32">
      <c r="A59" s="108">
        <v>57</v>
      </c>
      <c r="B59" s="100">
        <v>0</v>
      </c>
      <c r="C59" s="100">
        <v>0</v>
      </c>
      <c r="D59" s="100">
        <v>0</v>
      </c>
      <c r="E59" s="100">
        <v>0</v>
      </c>
      <c r="F59" s="100">
        <v>0</v>
      </c>
      <c r="G59" s="100">
        <v>0</v>
      </c>
      <c r="H59" s="100">
        <v>0</v>
      </c>
      <c r="I59" s="100">
        <v>0</v>
      </c>
      <c r="J59" s="100">
        <v>0</v>
      </c>
      <c r="K59" s="100">
        <v>0</v>
      </c>
      <c r="L59" s="100">
        <v>0</v>
      </c>
      <c r="M59" s="100">
        <v>0</v>
      </c>
      <c r="N59" s="100">
        <v>0</v>
      </c>
      <c r="O59" s="100">
        <v>28.65</v>
      </c>
      <c r="P59" s="100">
        <v>28.63</v>
      </c>
      <c r="Q59" s="100">
        <v>0</v>
      </c>
      <c r="R59" s="100">
        <v>0</v>
      </c>
      <c r="S59" s="100">
        <v>0</v>
      </c>
      <c r="T59" s="100">
        <v>0</v>
      </c>
      <c r="U59" s="100">
        <v>0</v>
      </c>
      <c r="V59" s="100">
        <v>0</v>
      </c>
      <c r="W59" s="100">
        <v>0</v>
      </c>
      <c r="X59" s="100">
        <v>0</v>
      </c>
      <c r="Y59" s="100">
        <v>0</v>
      </c>
      <c r="Z59" s="100">
        <v>0</v>
      </c>
      <c r="AA59" s="100">
        <v>0</v>
      </c>
      <c r="AB59" s="100">
        <v>0</v>
      </c>
      <c r="AC59" s="100">
        <v>0</v>
      </c>
      <c r="AD59" s="100">
        <v>0</v>
      </c>
      <c r="AE59" s="100">
        <v>0</v>
      </c>
      <c r="AF59" s="100">
        <v>0</v>
      </c>
    </row>
    <row r="60" spans="1:32">
      <c r="A60" s="108">
        <v>58</v>
      </c>
      <c r="B60" s="100">
        <v>0</v>
      </c>
      <c r="C60" s="100">
        <v>0</v>
      </c>
      <c r="D60" s="100">
        <v>0</v>
      </c>
      <c r="E60" s="100">
        <v>0</v>
      </c>
      <c r="F60" s="100">
        <v>0</v>
      </c>
      <c r="G60" s="100">
        <v>0</v>
      </c>
      <c r="H60" s="100">
        <v>0</v>
      </c>
      <c r="I60" s="100">
        <v>0</v>
      </c>
      <c r="J60" s="100">
        <v>0</v>
      </c>
      <c r="K60" s="100">
        <v>0</v>
      </c>
      <c r="L60" s="100">
        <v>0</v>
      </c>
      <c r="M60" s="100">
        <v>0</v>
      </c>
      <c r="N60" s="100">
        <v>0</v>
      </c>
      <c r="O60" s="100">
        <v>28.65</v>
      </c>
      <c r="P60" s="100">
        <v>28.63</v>
      </c>
      <c r="Q60" s="100">
        <v>0</v>
      </c>
      <c r="R60" s="100">
        <v>0</v>
      </c>
      <c r="S60" s="100">
        <v>0</v>
      </c>
      <c r="T60" s="100">
        <v>0</v>
      </c>
      <c r="U60" s="100">
        <v>0</v>
      </c>
      <c r="V60" s="100">
        <v>0</v>
      </c>
      <c r="W60" s="100">
        <v>0</v>
      </c>
      <c r="X60" s="100">
        <v>0</v>
      </c>
      <c r="Y60" s="100">
        <v>0</v>
      </c>
      <c r="Z60" s="100">
        <v>0</v>
      </c>
      <c r="AA60" s="100">
        <v>0</v>
      </c>
      <c r="AB60" s="100">
        <v>0</v>
      </c>
      <c r="AC60" s="100">
        <v>0</v>
      </c>
      <c r="AD60" s="100">
        <v>0</v>
      </c>
      <c r="AE60" s="100">
        <v>0</v>
      </c>
      <c r="AF60" s="100">
        <v>0</v>
      </c>
    </row>
    <row r="61" spans="1:32">
      <c r="A61" s="108">
        <v>59</v>
      </c>
      <c r="B61" s="100">
        <v>0</v>
      </c>
      <c r="C61" s="100">
        <v>0</v>
      </c>
      <c r="D61" s="100">
        <v>0</v>
      </c>
      <c r="E61" s="100">
        <v>0</v>
      </c>
      <c r="F61" s="100">
        <v>0</v>
      </c>
      <c r="G61" s="100">
        <v>0</v>
      </c>
      <c r="H61" s="100">
        <v>0</v>
      </c>
      <c r="I61" s="100">
        <v>0</v>
      </c>
      <c r="J61" s="100">
        <v>0</v>
      </c>
      <c r="K61" s="100">
        <v>0</v>
      </c>
      <c r="L61" s="100">
        <v>0</v>
      </c>
      <c r="M61" s="100">
        <v>0</v>
      </c>
      <c r="N61" s="100">
        <v>0</v>
      </c>
      <c r="O61" s="100">
        <v>28.65</v>
      </c>
      <c r="P61" s="100">
        <v>28.63</v>
      </c>
      <c r="Q61" s="100">
        <v>0</v>
      </c>
      <c r="R61" s="100">
        <v>0</v>
      </c>
      <c r="S61" s="100">
        <v>0</v>
      </c>
      <c r="T61" s="100">
        <v>0</v>
      </c>
      <c r="U61" s="100">
        <v>0</v>
      </c>
      <c r="V61" s="100">
        <v>0</v>
      </c>
      <c r="W61" s="100">
        <v>0</v>
      </c>
      <c r="X61" s="100">
        <v>0</v>
      </c>
      <c r="Y61" s="100">
        <v>0</v>
      </c>
      <c r="Z61" s="100">
        <v>0</v>
      </c>
      <c r="AA61" s="100">
        <v>0</v>
      </c>
      <c r="AB61" s="100">
        <v>0</v>
      </c>
      <c r="AC61" s="100">
        <v>0</v>
      </c>
      <c r="AD61" s="100">
        <v>0</v>
      </c>
      <c r="AE61" s="100">
        <v>0</v>
      </c>
      <c r="AF61" s="100">
        <v>0</v>
      </c>
    </row>
    <row r="62" spans="1:32">
      <c r="A62" s="108">
        <v>60</v>
      </c>
      <c r="B62" s="100">
        <v>0</v>
      </c>
      <c r="C62" s="100">
        <v>0</v>
      </c>
      <c r="D62" s="100">
        <v>0</v>
      </c>
      <c r="E62" s="100">
        <v>0</v>
      </c>
      <c r="F62" s="100">
        <v>0</v>
      </c>
      <c r="G62" s="100">
        <v>0</v>
      </c>
      <c r="H62" s="100">
        <v>0</v>
      </c>
      <c r="I62" s="100">
        <v>0</v>
      </c>
      <c r="J62" s="100">
        <v>0</v>
      </c>
      <c r="K62" s="100">
        <v>0</v>
      </c>
      <c r="L62" s="100">
        <v>0</v>
      </c>
      <c r="M62" s="100">
        <v>0</v>
      </c>
      <c r="N62" s="100">
        <v>0</v>
      </c>
      <c r="O62" s="100">
        <v>28.65</v>
      </c>
      <c r="P62" s="100">
        <v>28.63</v>
      </c>
      <c r="Q62" s="100">
        <v>0</v>
      </c>
      <c r="R62" s="100">
        <v>0</v>
      </c>
      <c r="S62" s="100">
        <v>0</v>
      </c>
      <c r="T62" s="100">
        <v>0</v>
      </c>
      <c r="U62" s="100">
        <v>0</v>
      </c>
      <c r="V62" s="100">
        <v>0</v>
      </c>
      <c r="W62" s="100">
        <v>0</v>
      </c>
      <c r="X62" s="100">
        <v>0</v>
      </c>
      <c r="Y62" s="100">
        <v>0</v>
      </c>
      <c r="Z62" s="100">
        <v>0</v>
      </c>
      <c r="AA62" s="100">
        <v>0</v>
      </c>
      <c r="AB62" s="100">
        <v>0</v>
      </c>
      <c r="AC62" s="100">
        <v>0</v>
      </c>
      <c r="AD62" s="100">
        <v>0</v>
      </c>
      <c r="AE62" s="100">
        <v>0</v>
      </c>
      <c r="AF62" s="100">
        <v>0</v>
      </c>
    </row>
    <row r="63" spans="1:32">
      <c r="A63" s="108">
        <v>61</v>
      </c>
      <c r="B63" s="100">
        <v>0</v>
      </c>
      <c r="C63" s="100">
        <v>0</v>
      </c>
      <c r="D63" s="100">
        <v>0</v>
      </c>
      <c r="E63" s="100">
        <v>0</v>
      </c>
      <c r="F63" s="100">
        <v>0</v>
      </c>
      <c r="G63" s="100">
        <v>0</v>
      </c>
      <c r="H63" s="100">
        <v>0</v>
      </c>
      <c r="I63" s="100">
        <v>0</v>
      </c>
      <c r="J63" s="100">
        <v>0</v>
      </c>
      <c r="K63" s="100">
        <v>0</v>
      </c>
      <c r="L63" s="100">
        <v>0</v>
      </c>
      <c r="M63" s="100">
        <v>0</v>
      </c>
      <c r="N63" s="100">
        <v>0</v>
      </c>
      <c r="O63" s="100">
        <v>28.65</v>
      </c>
      <c r="P63" s="100">
        <v>28.63</v>
      </c>
      <c r="Q63" s="100">
        <v>0</v>
      </c>
      <c r="R63" s="100">
        <v>0</v>
      </c>
      <c r="S63" s="100">
        <v>0</v>
      </c>
      <c r="T63" s="100">
        <v>0</v>
      </c>
      <c r="U63" s="100">
        <v>0</v>
      </c>
      <c r="V63" s="100">
        <v>0</v>
      </c>
      <c r="W63" s="100">
        <v>0</v>
      </c>
      <c r="X63" s="100">
        <v>0</v>
      </c>
      <c r="Y63" s="100">
        <v>0</v>
      </c>
      <c r="Z63" s="100">
        <v>0</v>
      </c>
      <c r="AA63" s="100">
        <v>0</v>
      </c>
      <c r="AB63" s="100">
        <v>0</v>
      </c>
      <c r="AC63" s="100">
        <v>0</v>
      </c>
      <c r="AD63" s="100">
        <v>0</v>
      </c>
      <c r="AE63" s="100">
        <v>0</v>
      </c>
      <c r="AF63" s="100">
        <v>0</v>
      </c>
    </row>
    <row r="64" spans="1:32">
      <c r="A64" s="108">
        <v>62</v>
      </c>
      <c r="B64" s="100">
        <v>0</v>
      </c>
      <c r="C64" s="100">
        <v>0</v>
      </c>
      <c r="D64" s="100">
        <v>0</v>
      </c>
      <c r="E64" s="100">
        <v>0</v>
      </c>
      <c r="F64" s="100">
        <v>0</v>
      </c>
      <c r="G64" s="100">
        <v>0</v>
      </c>
      <c r="H64" s="100">
        <v>0</v>
      </c>
      <c r="I64" s="100">
        <v>0</v>
      </c>
      <c r="J64" s="100">
        <v>0</v>
      </c>
      <c r="K64" s="100">
        <v>0</v>
      </c>
      <c r="L64" s="100">
        <v>0</v>
      </c>
      <c r="M64" s="100">
        <v>0</v>
      </c>
      <c r="N64" s="100">
        <v>0</v>
      </c>
      <c r="O64" s="100">
        <v>28.65</v>
      </c>
      <c r="P64" s="100">
        <v>28.63</v>
      </c>
      <c r="Q64" s="100">
        <v>0</v>
      </c>
      <c r="R64" s="100">
        <v>0</v>
      </c>
      <c r="S64" s="100">
        <v>0</v>
      </c>
      <c r="T64" s="100">
        <v>0</v>
      </c>
      <c r="U64" s="100">
        <v>0</v>
      </c>
      <c r="V64" s="100">
        <v>0</v>
      </c>
      <c r="W64" s="100">
        <v>0</v>
      </c>
      <c r="X64" s="100">
        <v>0</v>
      </c>
      <c r="Y64" s="100">
        <v>0</v>
      </c>
      <c r="Z64" s="100">
        <v>0</v>
      </c>
      <c r="AA64" s="100">
        <v>0</v>
      </c>
      <c r="AB64" s="100">
        <v>0</v>
      </c>
      <c r="AC64" s="100">
        <v>0</v>
      </c>
      <c r="AD64" s="100">
        <v>0</v>
      </c>
      <c r="AE64" s="100">
        <v>0</v>
      </c>
      <c r="AF64" s="100">
        <v>0</v>
      </c>
    </row>
    <row r="65" spans="1:32">
      <c r="A65" s="108">
        <v>63</v>
      </c>
      <c r="B65" s="100">
        <v>0</v>
      </c>
      <c r="C65" s="100">
        <v>0</v>
      </c>
      <c r="D65" s="100">
        <v>0</v>
      </c>
      <c r="E65" s="100">
        <v>0</v>
      </c>
      <c r="F65" s="100">
        <v>0</v>
      </c>
      <c r="G65" s="100">
        <v>0</v>
      </c>
      <c r="H65" s="100">
        <v>0</v>
      </c>
      <c r="I65" s="100">
        <v>0</v>
      </c>
      <c r="J65" s="100">
        <v>0</v>
      </c>
      <c r="K65" s="100">
        <v>0</v>
      </c>
      <c r="L65" s="100">
        <v>0</v>
      </c>
      <c r="M65" s="100">
        <v>0</v>
      </c>
      <c r="N65" s="100">
        <v>0</v>
      </c>
      <c r="O65" s="100">
        <v>28.65</v>
      </c>
      <c r="P65" s="100">
        <v>28.63</v>
      </c>
      <c r="Q65" s="100">
        <v>0</v>
      </c>
      <c r="R65" s="100">
        <v>0</v>
      </c>
      <c r="S65" s="100">
        <v>0</v>
      </c>
      <c r="T65" s="100">
        <v>0</v>
      </c>
      <c r="U65" s="100">
        <v>0</v>
      </c>
      <c r="V65" s="100">
        <v>0</v>
      </c>
      <c r="W65" s="100">
        <v>0</v>
      </c>
      <c r="X65" s="100">
        <v>0</v>
      </c>
      <c r="Y65" s="100">
        <v>0</v>
      </c>
      <c r="Z65" s="100">
        <v>0</v>
      </c>
      <c r="AA65" s="100">
        <v>0</v>
      </c>
      <c r="AB65" s="100">
        <v>0</v>
      </c>
      <c r="AC65" s="100">
        <v>0</v>
      </c>
      <c r="AD65" s="100">
        <v>0</v>
      </c>
      <c r="AE65" s="100">
        <v>0</v>
      </c>
      <c r="AF65" s="100">
        <v>0</v>
      </c>
    </row>
    <row r="66" spans="1:32">
      <c r="A66" s="108">
        <v>64</v>
      </c>
      <c r="B66" s="100">
        <v>0</v>
      </c>
      <c r="C66" s="100">
        <v>0</v>
      </c>
      <c r="D66" s="100">
        <v>0</v>
      </c>
      <c r="E66" s="100">
        <v>0</v>
      </c>
      <c r="F66" s="100">
        <v>0</v>
      </c>
      <c r="G66" s="100">
        <v>0</v>
      </c>
      <c r="H66" s="100">
        <v>0</v>
      </c>
      <c r="I66" s="100">
        <v>0</v>
      </c>
      <c r="J66" s="100">
        <v>0</v>
      </c>
      <c r="K66" s="100">
        <v>0</v>
      </c>
      <c r="L66" s="100">
        <v>0</v>
      </c>
      <c r="M66" s="100">
        <v>0</v>
      </c>
      <c r="N66" s="100">
        <v>0</v>
      </c>
      <c r="O66" s="100">
        <v>28.65</v>
      </c>
      <c r="P66" s="100">
        <v>28.63</v>
      </c>
      <c r="Q66" s="100">
        <v>0</v>
      </c>
      <c r="R66" s="100">
        <v>0</v>
      </c>
      <c r="S66" s="100">
        <v>0</v>
      </c>
      <c r="T66" s="100">
        <v>0</v>
      </c>
      <c r="U66" s="100">
        <v>0</v>
      </c>
      <c r="V66" s="100">
        <v>0</v>
      </c>
      <c r="W66" s="100">
        <v>0</v>
      </c>
      <c r="X66" s="100">
        <v>0</v>
      </c>
      <c r="Y66" s="100">
        <v>0</v>
      </c>
      <c r="Z66" s="100">
        <v>0</v>
      </c>
      <c r="AA66" s="100">
        <v>0</v>
      </c>
      <c r="AB66" s="100">
        <v>0</v>
      </c>
      <c r="AC66" s="100">
        <v>0</v>
      </c>
      <c r="AD66" s="100">
        <v>0</v>
      </c>
      <c r="AE66" s="100">
        <v>0</v>
      </c>
      <c r="AF66" s="100">
        <v>0</v>
      </c>
    </row>
    <row r="67" spans="1:32">
      <c r="A67" s="108">
        <v>65</v>
      </c>
      <c r="B67" s="100">
        <v>0</v>
      </c>
      <c r="C67" s="100">
        <v>0</v>
      </c>
      <c r="D67" s="100">
        <v>0</v>
      </c>
      <c r="E67" s="100">
        <v>0</v>
      </c>
      <c r="F67" s="100">
        <v>0</v>
      </c>
      <c r="G67" s="100">
        <v>0</v>
      </c>
      <c r="H67" s="100">
        <v>0</v>
      </c>
      <c r="I67" s="100">
        <v>0</v>
      </c>
      <c r="J67" s="100">
        <v>0</v>
      </c>
      <c r="K67" s="100">
        <v>0</v>
      </c>
      <c r="L67" s="100">
        <v>0</v>
      </c>
      <c r="M67" s="100">
        <v>0</v>
      </c>
      <c r="N67" s="100">
        <v>0</v>
      </c>
      <c r="O67" s="100">
        <v>28.65</v>
      </c>
      <c r="P67" s="100">
        <v>28.63</v>
      </c>
      <c r="Q67" s="100">
        <v>0</v>
      </c>
      <c r="R67" s="100">
        <v>0</v>
      </c>
      <c r="S67" s="100">
        <v>0</v>
      </c>
      <c r="T67" s="100">
        <v>0</v>
      </c>
      <c r="U67" s="100">
        <v>0</v>
      </c>
      <c r="V67" s="100">
        <v>0</v>
      </c>
      <c r="W67" s="100">
        <v>0</v>
      </c>
      <c r="X67" s="100">
        <v>0</v>
      </c>
      <c r="Y67" s="100">
        <v>0</v>
      </c>
      <c r="Z67" s="100">
        <v>0</v>
      </c>
      <c r="AA67" s="100">
        <v>0</v>
      </c>
      <c r="AB67" s="100">
        <v>0</v>
      </c>
      <c r="AC67" s="100">
        <v>0</v>
      </c>
      <c r="AD67" s="100">
        <v>0</v>
      </c>
      <c r="AE67" s="100">
        <v>0</v>
      </c>
      <c r="AF67" s="100">
        <v>0</v>
      </c>
    </row>
    <row r="68" spans="1:32">
      <c r="A68" s="108">
        <v>66</v>
      </c>
      <c r="B68" s="100">
        <v>0</v>
      </c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0">
        <v>0</v>
      </c>
      <c r="O68" s="100">
        <v>28.65</v>
      </c>
      <c r="P68" s="100">
        <v>28.63</v>
      </c>
      <c r="Q68" s="100">
        <v>0</v>
      </c>
      <c r="R68" s="100">
        <v>0</v>
      </c>
      <c r="S68" s="100">
        <v>0</v>
      </c>
      <c r="T68" s="100">
        <v>0</v>
      </c>
      <c r="U68" s="100">
        <v>0</v>
      </c>
      <c r="V68" s="100">
        <v>0</v>
      </c>
      <c r="W68" s="100">
        <v>0</v>
      </c>
      <c r="X68" s="100">
        <v>0</v>
      </c>
      <c r="Y68" s="100">
        <v>0</v>
      </c>
      <c r="Z68" s="100">
        <v>0</v>
      </c>
      <c r="AA68" s="100">
        <v>0</v>
      </c>
      <c r="AB68" s="100">
        <v>0</v>
      </c>
      <c r="AC68" s="100">
        <v>0</v>
      </c>
      <c r="AD68" s="100">
        <v>0</v>
      </c>
      <c r="AE68" s="100">
        <v>0</v>
      </c>
      <c r="AF68" s="100">
        <v>0</v>
      </c>
    </row>
    <row r="69" spans="1:32">
      <c r="A69" s="108">
        <v>67</v>
      </c>
      <c r="B69" s="100">
        <v>0</v>
      </c>
      <c r="C69" s="100">
        <v>0</v>
      </c>
      <c r="D69" s="100">
        <v>0</v>
      </c>
      <c r="E69" s="100">
        <v>0</v>
      </c>
      <c r="F69" s="100">
        <v>0</v>
      </c>
      <c r="G69" s="100">
        <v>0</v>
      </c>
      <c r="H69" s="100">
        <v>0</v>
      </c>
      <c r="I69" s="100">
        <v>0</v>
      </c>
      <c r="J69" s="100">
        <v>0</v>
      </c>
      <c r="K69" s="100">
        <v>0</v>
      </c>
      <c r="L69" s="100">
        <v>0</v>
      </c>
      <c r="M69" s="100">
        <v>0</v>
      </c>
      <c r="N69" s="100">
        <v>0</v>
      </c>
      <c r="O69" s="100">
        <v>28.65</v>
      </c>
      <c r="P69" s="100">
        <v>28.63</v>
      </c>
      <c r="Q69" s="100">
        <v>0</v>
      </c>
      <c r="R69" s="100">
        <v>0</v>
      </c>
      <c r="S69" s="100">
        <v>0</v>
      </c>
      <c r="T69" s="100">
        <v>0</v>
      </c>
      <c r="U69" s="100">
        <v>0</v>
      </c>
      <c r="V69" s="100">
        <v>0</v>
      </c>
      <c r="W69" s="100">
        <v>0</v>
      </c>
      <c r="X69" s="100">
        <v>0</v>
      </c>
      <c r="Y69" s="100">
        <v>0</v>
      </c>
      <c r="Z69" s="100">
        <v>0</v>
      </c>
      <c r="AA69" s="100">
        <v>0</v>
      </c>
      <c r="AB69" s="100">
        <v>0</v>
      </c>
      <c r="AC69" s="100">
        <v>0</v>
      </c>
      <c r="AD69" s="100">
        <v>0</v>
      </c>
      <c r="AE69" s="100">
        <v>0</v>
      </c>
      <c r="AF69" s="100">
        <v>0</v>
      </c>
    </row>
    <row r="70" spans="1:32">
      <c r="A70" s="108">
        <v>68</v>
      </c>
      <c r="B70" s="100">
        <v>0</v>
      </c>
      <c r="C70" s="100">
        <v>0</v>
      </c>
      <c r="D70" s="100">
        <v>0</v>
      </c>
      <c r="E70" s="100">
        <v>0</v>
      </c>
      <c r="F70" s="100">
        <v>0</v>
      </c>
      <c r="G70" s="100">
        <v>0</v>
      </c>
      <c r="H70" s="100">
        <v>0</v>
      </c>
      <c r="I70" s="100">
        <v>0</v>
      </c>
      <c r="J70" s="100">
        <v>0</v>
      </c>
      <c r="K70" s="100">
        <v>0</v>
      </c>
      <c r="L70" s="100">
        <v>0</v>
      </c>
      <c r="M70" s="100">
        <v>0</v>
      </c>
      <c r="N70" s="100">
        <v>0</v>
      </c>
      <c r="O70" s="100">
        <v>28.65</v>
      </c>
      <c r="P70" s="100">
        <v>28.63</v>
      </c>
      <c r="Q70" s="100">
        <v>0</v>
      </c>
      <c r="R70" s="100">
        <v>0</v>
      </c>
      <c r="S70" s="100">
        <v>0</v>
      </c>
      <c r="T70" s="100">
        <v>0</v>
      </c>
      <c r="U70" s="100">
        <v>0</v>
      </c>
      <c r="V70" s="100">
        <v>0</v>
      </c>
      <c r="W70" s="100">
        <v>0</v>
      </c>
      <c r="X70" s="100">
        <v>0</v>
      </c>
      <c r="Y70" s="100">
        <v>0</v>
      </c>
      <c r="Z70" s="100">
        <v>0</v>
      </c>
      <c r="AA70" s="100">
        <v>0</v>
      </c>
      <c r="AB70" s="100">
        <v>0</v>
      </c>
      <c r="AC70" s="100">
        <v>0</v>
      </c>
      <c r="AD70" s="100">
        <v>0</v>
      </c>
      <c r="AE70" s="100">
        <v>0</v>
      </c>
      <c r="AF70" s="100">
        <v>0</v>
      </c>
    </row>
    <row r="71" spans="1:32">
      <c r="A71" s="108">
        <v>69</v>
      </c>
      <c r="B71" s="100">
        <v>0</v>
      </c>
      <c r="C71" s="100">
        <v>0</v>
      </c>
      <c r="D71" s="100">
        <v>0</v>
      </c>
      <c r="E71" s="100">
        <v>0</v>
      </c>
      <c r="F71" s="100">
        <v>0</v>
      </c>
      <c r="G71" s="100">
        <v>0</v>
      </c>
      <c r="H71" s="100">
        <v>0</v>
      </c>
      <c r="I71" s="100">
        <v>0</v>
      </c>
      <c r="J71" s="100">
        <v>0</v>
      </c>
      <c r="K71" s="100">
        <v>0</v>
      </c>
      <c r="L71" s="100">
        <v>0</v>
      </c>
      <c r="M71" s="100">
        <v>0</v>
      </c>
      <c r="N71" s="100">
        <v>0</v>
      </c>
      <c r="O71" s="100">
        <v>0</v>
      </c>
      <c r="P71" s="100">
        <v>28.63</v>
      </c>
      <c r="Q71" s="100">
        <v>0</v>
      </c>
      <c r="R71" s="100">
        <v>0</v>
      </c>
      <c r="S71" s="100">
        <v>0</v>
      </c>
      <c r="T71" s="100">
        <v>0</v>
      </c>
      <c r="U71" s="100">
        <v>0</v>
      </c>
      <c r="V71" s="100">
        <v>0</v>
      </c>
      <c r="W71" s="100">
        <v>0</v>
      </c>
      <c r="X71" s="100">
        <v>0</v>
      </c>
      <c r="Y71" s="100">
        <v>0</v>
      </c>
      <c r="Z71" s="100">
        <v>0</v>
      </c>
      <c r="AA71" s="100">
        <v>0</v>
      </c>
      <c r="AB71" s="100">
        <v>0</v>
      </c>
      <c r="AC71" s="100">
        <v>0</v>
      </c>
      <c r="AD71" s="100">
        <v>0</v>
      </c>
      <c r="AE71" s="100">
        <v>0</v>
      </c>
      <c r="AF71" s="100">
        <v>0</v>
      </c>
    </row>
    <row r="72" spans="1:32">
      <c r="A72" s="108">
        <v>70</v>
      </c>
      <c r="B72" s="100">
        <v>0</v>
      </c>
      <c r="C72" s="100">
        <v>0</v>
      </c>
      <c r="D72" s="100">
        <v>0</v>
      </c>
      <c r="E72" s="100">
        <v>0</v>
      </c>
      <c r="F72" s="100">
        <v>0</v>
      </c>
      <c r="G72" s="100">
        <v>0</v>
      </c>
      <c r="H72" s="100">
        <v>0</v>
      </c>
      <c r="I72" s="100">
        <v>0</v>
      </c>
      <c r="J72" s="100">
        <v>0</v>
      </c>
      <c r="K72" s="100">
        <v>0</v>
      </c>
      <c r="L72" s="100">
        <v>0</v>
      </c>
      <c r="M72" s="100">
        <v>0</v>
      </c>
      <c r="N72" s="100">
        <v>0</v>
      </c>
      <c r="O72" s="100">
        <v>0</v>
      </c>
      <c r="P72" s="100">
        <v>28.63</v>
      </c>
      <c r="Q72" s="100">
        <v>0</v>
      </c>
      <c r="R72" s="100">
        <v>0</v>
      </c>
      <c r="S72" s="100">
        <v>0</v>
      </c>
      <c r="T72" s="100">
        <v>0</v>
      </c>
      <c r="U72" s="100">
        <v>0</v>
      </c>
      <c r="V72" s="100">
        <v>0</v>
      </c>
      <c r="W72" s="100">
        <v>0</v>
      </c>
      <c r="X72" s="100">
        <v>0</v>
      </c>
      <c r="Y72" s="100">
        <v>0</v>
      </c>
      <c r="Z72" s="100">
        <v>0</v>
      </c>
      <c r="AA72" s="100">
        <v>0</v>
      </c>
      <c r="AB72" s="100">
        <v>0</v>
      </c>
      <c r="AC72" s="100">
        <v>0</v>
      </c>
      <c r="AD72" s="100">
        <v>0</v>
      </c>
      <c r="AE72" s="100">
        <v>0</v>
      </c>
      <c r="AF72" s="100">
        <v>0</v>
      </c>
    </row>
    <row r="73" spans="1:32">
      <c r="A73" s="108">
        <v>71</v>
      </c>
      <c r="B73" s="100">
        <v>0</v>
      </c>
      <c r="C73" s="100">
        <v>0</v>
      </c>
      <c r="D73" s="100">
        <v>0</v>
      </c>
      <c r="E73" s="100">
        <v>0</v>
      </c>
      <c r="F73" s="100">
        <v>0</v>
      </c>
      <c r="G73" s="100">
        <v>0</v>
      </c>
      <c r="H73" s="100">
        <v>0</v>
      </c>
      <c r="I73" s="100">
        <v>0</v>
      </c>
      <c r="J73" s="100">
        <v>0</v>
      </c>
      <c r="K73" s="100">
        <v>0</v>
      </c>
      <c r="L73" s="100">
        <v>0</v>
      </c>
      <c r="M73" s="100">
        <v>0</v>
      </c>
      <c r="N73" s="100">
        <v>0</v>
      </c>
      <c r="O73" s="100">
        <v>0</v>
      </c>
      <c r="P73" s="100">
        <v>28.64</v>
      </c>
      <c r="Q73" s="100">
        <v>0</v>
      </c>
      <c r="R73" s="100">
        <v>0</v>
      </c>
      <c r="S73" s="100">
        <v>0</v>
      </c>
      <c r="T73" s="100">
        <v>0</v>
      </c>
      <c r="U73" s="100">
        <v>0</v>
      </c>
      <c r="V73" s="100">
        <v>0</v>
      </c>
      <c r="W73" s="100">
        <v>0</v>
      </c>
      <c r="X73" s="100">
        <v>0</v>
      </c>
      <c r="Y73" s="100">
        <v>0</v>
      </c>
      <c r="Z73" s="100">
        <v>0</v>
      </c>
      <c r="AA73" s="100">
        <v>0</v>
      </c>
      <c r="AB73" s="100">
        <v>0</v>
      </c>
      <c r="AC73" s="100">
        <v>0</v>
      </c>
      <c r="AD73" s="100">
        <v>0</v>
      </c>
      <c r="AE73" s="100">
        <v>0</v>
      </c>
      <c r="AF73" s="100">
        <v>0</v>
      </c>
    </row>
    <row r="74" spans="1:32">
      <c r="A74" s="108">
        <v>72</v>
      </c>
      <c r="B74" s="100">
        <v>0</v>
      </c>
      <c r="C74" s="100">
        <v>0</v>
      </c>
      <c r="D74" s="100">
        <v>0</v>
      </c>
      <c r="E74" s="100">
        <v>0</v>
      </c>
      <c r="F74" s="100">
        <v>0</v>
      </c>
      <c r="G74" s="100">
        <v>0</v>
      </c>
      <c r="H74" s="100">
        <v>0</v>
      </c>
      <c r="I74" s="100">
        <v>0</v>
      </c>
      <c r="J74" s="100">
        <v>0</v>
      </c>
      <c r="K74" s="100">
        <v>0</v>
      </c>
      <c r="L74" s="100">
        <v>0</v>
      </c>
      <c r="M74" s="100">
        <v>0</v>
      </c>
      <c r="N74" s="100">
        <v>0</v>
      </c>
      <c r="O74" s="100">
        <v>0</v>
      </c>
      <c r="P74" s="100">
        <v>28.64</v>
      </c>
      <c r="Q74" s="100">
        <v>0</v>
      </c>
      <c r="R74" s="100">
        <v>0</v>
      </c>
      <c r="S74" s="100">
        <v>0</v>
      </c>
      <c r="T74" s="100">
        <v>0</v>
      </c>
      <c r="U74" s="100">
        <v>0</v>
      </c>
      <c r="V74" s="100">
        <v>0</v>
      </c>
      <c r="W74" s="100">
        <v>0</v>
      </c>
      <c r="X74" s="100">
        <v>0</v>
      </c>
      <c r="Y74" s="100">
        <v>0</v>
      </c>
      <c r="Z74" s="100">
        <v>0</v>
      </c>
      <c r="AA74" s="100">
        <v>0</v>
      </c>
      <c r="AB74" s="100">
        <v>0</v>
      </c>
      <c r="AC74" s="100">
        <v>0</v>
      </c>
      <c r="AD74" s="100">
        <v>0</v>
      </c>
      <c r="AE74" s="100">
        <v>0</v>
      </c>
      <c r="AF74" s="100">
        <v>0</v>
      </c>
    </row>
    <row r="75" spans="1:32">
      <c r="A75" s="108">
        <v>73</v>
      </c>
      <c r="B75" s="100">
        <v>0</v>
      </c>
      <c r="C75" s="100">
        <v>0</v>
      </c>
      <c r="D75" s="100">
        <v>0</v>
      </c>
      <c r="E75" s="100">
        <v>0</v>
      </c>
      <c r="F75" s="100">
        <v>0</v>
      </c>
      <c r="G75" s="100">
        <v>0</v>
      </c>
      <c r="H75" s="100">
        <v>0</v>
      </c>
      <c r="I75" s="100">
        <v>0</v>
      </c>
      <c r="J75" s="100">
        <v>0</v>
      </c>
      <c r="K75" s="100">
        <v>0</v>
      </c>
      <c r="L75" s="100">
        <v>0</v>
      </c>
      <c r="M75" s="100">
        <v>0</v>
      </c>
      <c r="N75" s="100">
        <v>0</v>
      </c>
      <c r="O75" s="100">
        <v>0</v>
      </c>
      <c r="P75" s="100">
        <v>28.64</v>
      </c>
      <c r="Q75" s="100">
        <v>0</v>
      </c>
      <c r="R75" s="100">
        <v>0</v>
      </c>
      <c r="S75" s="100">
        <v>0</v>
      </c>
      <c r="T75" s="100">
        <v>0</v>
      </c>
      <c r="U75" s="100">
        <v>0</v>
      </c>
      <c r="V75" s="100">
        <v>0</v>
      </c>
      <c r="W75" s="100">
        <v>0</v>
      </c>
      <c r="X75" s="100">
        <v>0</v>
      </c>
      <c r="Y75" s="100">
        <v>0</v>
      </c>
      <c r="Z75" s="100">
        <v>0</v>
      </c>
      <c r="AA75" s="100">
        <v>0</v>
      </c>
      <c r="AB75" s="100">
        <v>0</v>
      </c>
      <c r="AC75" s="100">
        <v>0</v>
      </c>
      <c r="AD75" s="100">
        <v>0</v>
      </c>
      <c r="AE75" s="100">
        <v>0</v>
      </c>
      <c r="AF75" s="100">
        <v>0</v>
      </c>
    </row>
    <row r="76" spans="1:32">
      <c r="A76" s="108">
        <v>74</v>
      </c>
      <c r="B76" s="100">
        <v>0</v>
      </c>
      <c r="C76" s="100">
        <v>0</v>
      </c>
      <c r="D76" s="100">
        <v>0</v>
      </c>
      <c r="E76" s="100">
        <v>0</v>
      </c>
      <c r="F76" s="100">
        <v>0</v>
      </c>
      <c r="G76" s="100">
        <v>0</v>
      </c>
      <c r="H76" s="100">
        <v>0</v>
      </c>
      <c r="I76" s="100">
        <v>0</v>
      </c>
      <c r="J76" s="100">
        <v>0</v>
      </c>
      <c r="K76" s="100">
        <v>0</v>
      </c>
      <c r="L76" s="100">
        <v>0</v>
      </c>
      <c r="M76" s="100">
        <v>0</v>
      </c>
      <c r="N76" s="100">
        <v>0</v>
      </c>
      <c r="O76" s="100">
        <v>0</v>
      </c>
      <c r="P76" s="100">
        <v>28.64</v>
      </c>
      <c r="Q76" s="100">
        <v>0</v>
      </c>
      <c r="R76" s="100">
        <v>0</v>
      </c>
      <c r="S76" s="100">
        <v>0</v>
      </c>
      <c r="T76" s="100">
        <v>0</v>
      </c>
      <c r="U76" s="100">
        <v>0</v>
      </c>
      <c r="V76" s="100">
        <v>0</v>
      </c>
      <c r="W76" s="100">
        <v>0</v>
      </c>
      <c r="X76" s="100">
        <v>0</v>
      </c>
      <c r="Y76" s="100">
        <v>0</v>
      </c>
      <c r="Z76" s="100">
        <v>0</v>
      </c>
      <c r="AA76" s="100">
        <v>0</v>
      </c>
      <c r="AB76" s="100">
        <v>0</v>
      </c>
      <c r="AC76" s="100">
        <v>0</v>
      </c>
      <c r="AD76" s="100">
        <v>0</v>
      </c>
      <c r="AE76" s="100">
        <v>0</v>
      </c>
      <c r="AF76" s="100">
        <v>0</v>
      </c>
    </row>
    <row r="77" spans="1:32">
      <c r="A77" s="108">
        <v>75</v>
      </c>
      <c r="B77" s="100">
        <v>0</v>
      </c>
      <c r="C77" s="100">
        <v>0</v>
      </c>
      <c r="D77" s="100">
        <v>0</v>
      </c>
      <c r="E77" s="100">
        <v>0</v>
      </c>
      <c r="F77" s="100">
        <v>0</v>
      </c>
      <c r="G77" s="100">
        <v>0</v>
      </c>
      <c r="H77" s="100">
        <v>0</v>
      </c>
      <c r="I77" s="100">
        <v>0</v>
      </c>
      <c r="J77" s="100">
        <v>0</v>
      </c>
      <c r="K77" s="100">
        <v>0</v>
      </c>
      <c r="L77" s="100">
        <v>0</v>
      </c>
      <c r="M77" s="100">
        <v>0</v>
      </c>
      <c r="N77" s="100">
        <v>0</v>
      </c>
      <c r="O77" s="100">
        <v>0</v>
      </c>
      <c r="P77" s="100">
        <v>28.64</v>
      </c>
      <c r="Q77" s="100">
        <v>0</v>
      </c>
      <c r="R77" s="100">
        <v>0</v>
      </c>
      <c r="S77" s="100">
        <v>0</v>
      </c>
      <c r="T77" s="100">
        <v>0</v>
      </c>
      <c r="U77" s="100">
        <v>0</v>
      </c>
      <c r="V77" s="100">
        <v>0</v>
      </c>
      <c r="W77" s="100">
        <v>0</v>
      </c>
      <c r="X77" s="100">
        <v>0</v>
      </c>
      <c r="Y77" s="100">
        <v>0</v>
      </c>
      <c r="Z77" s="100">
        <v>0</v>
      </c>
      <c r="AA77" s="100">
        <v>0</v>
      </c>
      <c r="AB77" s="100">
        <v>0</v>
      </c>
      <c r="AC77" s="100">
        <v>0</v>
      </c>
      <c r="AD77" s="100">
        <v>0</v>
      </c>
      <c r="AE77" s="100">
        <v>0</v>
      </c>
      <c r="AF77" s="100">
        <v>0</v>
      </c>
    </row>
    <row r="78" spans="1:32">
      <c r="A78" s="108">
        <v>76</v>
      </c>
      <c r="B78" s="100">
        <v>0</v>
      </c>
      <c r="C78" s="100">
        <v>0</v>
      </c>
      <c r="D78" s="100">
        <v>0</v>
      </c>
      <c r="E78" s="100">
        <v>0</v>
      </c>
      <c r="F78" s="100">
        <v>0</v>
      </c>
      <c r="G78" s="100">
        <v>0</v>
      </c>
      <c r="H78" s="100">
        <v>0</v>
      </c>
      <c r="I78" s="100">
        <v>0</v>
      </c>
      <c r="J78" s="100">
        <v>0</v>
      </c>
      <c r="K78" s="100">
        <v>0</v>
      </c>
      <c r="L78" s="100">
        <v>0</v>
      </c>
      <c r="M78" s="100">
        <v>0</v>
      </c>
      <c r="N78" s="100">
        <v>0</v>
      </c>
      <c r="O78" s="100">
        <v>0</v>
      </c>
      <c r="P78" s="100">
        <v>28.64</v>
      </c>
      <c r="Q78" s="100">
        <v>0</v>
      </c>
      <c r="R78" s="100">
        <v>0</v>
      </c>
      <c r="S78" s="100">
        <v>0</v>
      </c>
      <c r="T78" s="100">
        <v>0</v>
      </c>
      <c r="U78" s="100">
        <v>0</v>
      </c>
      <c r="V78" s="100">
        <v>0</v>
      </c>
      <c r="W78" s="100">
        <v>0</v>
      </c>
      <c r="X78" s="100">
        <v>0</v>
      </c>
      <c r="Y78" s="100">
        <v>0</v>
      </c>
      <c r="Z78" s="100">
        <v>0</v>
      </c>
      <c r="AA78" s="100">
        <v>0</v>
      </c>
      <c r="AB78" s="100">
        <v>0</v>
      </c>
      <c r="AC78" s="100">
        <v>0</v>
      </c>
      <c r="AD78" s="100">
        <v>0</v>
      </c>
      <c r="AE78" s="100">
        <v>0</v>
      </c>
      <c r="AF78" s="100">
        <v>0</v>
      </c>
    </row>
    <row r="79" spans="1:32">
      <c r="A79" s="108">
        <v>77</v>
      </c>
      <c r="B79" s="100">
        <v>0</v>
      </c>
      <c r="C79" s="100">
        <v>0</v>
      </c>
      <c r="D79" s="100">
        <v>0</v>
      </c>
      <c r="E79" s="100">
        <v>0</v>
      </c>
      <c r="F79" s="100">
        <v>0</v>
      </c>
      <c r="G79" s="100">
        <v>0</v>
      </c>
      <c r="H79" s="100">
        <v>0</v>
      </c>
      <c r="I79" s="100">
        <v>0</v>
      </c>
      <c r="J79" s="100">
        <v>0</v>
      </c>
      <c r="K79" s="100">
        <v>0</v>
      </c>
      <c r="L79" s="100">
        <v>0</v>
      </c>
      <c r="M79" s="100">
        <v>0</v>
      </c>
      <c r="N79" s="100">
        <v>0</v>
      </c>
      <c r="O79" s="100">
        <v>0</v>
      </c>
      <c r="P79" s="100">
        <v>28.63</v>
      </c>
      <c r="Q79" s="100">
        <v>0</v>
      </c>
      <c r="R79" s="100">
        <v>0</v>
      </c>
      <c r="S79" s="100">
        <v>0</v>
      </c>
      <c r="T79" s="100">
        <v>0</v>
      </c>
      <c r="U79" s="100">
        <v>0</v>
      </c>
      <c r="V79" s="100">
        <v>0</v>
      </c>
      <c r="W79" s="100">
        <v>0</v>
      </c>
      <c r="X79" s="100">
        <v>0</v>
      </c>
      <c r="Y79" s="100">
        <v>0</v>
      </c>
      <c r="Z79" s="100">
        <v>0</v>
      </c>
      <c r="AA79" s="100">
        <v>0</v>
      </c>
      <c r="AB79" s="100">
        <v>0</v>
      </c>
      <c r="AC79" s="100">
        <v>0</v>
      </c>
      <c r="AD79" s="100">
        <v>0</v>
      </c>
      <c r="AE79" s="100">
        <v>0</v>
      </c>
      <c r="AF79" s="100">
        <v>0</v>
      </c>
    </row>
    <row r="80" spans="1:32">
      <c r="A80" s="108">
        <v>78</v>
      </c>
      <c r="B80" s="100">
        <v>0</v>
      </c>
      <c r="C80" s="100">
        <v>0</v>
      </c>
      <c r="D80" s="100">
        <v>0</v>
      </c>
      <c r="E80" s="100">
        <v>0</v>
      </c>
      <c r="F80" s="100">
        <v>0</v>
      </c>
      <c r="G80" s="100">
        <v>0</v>
      </c>
      <c r="H80" s="100">
        <v>0</v>
      </c>
      <c r="I80" s="100">
        <v>0</v>
      </c>
      <c r="J80" s="100">
        <v>0</v>
      </c>
      <c r="K80" s="100">
        <v>0</v>
      </c>
      <c r="L80" s="100">
        <v>0</v>
      </c>
      <c r="M80" s="100">
        <v>0</v>
      </c>
      <c r="N80" s="100">
        <v>0</v>
      </c>
      <c r="O80" s="100">
        <v>0</v>
      </c>
      <c r="P80" s="100">
        <v>28.63</v>
      </c>
      <c r="Q80" s="100">
        <v>0</v>
      </c>
      <c r="R80" s="100">
        <v>0</v>
      </c>
      <c r="S80" s="100">
        <v>0</v>
      </c>
      <c r="T80" s="100">
        <v>0</v>
      </c>
      <c r="U80" s="100">
        <v>0</v>
      </c>
      <c r="V80" s="100">
        <v>0</v>
      </c>
      <c r="W80" s="100">
        <v>0</v>
      </c>
      <c r="X80" s="100">
        <v>0</v>
      </c>
      <c r="Y80" s="100">
        <v>0</v>
      </c>
      <c r="Z80" s="100">
        <v>0</v>
      </c>
      <c r="AA80" s="100">
        <v>0</v>
      </c>
      <c r="AB80" s="100">
        <v>0</v>
      </c>
      <c r="AC80" s="100">
        <v>0</v>
      </c>
      <c r="AD80" s="100">
        <v>0</v>
      </c>
      <c r="AE80" s="100">
        <v>0</v>
      </c>
      <c r="AF80" s="100">
        <v>0</v>
      </c>
    </row>
    <row r="81" spans="1:32">
      <c r="A81" s="108">
        <v>79</v>
      </c>
      <c r="B81" s="100">
        <v>0</v>
      </c>
      <c r="C81" s="100">
        <v>0</v>
      </c>
      <c r="D81" s="100">
        <v>0</v>
      </c>
      <c r="E81" s="100">
        <v>0</v>
      </c>
      <c r="F81" s="100">
        <v>0</v>
      </c>
      <c r="G81" s="100">
        <v>0</v>
      </c>
      <c r="H81" s="100">
        <v>0</v>
      </c>
      <c r="I81" s="100">
        <v>0</v>
      </c>
      <c r="J81" s="100">
        <v>0</v>
      </c>
      <c r="K81" s="100">
        <v>0</v>
      </c>
      <c r="L81" s="100">
        <v>0</v>
      </c>
      <c r="M81" s="100">
        <v>0</v>
      </c>
      <c r="N81" s="100">
        <v>0</v>
      </c>
      <c r="O81" s="100">
        <v>0</v>
      </c>
      <c r="P81" s="100">
        <v>28.63</v>
      </c>
      <c r="Q81" s="100">
        <v>0</v>
      </c>
      <c r="R81" s="100">
        <v>0</v>
      </c>
      <c r="S81" s="100">
        <v>0</v>
      </c>
      <c r="T81" s="100">
        <v>0</v>
      </c>
      <c r="U81" s="100">
        <v>0</v>
      </c>
      <c r="V81" s="100">
        <v>0</v>
      </c>
      <c r="W81" s="100">
        <v>0</v>
      </c>
      <c r="X81" s="100">
        <v>0</v>
      </c>
      <c r="Y81" s="100">
        <v>0</v>
      </c>
      <c r="Z81" s="100">
        <v>0</v>
      </c>
      <c r="AA81" s="100">
        <v>0</v>
      </c>
      <c r="AB81" s="100">
        <v>0</v>
      </c>
      <c r="AC81" s="100">
        <v>0</v>
      </c>
      <c r="AD81" s="100">
        <v>0</v>
      </c>
      <c r="AE81" s="100">
        <v>0</v>
      </c>
      <c r="AF81" s="100">
        <v>0</v>
      </c>
    </row>
    <row r="82" spans="1:32">
      <c r="A82" s="108">
        <v>80</v>
      </c>
      <c r="B82" s="100">
        <v>0</v>
      </c>
      <c r="C82" s="100">
        <v>0</v>
      </c>
      <c r="D82" s="100">
        <v>0</v>
      </c>
      <c r="E82" s="100">
        <v>0</v>
      </c>
      <c r="F82" s="100">
        <v>0</v>
      </c>
      <c r="G82" s="100">
        <v>0</v>
      </c>
      <c r="H82" s="100">
        <v>0</v>
      </c>
      <c r="I82" s="100">
        <v>0</v>
      </c>
      <c r="J82" s="100">
        <v>0</v>
      </c>
      <c r="K82" s="100">
        <v>0</v>
      </c>
      <c r="L82" s="100">
        <v>0</v>
      </c>
      <c r="M82" s="100">
        <v>0</v>
      </c>
      <c r="N82" s="100">
        <v>0</v>
      </c>
      <c r="O82" s="100">
        <v>0</v>
      </c>
      <c r="P82" s="100">
        <v>28.63</v>
      </c>
      <c r="Q82" s="100">
        <v>0</v>
      </c>
      <c r="R82" s="100">
        <v>0</v>
      </c>
      <c r="S82" s="100">
        <v>0</v>
      </c>
      <c r="T82" s="100">
        <v>0</v>
      </c>
      <c r="U82" s="100">
        <v>0</v>
      </c>
      <c r="V82" s="100">
        <v>0</v>
      </c>
      <c r="W82" s="100">
        <v>0</v>
      </c>
      <c r="X82" s="100">
        <v>0</v>
      </c>
      <c r="Y82" s="100">
        <v>0</v>
      </c>
      <c r="Z82" s="100">
        <v>0</v>
      </c>
      <c r="AA82" s="100">
        <v>0</v>
      </c>
      <c r="AB82" s="100">
        <v>0</v>
      </c>
      <c r="AC82" s="100">
        <v>0</v>
      </c>
      <c r="AD82" s="100">
        <v>0</v>
      </c>
      <c r="AE82" s="100">
        <v>0</v>
      </c>
      <c r="AF82" s="100">
        <v>0</v>
      </c>
    </row>
    <row r="83" spans="1:32">
      <c r="A83" s="108">
        <v>81</v>
      </c>
      <c r="B83" s="100">
        <v>0</v>
      </c>
      <c r="C83" s="100">
        <v>0</v>
      </c>
      <c r="D83" s="100">
        <v>0</v>
      </c>
      <c r="E83" s="100">
        <v>0</v>
      </c>
      <c r="F83" s="100">
        <v>0</v>
      </c>
      <c r="G83" s="100">
        <v>0</v>
      </c>
      <c r="H83" s="100">
        <v>0</v>
      </c>
      <c r="I83" s="100">
        <v>0</v>
      </c>
      <c r="J83" s="100">
        <v>0</v>
      </c>
      <c r="K83" s="100">
        <v>0</v>
      </c>
      <c r="L83" s="100">
        <v>0</v>
      </c>
      <c r="M83" s="100">
        <v>0</v>
      </c>
      <c r="N83" s="100">
        <v>0</v>
      </c>
      <c r="O83" s="100">
        <v>0</v>
      </c>
      <c r="P83" s="100">
        <v>28.63</v>
      </c>
      <c r="Q83" s="100">
        <v>0</v>
      </c>
      <c r="R83" s="100">
        <v>0</v>
      </c>
      <c r="S83" s="100">
        <v>0</v>
      </c>
      <c r="T83" s="100">
        <v>0</v>
      </c>
      <c r="U83" s="100">
        <v>0</v>
      </c>
      <c r="V83" s="100">
        <v>0</v>
      </c>
      <c r="W83" s="100">
        <v>0</v>
      </c>
      <c r="X83" s="100">
        <v>0</v>
      </c>
      <c r="Y83" s="100">
        <v>0</v>
      </c>
      <c r="Z83" s="100">
        <v>0</v>
      </c>
      <c r="AA83" s="100">
        <v>0</v>
      </c>
      <c r="AB83" s="100">
        <v>0</v>
      </c>
      <c r="AC83" s="100">
        <v>0</v>
      </c>
      <c r="AD83" s="100">
        <v>0</v>
      </c>
      <c r="AE83" s="100">
        <v>0</v>
      </c>
      <c r="AF83" s="100">
        <v>0</v>
      </c>
    </row>
    <row r="84" spans="1:32">
      <c r="A84" s="108">
        <v>82</v>
      </c>
      <c r="B84" s="100">
        <v>0</v>
      </c>
      <c r="C84" s="100">
        <v>0</v>
      </c>
      <c r="D84" s="100">
        <v>0</v>
      </c>
      <c r="E84" s="100">
        <v>0</v>
      </c>
      <c r="F84" s="100">
        <v>0</v>
      </c>
      <c r="G84" s="100">
        <v>0</v>
      </c>
      <c r="H84" s="100">
        <v>0</v>
      </c>
      <c r="I84" s="100">
        <v>0</v>
      </c>
      <c r="J84" s="100">
        <v>0</v>
      </c>
      <c r="K84" s="100">
        <v>0</v>
      </c>
      <c r="L84" s="100">
        <v>0</v>
      </c>
      <c r="M84" s="100">
        <v>0</v>
      </c>
      <c r="N84" s="100">
        <v>0</v>
      </c>
      <c r="O84" s="100">
        <v>0</v>
      </c>
      <c r="P84" s="100">
        <v>28.63</v>
      </c>
      <c r="Q84" s="100">
        <v>0</v>
      </c>
      <c r="R84" s="100">
        <v>0</v>
      </c>
      <c r="S84" s="100">
        <v>0</v>
      </c>
      <c r="T84" s="100">
        <v>0</v>
      </c>
      <c r="U84" s="100">
        <v>0</v>
      </c>
      <c r="V84" s="100">
        <v>0</v>
      </c>
      <c r="W84" s="100">
        <v>0</v>
      </c>
      <c r="X84" s="100">
        <v>0</v>
      </c>
      <c r="Y84" s="100">
        <v>0</v>
      </c>
      <c r="Z84" s="100">
        <v>0</v>
      </c>
      <c r="AA84" s="100">
        <v>0</v>
      </c>
      <c r="AB84" s="100">
        <v>0</v>
      </c>
      <c r="AC84" s="100">
        <v>0</v>
      </c>
      <c r="AD84" s="100">
        <v>0</v>
      </c>
      <c r="AE84" s="100">
        <v>0</v>
      </c>
      <c r="AF84" s="100">
        <v>0</v>
      </c>
    </row>
    <row r="85" spans="1:32">
      <c r="A85" s="108">
        <v>83</v>
      </c>
      <c r="B85" s="100">
        <v>0</v>
      </c>
      <c r="C85" s="100">
        <v>0</v>
      </c>
      <c r="D85" s="100">
        <v>0</v>
      </c>
      <c r="E85" s="100">
        <v>0</v>
      </c>
      <c r="F85" s="100">
        <v>0</v>
      </c>
      <c r="G85" s="100">
        <v>0</v>
      </c>
      <c r="H85" s="100">
        <v>0</v>
      </c>
      <c r="I85" s="100">
        <v>0</v>
      </c>
      <c r="J85" s="100">
        <v>0</v>
      </c>
      <c r="K85" s="100">
        <v>0</v>
      </c>
      <c r="L85" s="100">
        <v>0</v>
      </c>
      <c r="M85" s="100">
        <v>0</v>
      </c>
      <c r="N85" s="100">
        <v>0</v>
      </c>
      <c r="O85" s="100">
        <v>0</v>
      </c>
      <c r="P85" s="100">
        <v>28.63</v>
      </c>
      <c r="Q85" s="100">
        <v>0</v>
      </c>
      <c r="R85" s="100">
        <v>0</v>
      </c>
      <c r="S85" s="100">
        <v>0</v>
      </c>
      <c r="T85" s="100">
        <v>0</v>
      </c>
      <c r="U85" s="100">
        <v>0</v>
      </c>
      <c r="V85" s="100">
        <v>0</v>
      </c>
      <c r="W85" s="100">
        <v>0</v>
      </c>
      <c r="X85" s="100">
        <v>0</v>
      </c>
      <c r="Y85" s="100">
        <v>0</v>
      </c>
      <c r="Z85" s="100">
        <v>0</v>
      </c>
      <c r="AA85" s="100">
        <v>0</v>
      </c>
      <c r="AB85" s="100">
        <v>0</v>
      </c>
      <c r="AC85" s="100">
        <v>0</v>
      </c>
      <c r="AD85" s="100">
        <v>0</v>
      </c>
      <c r="AE85" s="100">
        <v>0</v>
      </c>
      <c r="AF85" s="100">
        <v>0</v>
      </c>
    </row>
    <row r="86" spans="1:32">
      <c r="A86" s="108">
        <v>84</v>
      </c>
      <c r="B86" s="100">
        <v>0</v>
      </c>
      <c r="C86" s="100">
        <v>0</v>
      </c>
      <c r="D86" s="100">
        <v>0</v>
      </c>
      <c r="E86" s="100">
        <v>0</v>
      </c>
      <c r="F86" s="100">
        <v>0</v>
      </c>
      <c r="G86" s="100">
        <v>0</v>
      </c>
      <c r="H86" s="100">
        <v>0</v>
      </c>
      <c r="I86" s="100">
        <v>0</v>
      </c>
      <c r="J86" s="100">
        <v>0</v>
      </c>
      <c r="K86" s="100">
        <v>0</v>
      </c>
      <c r="L86" s="100">
        <v>0</v>
      </c>
      <c r="M86" s="100">
        <v>0</v>
      </c>
      <c r="N86" s="100">
        <v>0</v>
      </c>
      <c r="O86" s="100">
        <v>0</v>
      </c>
      <c r="P86" s="100">
        <v>28.63</v>
      </c>
      <c r="Q86" s="100">
        <v>0</v>
      </c>
      <c r="R86" s="100">
        <v>0</v>
      </c>
      <c r="S86" s="100">
        <v>0</v>
      </c>
      <c r="T86" s="100">
        <v>0</v>
      </c>
      <c r="U86" s="100">
        <v>0</v>
      </c>
      <c r="V86" s="100">
        <v>0</v>
      </c>
      <c r="W86" s="100">
        <v>0</v>
      </c>
      <c r="X86" s="100">
        <v>0</v>
      </c>
      <c r="Y86" s="100">
        <v>0</v>
      </c>
      <c r="Z86" s="100">
        <v>0</v>
      </c>
      <c r="AA86" s="100">
        <v>0</v>
      </c>
      <c r="AB86" s="100">
        <v>0</v>
      </c>
      <c r="AC86" s="100">
        <v>0</v>
      </c>
      <c r="AD86" s="100">
        <v>0</v>
      </c>
      <c r="AE86" s="100">
        <v>0</v>
      </c>
      <c r="AF86" s="100">
        <v>0</v>
      </c>
    </row>
    <row r="87" spans="1:32">
      <c r="A87" s="108">
        <v>85</v>
      </c>
      <c r="B87" s="100">
        <v>0</v>
      </c>
      <c r="C87" s="100">
        <v>0</v>
      </c>
      <c r="D87" s="100">
        <v>0</v>
      </c>
      <c r="E87" s="100">
        <v>0</v>
      </c>
      <c r="F87" s="100">
        <v>0</v>
      </c>
      <c r="G87" s="100">
        <v>0</v>
      </c>
      <c r="H87" s="100">
        <v>0</v>
      </c>
      <c r="I87" s="100">
        <v>0</v>
      </c>
      <c r="J87" s="100">
        <v>0</v>
      </c>
      <c r="K87" s="100">
        <v>0</v>
      </c>
      <c r="L87" s="100">
        <v>0</v>
      </c>
      <c r="M87" s="100">
        <v>0</v>
      </c>
      <c r="N87" s="100">
        <v>0</v>
      </c>
      <c r="O87" s="100">
        <v>0</v>
      </c>
      <c r="P87" s="100">
        <v>28.63</v>
      </c>
      <c r="Q87" s="100">
        <v>0</v>
      </c>
      <c r="R87" s="100">
        <v>0</v>
      </c>
      <c r="S87" s="100">
        <v>0</v>
      </c>
      <c r="T87" s="100">
        <v>0</v>
      </c>
      <c r="U87" s="100">
        <v>0</v>
      </c>
      <c r="V87" s="100">
        <v>0</v>
      </c>
      <c r="W87" s="100">
        <v>0</v>
      </c>
      <c r="X87" s="100">
        <v>0</v>
      </c>
      <c r="Y87" s="100">
        <v>0</v>
      </c>
      <c r="Z87" s="100">
        <v>0</v>
      </c>
      <c r="AA87" s="100">
        <v>0</v>
      </c>
      <c r="AB87" s="100">
        <v>0</v>
      </c>
      <c r="AC87" s="100">
        <v>0</v>
      </c>
      <c r="AD87" s="100">
        <v>0</v>
      </c>
      <c r="AE87" s="100">
        <v>0</v>
      </c>
      <c r="AF87" s="100">
        <v>0</v>
      </c>
    </row>
    <row r="88" spans="1:32">
      <c r="A88" s="108">
        <v>86</v>
      </c>
      <c r="B88" s="100">
        <v>0</v>
      </c>
      <c r="C88" s="100">
        <v>0</v>
      </c>
      <c r="D88" s="100">
        <v>0</v>
      </c>
      <c r="E88" s="100">
        <v>0</v>
      </c>
      <c r="F88" s="100">
        <v>0</v>
      </c>
      <c r="G88" s="100">
        <v>0</v>
      </c>
      <c r="H88" s="100">
        <v>0</v>
      </c>
      <c r="I88" s="100">
        <v>0</v>
      </c>
      <c r="J88" s="100">
        <v>0</v>
      </c>
      <c r="K88" s="100">
        <v>0</v>
      </c>
      <c r="L88" s="100">
        <v>0</v>
      </c>
      <c r="M88" s="100">
        <v>0</v>
      </c>
      <c r="N88" s="100">
        <v>0</v>
      </c>
      <c r="O88" s="100">
        <v>0</v>
      </c>
      <c r="P88" s="100">
        <v>28.63</v>
      </c>
      <c r="Q88" s="100">
        <v>0</v>
      </c>
      <c r="R88" s="100">
        <v>0</v>
      </c>
      <c r="S88" s="100">
        <v>0</v>
      </c>
      <c r="T88" s="100">
        <v>0</v>
      </c>
      <c r="U88" s="100">
        <v>0</v>
      </c>
      <c r="V88" s="100">
        <v>0</v>
      </c>
      <c r="W88" s="100">
        <v>0</v>
      </c>
      <c r="X88" s="100">
        <v>0</v>
      </c>
      <c r="Y88" s="100">
        <v>0</v>
      </c>
      <c r="Z88" s="100">
        <v>0</v>
      </c>
      <c r="AA88" s="100">
        <v>0</v>
      </c>
      <c r="AB88" s="100">
        <v>0</v>
      </c>
      <c r="AC88" s="100">
        <v>0</v>
      </c>
      <c r="AD88" s="100">
        <v>0</v>
      </c>
      <c r="AE88" s="100">
        <v>0</v>
      </c>
      <c r="AF88" s="100">
        <v>0</v>
      </c>
    </row>
    <row r="89" spans="1:32">
      <c r="A89" s="108">
        <v>87</v>
      </c>
      <c r="B89" s="100">
        <v>0</v>
      </c>
      <c r="C89" s="100">
        <v>0</v>
      </c>
      <c r="D89" s="100">
        <v>0</v>
      </c>
      <c r="E89" s="100">
        <v>0</v>
      </c>
      <c r="F89" s="100">
        <v>0</v>
      </c>
      <c r="G89" s="100">
        <v>0</v>
      </c>
      <c r="H89" s="100">
        <v>0</v>
      </c>
      <c r="I89" s="100">
        <v>0</v>
      </c>
      <c r="J89" s="100">
        <v>0</v>
      </c>
      <c r="K89" s="100">
        <v>0</v>
      </c>
      <c r="L89" s="100">
        <v>0</v>
      </c>
      <c r="M89" s="100">
        <v>0</v>
      </c>
      <c r="N89" s="100">
        <v>0</v>
      </c>
      <c r="O89" s="100">
        <v>0</v>
      </c>
      <c r="P89" s="100">
        <v>28.63</v>
      </c>
      <c r="Q89" s="100">
        <v>0</v>
      </c>
      <c r="R89" s="100">
        <v>0</v>
      </c>
      <c r="S89" s="100">
        <v>0</v>
      </c>
      <c r="T89" s="100">
        <v>0</v>
      </c>
      <c r="U89" s="100">
        <v>0</v>
      </c>
      <c r="V89" s="100">
        <v>0</v>
      </c>
      <c r="W89" s="100">
        <v>0</v>
      </c>
      <c r="X89" s="100">
        <v>0</v>
      </c>
      <c r="Y89" s="100">
        <v>0</v>
      </c>
      <c r="Z89" s="100">
        <v>0</v>
      </c>
      <c r="AA89" s="100">
        <v>0</v>
      </c>
      <c r="AB89" s="100">
        <v>0</v>
      </c>
      <c r="AC89" s="100">
        <v>0</v>
      </c>
      <c r="AD89" s="100">
        <v>0</v>
      </c>
      <c r="AE89" s="100">
        <v>0</v>
      </c>
      <c r="AF89" s="100">
        <v>0</v>
      </c>
    </row>
    <row r="90" spans="1:32">
      <c r="A90" s="108">
        <v>88</v>
      </c>
      <c r="B90" s="100">
        <v>0</v>
      </c>
      <c r="C90" s="100">
        <v>0</v>
      </c>
      <c r="D90" s="100">
        <v>0</v>
      </c>
      <c r="E90" s="100">
        <v>0</v>
      </c>
      <c r="F90" s="100">
        <v>0</v>
      </c>
      <c r="G90" s="100">
        <v>0</v>
      </c>
      <c r="H90" s="100">
        <v>0</v>
      </c>
      <c r="I90" s="100">
        <v>0</v>
      </c>
      <c r="J90" s="100">
        <v>0</v>
      </c>
      <c r="K90" s="100">
        <v>0</v>
      </c>
      <c r="L90" s="100">
        <v>0</v>
      </c>
      <c r="M90" s="100">
        <v>0</v>
      </c>
      <c r="N90" s="100">
        <v>0</v>
      </c>
      <c r="O90" s="100">
        <v>0</v>
      </c>
      <c r="P90" s="100">
        <v>28.63</v>
      </c>
      <c r="Q90" s="100">
        <v>0</v>
      </c>
      <c r="R90" s="100">
        <v>0</v>
      </c>
      <c r="S90" s="100">
        <v>0</v>
      </c>
      <c r="T90" s="100">
        <v>0</v>
      </c>
      <c r="U90" s="100">
        <v>0</v>
      </c>
      <c r="V90" s="100">
        <v>0</v>
      </c>
      <c r="W90" s="100">
        <v>0</v>
      </c>
      <c r="X90" s="100">
        <v>0</v>
      </c>
      <c r="Y90" s="100">
        <v>0</v>
      </c>
      <c r="Z90" s="100">
        <v>0</v>
      </c>
      <c r="AA90" s="100">
        <v>0</v>
      </c>
      <c r="AB90" s="100">
        <v>0</v>
      </c>
      <c r="AC90" s="100">
        <v>0</v>
      </c>
      <c r="AD90" s="100">
        <v>0</v>
      </c>
      <c r="AE90" s="100">
        <v>0</v>
      </c>
      <c r="AF90" s="100">
        <v>0</v>
      </c>
    </row>
    <row r="91" spans="1:32">
      <c r="A91" s="108">
        <v>89</v>
      </c>
      <c r="B91" s="100">
        <v>0</v>
      </c>
      <c r="C91" s="100">
        <v>0</v>
      </c>
      <c r="D91" s="100">
        <v>0</v>
      </c>
      <c r="E91" s="100">
        <v>0</v>
      </c>
      <c r="F91" s="100">
        <v>0</v>
      </c>
      <c r="G91" s="100">
        <v>0</v>
      </c>
      <c r="H91" s="100">
        <v>0</v>
      </c>
      <c r="I91" s="100">
        <v>0</v>
      </c>
      <c r="J91" s="100">
        <v>0</v>
      </c>
      <c r="K91" s="100">
        <v>0</v>
      </c>
      <c r="L91" s="100">
        <v>0</v>
      </c>
      <c r="M91" s="100">
        <v>0</v>
      </c>
      <c r="N91" s="100">
        <v>0</v>
      </c>
      <c r="O91" s="100">
        <v>0</v>
      </c>
      <c r="P91" s="100">
        <v>28.63</v>
      </c>
      <c r="Q91" s="100">
        <v>0</v>
      </c>
      <c r="R91" s="100">
        <v>0</v>
      </c>
      <c r="S91" s="100">
        <v>0</v>
      </c>
      <c r="T91" s="100">
        <v>0</v>
      </c>
      <c r="U91" s="100">
        <v>0</v>
      </c>
      <c r="V91" s="100">
        <v>0</v>
      </c>
      <c r="W91" s="100">
        <v>0</v>
      </c>
      <c r="X91" s="100">
        <v>0</v>
      </c>
      <c r="Y91" s="100">
        <v>0</v>
      </c>
      <c r="Z91" s="100">
        <v>0</v>
      </c>
      <c r="AA91" s="100">
        <v>0</v>
      </c>
      <c r="AB91" s="100">
        <v>0</v>
      </c>
      <c r="AC91" s="100">
        <v>0</v>
      </c>
      <c r="AD91" s="100">
        <v>0</v>
      </c>
      <c r="AE91" s="100">
        <v>0</v>
      </c>
      <c r="AF91" s="100">
        <v>0</v>
      </c>
    </row>
    <row r="92" spans="1:32">
      <c r="A92" s="108">
        <v>90</v>
      </c>
      <c r="B92" s="100">
        <v>0</v>
      </c>
      <c r="C92" s="100">
        <v>0</v>
      </c>
      <c r="D92" s="100">
        <v>0</v>
      </c>
      <c r="E92" s="100">
        <v>0</v>
      </c>
      <c r="F92" s="100">
        <v>0</v>
      </c>
      <c r="G92" s="100">
        <v>0</v>
      </c>
      <c r="H92" s="100">
        <v>0</v>
      </c>
      <c r="I92" s="100">
        <v>0</v>
      </c>
      <c r="J92" s="100">
        <v>0</v>
      </c>
      <c r="K92" s="100">
        <v>0</v>
      </c>
      <c r="L92" s="100">
        <v>0</v>
      </c>
      <c r="M92" s="100">
        <v>0</v>
      </c>
      <c r="N92" s="100">
        <v>0</v>
      </c>
      <c r="O92" s="100">
        <v>0</v>
      </c>
      <c r="P92" s="100">
        <v>28.63</v>
      </c>
      <c r="Q92" s="100">
        <v>0</v>
      </c>
      <c r="R92" s="100">
        <v>0</v>
      </c>
      <c r="S92" s="100">
        <v>0</v>
      </c>
      <c r="T92" s="100">
        <v>0</v>
      </c>
      <c r="U92" s="100">
        <v>0</v>
      </c>
      <c r="V92" s="100">
        <v>0</v>
      </c>
      <c r="W92" s="100">
        <v>0</v>
      </c>
      <c r="X92" s="100">
        <v>0</v>
      </c>
      <c r="Y92" s="100">
        <v>0</v>
      </c>
      <c r="Z92" s="100">
        <v>0</v>
      </c>
      <c r="AA92" s="100">
        <v>0</v>
      </c>
      <c r="AB92" s="100">
        <v>0</v>
      </c>
      <c r="AC92" s="100">
        <v>0</v>
      </c>
      <c r="AD92" s="100">
        <v>0</v>
      </c>
      <c r="AE92" s="100">
        <v>0</v>
      </c>
      <c r="AF92" s="100">
        <v>0</v>
      </c>
    </row>
    <row r="93" spans="1:32">
      <c r="A93" s="108">
        <v>91</v>
      </c>
      <c r="B93" s="100">
        <v>0</v>
      </c>
      <c r="C93" s="100">
        <v>0</v>
      </c>
      <c r="D93" s="100">
        <v>0</v>
      </c>
      <c r="E93" s="100">
        <v>0</v>
      </c>
      <c r="F93" s="100">
        <v>0</v>
      </c>
      <c r="G93" s="100">
        <v>0</v>
      </c>
      <c r="H93" s="100">
        <v>0</v>
      </c>
      <c r="I93" s="100">
        <v>0</v>
      </c>
      <c r="J93" s="100">
        <v>0</v>
      </c>
      <c r="K93" s="100">
        <v>0</v>
      </c>
      <c r="L93" s="100">
        <v>0</v>
      </c>
      <c r="M93" s="100">
        <v>0</v>
      </c>
      <c r="N93" s="100">
        <v>0</v>
      </c>
      <c r="O93" s="100">
        <v>0</v>
      </c>
      <c r="P93" s="100">
        <v>28.63</v>
      </c>
      <c r="Q93" s="100">
        <v>0</v>
      </c>
      <c r="R93" s="100">
        <v>0</v>
      </c>
      <c r="S93" s="100">
        <v>0</v>
      </c>
      <c r="T93" s="100">
        <v>0</v>
      </c>
      <c r="U93" s="100">
        <v>0</v>
      </c>
      <c r="V93" s="100">
        <v>0</v>
      </c>
      <c r="W93" s="100">
        <v>0</v>
      </c>
      <c r="X93" s="100">
        <v>0</v>
      </c>
      <c r="Y93" s="100">
        <v>0</v>
      </c>
      <c r="Z93" s="100">
        <v>0</v>
      </c>
      <c r="AA93" s="100">
        <v>0</v>
      </c>
      <c r="AB93" s="100">
        <v>0</v>
      </c>
      <c r="AC93" s="100">
        <v>0</v>
      </c>
      <c r="AD93" s="100">
        <v>0</v>
      </c>
      <c r="AE93" s="100">
        <v>0</v>
      </c>
      <c r="AF93" s="100">
        <v>0</v>
      </c>
    </row>
    <row r="94" spans="1:32">
      <c r="A94" s="108">
        <v>92</v>
      </c>
      <c r="B94" s="100">
        <v>0</v>
      </c>
      <c r="C94" s="100">
        <v>0</v>
      </c>
      <c r="D94" s="100">
        <v>0</v>
      </c>
      <c r="E94" s="100">
        <v>0</v>
      </c>
      <c r="F94" s="100">
        <v>0</v>
      </c>
      <c r="G94" s="100">
        <v>0</v>
      </c>
      <c r="H94" s="100">
        <v>0</v>
      </c>
      <c r="I94" s="100">
        <v>0</v>
      </c>
      <c r="J94" s="100">
        <v>0</v>
      </c>
      <c r="K94" s="100">
        <v>0</v>
      </c>
      <c r="L94" s="100">
        <v>0</v>
      </c>
      <c r="M94" s="100">
        <v>0</v>
      </c>
      <c r="N94" s="100">
        <v>0</v>
      </c>
      <c r="O94" s="100">
        <v>0</v>
      </c>
      <c r="P94" s="100">
        <v>28.63</v>
      </c>
      <c r="Q94" s="100">
        <v>0</v>
      </c>
      <c r="R94" s="100">
        <v>0</v>
      </c>
      <c r="S94" s="100">
        <v>0</v>
      </c>
      <c r="T94" s="100">
        <v>0</v>
      </c>
      <c r="U94" s="100">
        <v>0</v>
      </c>
      <c r="V94" s="100">
        <v>0</v>
      </c>
      <c r="W94" s="100">
        <v>0</v>
      </c>
      <c r="X94" s="100">
        <v>0</v>
      </c>
      <c r="Y94" s="100">
        <v>0</v>
      </c>
      <c r="Z94" s="100">
        <v>0</v>
      </c>
      <c r="AA94" s="100">
        <v>0</v>
      </c>
      <c r="AB94" s="100">
        <v>0</v>
      </c>
      <c r="AC94" s="100">
        <v>0</v>
      </c>
      <c r="AD94" s="100">
        <v>0</v>
      </c>
      <c r="AE94" s="100">
        <v>0</v>
      </c>
      <c r="AF94" s="100">
        <v>0</v>
      </c>
    </row>
    <row r="95" spans="1:32">
      <c r="A95" s="108">
        <v>93</v>
      </c>
      <c r="B95" s="100">
        <v>0</v>
      </c>
      <c r="C95" s="100">
        <v>0</v>
      </c>
      <c r="D95" s="100">
        <v>0</v>
      </c>
      <c r="E95" s="100">
        <v>0</v>
      </c>
      <c r="F95" s="100">
        <v>0</v>
      </c>
      <c r="G95" s="100">
        <v>0</v>
      </c>
      <c r="H95" s="100">
        <v>0</v>
      </c>
      <c r="I95" s="100">
        <v>0</v>
      </c>
      <c r="J95" s="100">
        <v>0</v>
      </c>
      <c r="K95" s="100">
        <v>0</v>
      </c>
      <c r="L95" s="100">
        <v>0</v>
      </c>
      <c r="M95" s="100">
        <v>0</v>
      </c>
      <c r="N95" s="100">
        <v>0</v>
      </c>
      <c r="O95" s="100">
        <v>0</v>
      </c>
      <c r="P95" s="100">
        <v>28.63</v>
      </c>
      <c r="Q95" s="100">
        <v>0</v>
      </c>
      <c r="R95" s="100">
        <v>0</v>
      </c>
      <c r="S95" s="100">
        <v>0</v>
      </c>
      <c r="T95" s="100">
        <v>0</v>
      </c>
      <c r="U95" s="100">
        <v>0</v>
      </c>
      <c r="V95" s="100">
        <v>0</v>
      </c>
      <c r="W95" s="100">
        <v>0</v>
      </c>
      <c r="X95" s="100">
        <v>0</v>
      </c>
      <c r="Y95" s="100">
        <v>0</v>
      </c>
      <c r="Z95" s="100">
        <v>0</v>
      </c>
      <c r="AA95" s="100">
        <v>0</v>
      </c>
      <c r="AB95" s="100">
        <v>0</v>
      </c>
      <c r="AC95" s="100">
        <v>0</v>
      </c>
      <c r="AD95" s="100">
        <v>0</v>
      </c>
      <c r="AE95" s="100">
        <v>0</v>
      </c>
      <c r="AF95" s="100">
        <v>0</v>
      </c>
    </row>
    <row r="96" spans="1:32">
      <c r="A96" s="108">
        <v>94</v>
      </c>
      <c r="B96" s="100">
        <v>0</v>
      </c>
      <c r="C96" s="100">
        <v>0</v>
      </c>
      <c r="D96" s="100">
        <v>0</v>
      </c>
      <c r="E96" s="100">
        <v>0</v>
      </c>
      <c r="F96" s="100">
        <v>0</v>
      </c>
      <c r="G96" s="100">
        <v>0</v>
      </c>
      <c r="H96" s="100">
        <v>0</v>
      </c>
      <c r="I96" s="100">
        <v>0</v>
      </c>
      <c r="J96" s="100">
        <v>0</v>
      </c>
      <c r="K96" s="100">
        <v>0</v>
      </c>
      <c r="L96" s="100">
        <v>0</v>
      </c>
      <c r="M96" s="100">
        <v>0</v>
      </c>
      <c r="N96" s="100">
        <v>0</v>
      </c>
      <c r="O96" s="100">
        <v>0</v>
      </c>
      <c r="P96" s="100">
        <v>28.63</v>
      </c>
      <c r="Q96" s="100">
        <v>0</v>
      </c>
      <c r="R96" s="100">
        <v>0</v>
      </c>
      <c r="S96" s="100">
        <v>0</v>
      </c>
      <c r="T96" s="100">
        <v>0</v>
      </c>
      <c r="U96" s="100">
        <v>0</v>
      </c>
      <c r="V96" s="100">
        <v>0</v>
      </c>
      <c r="W96" s="100">
        <v>0</v>
      </c>
      <c r="X96" s="100">
        <v>0</v>
      </c>
      <c r="Y96" s="100">
        <v>0</v>
      </c>
      <c r="Z96" s="100">
        <v>0</v>
      </c>
      <c r="AA96" s="100">
        <v>0</v>
      </c>
      <c r="AB96" s="100">
        <v>0</v>
      </c>
      <c r="AC96" s="100">
        <v>0</v>
      </c>
      <c r="AD96" s="100">
        <v>0</v>
      </c>
      <c r="AE96" s="100">
        <v>0</v>
      </c>
      <c r="AF96" s="100">
        <v>0</v>
      </c>
    </row>
    <row r="97" spans="1:32">
      <c r="A97" s="108">
        <v>95</v>
      </c>
      <c r="B97" s="100">
        <v>0</v>
      </c>
      <c r="C97" s="100">
        <v>0</v>
      </c>
      <c r="D97" s="100">
        <v>0</v>
      </c>
      <c r="E97" s="100">
        <v>0</v>
      </c>
      <c r="F97" s="100">
        <v>0</v>
      </c>
      <c r="G97" s="100">
        <v>0</v>
      </c>
      <c r="H97" s="100">
        <v>0</v>
      </c>
      <c r="I97" s="100">
        <v>0</v>
      </c>
      <c r="J97" s="100">
        <v>0</v>
      </c>
      <c r="K97" s="100">
        <v>0</v>
      </c>
      <c r="L97" s="100">
        <v>0</v>
      </c>
      <c r="M97" s="100">
        <v>0</v>
      </c>
      <c r="N97" s="100">
        <v>0</v>
      </c>
      <c r="O97" s="100">
        <v>0</v>
      </c>
      <c r="P97" s="100">
        <v>28.63</v>
      </c>
      <c r="Q97" s="100">
        <v>0</v>
      </c>
      <c r="R97" s="100">
        <v>0</v>
      </c>
      <c r="S97" s="100">
        <v>0</v>
      </c>
      <c r="T97" s="100">
        <v>0</v>
      </c>
      <c r="U97" s="100">
        <v>0</v>
      </c>
      <c r="V97" s="100">
        <v>0</v>
      </c>
      <c r="W97" s="100">
        <v>0</v>
      </c>
      <c r="X97" s="100">
        <v>0</v>
      </c>
      <c r="Y97" s="100">
        <v>0</v>
      </c>
      <c r="Z97" s="100">
        <v>0</v>
      </c>
      <c r="AA97" s="100">
        <v>0</v>
      </c>
      <c r="AB97" s="100">
        <v>0</v>
      </c>
      <c r="AC97" s="100">
        <v>0</v>
      </c>
      <c r="AD97" s="100">
        <v>0</v>
      </c>
      <c r="AE97" s="100">
        <v>0</v>
      </c>
      <c r="AF97" s="100">
        <v>0</v>
      </c>
    </row>
    <row r="98" spans="1:32">
      <c r="A98" s="108">
        <v>96</v>
      </c>
      <c r="B98" s="100">
        <v>0</v>
      </c>
      <c r="C98" s="100">
        <v>0</v>
      </c>
      <c r="D98" s="100">
        <v>0</v>
      </c>
      <c r="E98" s="100">
        <v>0</v>
      </c>
      <c r="F98" s="100">
        <v>0</v>
      </c>
      <c r="G98" s="100">
        <v>0</v>
      </c>
      <c r="H98" s="100">
        <v>0</v>
      </c>
      <c r="I98" s="100">
        <v>0</v>
      </c>
      <c r="J98" s="100">
        <v>0</v>
      </c>
      <c r="K98" s="100">
        <v>0</v>
      </c>
      <c r="L98" s="100">
        <v>0</v>
      </c>
      <c r="M98" s="100">
        <v>0</v>
      </c>
      <c r="N98" s="100">
        <v>0</v>
      </c>
      <c r="O98" s="100">
        <v>0</v>
      </c>
      <c r="P98" s="100">
        <v>28.63</v>
      </c>
      <c r="Q98" s="100">
        <v>0</v>
      </c>
      <c r="R98" s="100">
        <v>0</v>
      </c>
      <c r="S98" s="100">
        <v>0</v>
      </c>
      <c r="T98" s="100">
        <v>0</v>
      </c>
      <c r="U98" s="100">
        <v>0</v>
      </c>
      <c r="V98" s="100">
        <v>0</v>
      </c>
      <c r="W98" s="100">
        <v>0</v>
      </c>
      <c r="X98" s="100">
        <v>0</v>
      </c>
      <c r="Y98" s="100">
        <v>0</v>
      </c>
      <c r="Z98" s="100">
        <v>0</v>
      </c>
      <c r="AA98" s="100">
        <v>0</v>
      </c>
      <c r="AB98" s="100">
        <v>0</v>
      </c>
      <c r="AC98" s="100">
        <v>0</v>
      </c>
      <c r="AD98" s="100">
        <v>0</v>
      </c>
      <c r="AE98" s="100">
        <v>0</v>
      </c>
      <c r="AF98" s="100">
        <v>0</v>
      </c>
    </row>
    <row r="99" spans="1:32">
      <c r="A99" s="88" t="s">
        <v>0</v>
      </c>
      <c r="B99" s="49">
        <f t="shared" ref="B99:AE99" si="0">SUM(B3:B98)/4000</f>
        <v>0</v>
      </c>
      <c r="C99" s="51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0.48687250000000076</v>
      </c>
      <c r="P99" s="49">
        <f t="shared" si="0"/>
        <v>0.67999000000000143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>SUM(AF3:AF98)/4000</f>
        <v>0</v>
      </c>
    </row>
    <row r="101" spans="1:32">
      <c r="A101" s="1" t="s">
        <v>2</v>
      </c>
      <c r="D101" s="138">
        <f>SUM(B99:AF99)</f>
        <v>1.1668625000000021</v>
      </c>
      <c r="E101" s="138"/>
      <c r="J101" s="1"/>
    </row>
    <row r="102" spans="1:32">
      <c r="A102" s="91" t="s">
        <v>3</v>
      </c>
      <c r="J102" s="29"/>
    </row>
    <row r="107" spans="1:32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</row>
    <row r="111" spans="1:32" ht="14.25" customHeight="1"/>
    <row r="112" spans="1:32" ht="14.25" customHeight="1"/>
  </sheetData>
  <mergeCells count="2">
    <mergeCell ref="A1:AF1"/>
    <mergeCell ref="D101:E101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>
  <dimension ref="A1:AF112"/>
  <sheetViews>
    <sheetView topLeftCell="A76" workbookViewId="0">
      <selection activeCell="R101" sqref="R101:Z101"/>
    </sheetView>
  </sheetViews>
  <sheetFormatPr defaultRowHeight="12.75"/>
  <cols>
    <col min="1" max="1" width="9.140625" style="39"/>
    <col min="2" max="32" width="5.7109375" style="39" customWidth="1"/>
    <col min="33" max="16384" width="9.140625" style="39"/>
  </cols>
  <sheetData>
    <row r="1" spans="1:32" ht="18">
      <c r="A1" s="120" t="s">
        <v>23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31">
        <v>0</v>
      </c>
      <c r="C3" s="31">
        <v>0</v>
      </c>
      <c r="D3" s="31">
        <v>0</v>
      </c>
      <c r="E3" s="31">
        <v>0</v>
      </c>
      <c r="F3" s="31">
        <v>0</v>
      </c>
      <c r="G3" s="31">
        <v>0</v>
      </c>
      <c r="H3" s="31">
        <v>0</v>
      </c>
      <c r="I3" s="31">
        <v>0</v>
      </c>
      <c r="J3" s="31">
        <v>0</v>
      </c>
      <c r="K3" s="31">
        <v>0</v>
      </c>
      <c r="L3" s="31">
        <v>0</v>
      </c>
      <c r="M3" s="31">
        <v>0</v>
      </c>
      <c r="N3" s="31">
        <v>0</v>
      </c>
      <c r="O3" s="31">
        <v>0</v>
      </c>
      <c r="P3" s="31">
        <v>0</v>
      </c>
      <c r="Q3" s="31">
        <v>0</v>
      </c>
      <c r="R3" s="31">
        <v>0</v>
      </c>
      <c r="S3" s="31">
        <v>0</v>
      </c>
      <c r="T3" s="31">
        <v>0</v>
      </c>
      <c r="U3" s="31">
        <v>0</v>
      </c>
      <c r="V3" s="31">
        <v>0</v>
      </c>
      <c r="W3" s="31">
        <v>0</v>
      </c>
      <c r="X3" s="31">
        <v>0</v>
      </c>
      <c r="Y3" s="31">
        <v>0</v>
      </c>
      <c r="Z3" s="31">
        <v>0</v>
      </c>
      <c r="AA3" s="31">
        <v>0</v>
      </c>
      <c r="AB3" s="31">
        <v>0</v>
      </c>
      <c r="AC3" s="31">
        <v>0</v>
      </c>
      <c r="AD3" s="31">
        <v>0</v>
      </c>
      <c r="AE3" s="31">
        <v>0</v>
      </c>
      <c r="AF3" s="31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51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1" spans="1:32">
      <c r="A101" s="1" t="s">
        <v>2</v>
      </c>
      <c r="D101" s="139">
        <f>SUM(B99:AF99)</f>
        <v>0</v>
      </c>
      <c r="E101" s="139"/>
      <c r="J101" s="1"/>
    </row>
    <row r="102" spans="1:32">
      <c r="A102" s="24" t="s">
        <v>3</v>
      </c>
      <c r="J102" s="29"/>
    </row>
    <row r="107" spans="1:32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</row>
    <row r="111" spans="1:32" ht="14.25" customHeight="1"/>
    <row r="112" spans="1:32" ht="14.25" customHeight="1"/>
  </sheetData>
  <mergeCells count="2">
    <mergeCell ref="A1:AF1"/>
    <mergeCell ref="D101:E1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Q3" activePane="bottomRight" state="frozen"/>
      <selection activeCell="AG105" sqref="AG105"/>
      <selection pane="topRight" activeCell="AG105" sqref="AG105"/>
      <selection pane="bottomLeft" activeCell="AG105" sqref="AG105"/>
      <selection pane="bottomRight" activeCell="AF3" sqref="AF3:AF98"/>
    </sheetView>
  </sheetViews>
  <sheetFormatPr defaultRowHeight="12.75"/>
  <cols>
    <col min="1" max="3" width="9.140625" style="39"/>
    <col min="4" max="4" width="9.140625" style="39" customWidth="1"/>
    <col min="5" max="5" width="9.5703125" style="39" customWidth="1"/>
    <col min="6" max="6" width="9.140625" style="39" customWidth="1"/>
    <col min="7" max="7" width="8.85546875" style="39" customWidth="1"/>
    <col min="8" max="8" width="7.85546875" style="39" customWidth="1"/>
    <col min="9" max="9" width="9" style="39" customWidth="1"/>
    <col min="10" max="10" width="8.7109375" style="39" customWidth="1"/>
    <col min="11" max="11" width="8.140625" style="39" customWidth="1"/>
    <col min="12" max="12" width="7.7109375" style="39" customWidth="1"/>
    <col min="13" max="13" width="8.28515625" style="39" customWidth="1"/>
    <col min="14" max="14" width="9.140625" style="39" customWidth="1"/>
    <col min="15" max="15" width="8" style="39" customWidth="1"/>
    <col min="16" max="16" width="7.85546875" style="39" customWidth="1"/>
    <col min="17" max="17" width="9.28515625" style="39" customWidth="1"/>
    <col min="18" max="18" width="6.85546875" style="39" customWidth="1"/>
    <col min="19" max="19" width="7.7109375" style="39" customWidth="1"/>
    <col min="20" max="20" width="8.5703125" style="39" customWidth="1"/>
    <col min="21" max="21" width="10.85546875" style="39" customWidth="1"/>
    <col min="22" max="22" width="11.140625" style="39" customWidth="1"/>
    <col min="23" max="23" width="10.85546875" style="39" customWidth="1"/>
    <col min="24" max="24" width="8.5703125" style="39" customWidth="1"/>
    <col min="25" max="25" width="8.85546875" style="39" customWidth="1"/>
    <col min="26" max="26" width="7.85546875" style="39" customWidth="1"/>
    <col min="27" max="27" width="9.140625" style="39"/>
    <col min="28" max="28" width="9.28515625" style="39" customWidth="1"/>
    <col min="29" max="29" width="8.85546875" style="39" customWidth="1"/>
    <col min="30" max="30" width="10.28515625" style="39" customWidth="1"/>
    <col min="31" max="32" width="8.7109375" style="39" customWidth="1"/>
    <col min="33" max="16384" width="9.140625" style="39"/>
  </cols>
  <sheetData>
    <row r="1" spans="1:32" ht="18">
      <c r="A1" s="120" t="s">
        <v>64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3.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31">
        <v>15.05</v>
      </c>
      <c r="C3" s="31">
        <v>15.04</v>
      </c>
      <c r="D3" s="31">
        <v>15.05</v>
      </c>
      <c r="E3" s="31">
        <v>15.04</v>
      </c>
      <c r="F3" s="31">
        <v>0</v>
      </c>
      <c r="G3" s="31">
        <v>0</v>
      </c>
      <c r="H3" s="31">
        <v>0</v>
      </c>
      <c r="I3" s="31">
        <v>0</v>
      </c>
      <c r="J3" s="31">
        <v>0</v>
      </c>
      <c r="K3" s="31">
        <v>14.97</v>
      </c>
      <c r="L3" s="31">
        <v>14.97</v>
      </c>
      <c r="M3" s="31">
        <v>14.97</v>
      </c>
      <c r="N3" s="31">
        <v>14.98</v>
      </c>
      <c r="O3" s="31">
        <v>14.98</v>
      </c>
      <c r="P3" s="31">
        <v>0</v>
      </c>
      <c r="Q3" s="62">
        <v>0</v>
      </c>
      <c r="R3" s="62">
        <v>12.03</v>
      </c>
      <c r="S3" s="64">
        <v>0</v>
      </c>
      <c r="T3" s="31">
        <v>0</v>
      </c>
      <c r="U3" s="31">
        <v>0</v>
      </c>
      <c r="V3" s="31">
        <v>0</v>
      </c>
      <c r="W3" s="31">
        <v>0</v>
      </c>
      <c r="X3" s="31">
        <v>0</v>
      </c>
      <c r="Y3" s="31">
        <v>0</v>
      </c>
      <c r="Z3" s="31">
        <v>0</v>
      </c>
      <c r="AA3" s="31"/>
      <c r="AB3" s="31">
        <v>0</v>
      </c>
      <c r="AC3" s="31">
        <v>0</v>
      </c>
      <c r="AD3" s="31">
        <v>0</v>
      </c>
      <c r="AE3" s="35">
        <v>0</v>
      </c>
      <c r="AF3" s="35">
        <v>0</v>
      </c>
    </row>
    <row r="4" spans="1:32">
      <c r="A4" s="19">
        <v>2</v>
      </c>
      <c r="B4" s="28">
        <v>15.05</v>
      </c>
      <c r="C4" s="28">
        <v>15.04</v>
      </c>
      <c r="D4" s="28">
        <v>15.05</v>
      </c>
      <c r="E4" s="28">
        <v>15.04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14.97</v>
      </c>
      <c r="L4" s="28">
        <v>14.97</v>
      </c>
      <c r="M4" s="28">
        <v>14.97</v>
      </c>
      <c r="N4" s="28">
        <v>14.98</v>
      </c>
      <c r="O4" s="28">
        <v>14.98</v>
      </c>
      <c r="P4" s="28">
        <v>14.98</v>
      </c>
      <c r="Q4" s="28">
        <v>0</v>
      </c>
      <c r="R4" s="28">
        <v>12.03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/>
      <c r="AB4" s="28">
        <v>0</v>
      </c>
      <c r="AC4" s="28">
        <v>0</v>
      </c>
      <c r="AD4" s="28">
        <v>0</v>
      </c>
      <c r="AE4" s="35">
        <v>0</v>
      </c>
      <c r="AF4" s="35">
        <v>0</v>
      </c>
    </row>
    <row r="5" spans="1:32">
      <c r="A5" s="19">
        <v>3</v>
      </c>
      <c r="B5" s="28">
        <v>15.04</v>
      </c>
      <c r="C5" s="28">
        <v>15.04</v>
      </c>
      <c r="D5" s="28">
        <v>15.05</v>
      </c>
      <c r="E5" s="28">
        <v>15.04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14.97</v>
      </c>
      <c r="L5" s="28">
        <v>14.97</v>
      </c>
      <c r="M5" s="28">
        <v>14.97</v>
      </c>
      <c r="N5" s="28">
        <v>14.98</v>
      </c>
      <c r="O5" s="28">
        <v>14.98</v>
      </c>
      <c r="P5" s="28">
        <v>14.98</v>
      </c>
      <c r="Q5" s="28">
        <v>0</v>
      </c>
      <c r="R5" s="28">
        <v>12.03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/>
      <c r="AB5" s="28">
        <v>0</v>
      </c>
      <c r="AC5" s="28">
        <v>0</v>
      </c>
      <c r="AD5" s="28">
        <v>0</v>
      </c>
      <c r="AE5" s="35">
        <v>0</v>
      </c>
      <c r="AF5" s="35">
        <v>0</v>
      </c>
    </row>
    <row r="6" spans="1:32">
      <c r="A6" s="19">
        <v>4</v>
      </c>
      <c r="B6" s="28">
        <v>15.04</v>
      </c>
      <c r="C6" s="28">
        <v>15.04</v>
      </c>
      <c r="D6" s="28">
        <v>15.05</v>
      </c>
      <c r="E6" s="28">
        <v>15.04</v>
      </c>
      <c r="F6" s="28">
        <v>0</v>
      </c>
      <c r="G6" s="28">
        <v>0.35</v>
      </c>
      <c r="H6" s="28">
        <v>0</v>
      </c>
      <c r="I6" s="28">
        <v>2.5099999999999998</v>
      </c>
      <c r="J6" s="28">
        <v>0</v>
      </c>
      <c r="K6" s="28">
        <v>14.97</v>
      </c>
      <c r="L6" s="28">
        <v>14.97</v>
      </c>
      <c r="M6" s="28">
        <v>14.97</v>
      </c>
      <c r="N6" s="28">
        <v>14.98</v>
      </c>
      <c r="O6" s="28">
        <v>14.98</v>
      </c>
      <c r="P6" s="28">
        <v>14.98</v>
      </c>
      <c r="Q6" s="28">
        <v>0</v>
      </c>
      <c r="R6" s="28">
        <v>12.03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/>
      <c r="AB6" s="28">
        <v>0</v>
      </c>
      <c r="AC6" s="28">
        <v>0</v>
      </c>
      <c r="AD6" s="28">
        <v>0</v>
      </c>
      <c r="AE6" s="35">
        <v>0</v>
      </c>
      <c r="AF6" s="35">
        <v>0</v>
      </c>
    </row>
    <row r="7" spans="1:32">
      <c r="A7" s="19">
        <v>5</v>
      </c>
      <c r="B7" s="28">
        <v>15.04</v>
      </c>
      <c r="C7" s="28">
        <v>15.04</v>
      </c>
      <c r="D7" s="28">
        <v>15.05</v>
      </c>
      <c r="E7" s="28">
        <v>15.04</v>
      </c>
      <c r="F7" s="28">
        <v>0</v>
      </c>
      <c r="G7" s="28">
        <v>0</v>
      </c>
      <c r="H7" s="28">
        <v>0</v>
      </c>
      <c r="I7" s="28">
        <v>13.47</v>
      </c>
      <c r="J7" s="28">
        <v>0</v>
      </c>
      <c r="K7" s="28">
        <v>14.97</v>
      </c>
      <c r="L7" s="28">
        <v>14.97</v>
      </c>
      <c r="M7" s="28">
        <v>14.97</v>
      </c>
      <c r="N7" s="28">
        <v>14.98</v>
      </c>
      <c r="O7" s="28">
        <v>14.98</v>
      </c>
      <c r="P7" s="28">
        <v>14.98</v>
      </c>
      <c r="Q7" s="28">
        <v>0</v>
      </c>
      <c r="R7" s="28">
        <v>12.03</v>
      </c>
      <c r="S7" s="28">
        <v>0</v>
      </c>
      <c r="T7" s="28">
        <v>10.88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/>
      <c r="AB7" s="28">
        <v>0</v>
      </c>
      <c r="AC7" s="28">
        <v>0</v>
      </c>
      <c r="AD7" s="28">
        <v>0</v>
      </c>
      <c r="AE7" s="35">
        <v>0</v>
      </c>
      <c r="AF7" s="35">
        <v>0</v>
      </c>
    </row>
    <row r="8" spans="1:32">
      <c r="A8" s="19">
        <v>6</v>
      </c>
      <c r="B8" s="28">
        <v>15.04</v>
      </c>
      <c r="C8" s="28">
        <v>15.04</v>
      </c>
      <c r="D8" s="28">
        <v>15.05</v>
      </c>
      <c r="E8" s="28">
        <v>15.04</v>
      </c>
      <c r="F8" s="28">
        <v>0</v>
      </c>
      <c r="G8" s="28">
        <v>2.48</v>
      </c>
      <c r="H8" s="28">
        <v>0</v>
      </c>
      <c r="I8" s="28">
        <v>14.96</v>
      </c>
      <c r="J8" s="28">
        <v>0</v>
      </c>
      <c r="K8" s="28">
        <v>14.97</v>
      </c>
      <c r="L8" s="28">
        <v>14.97</v>
      </c>
      <c r="M8" s="28">
        <v>14.97</v>
      </c>
      <c r="N8" s="28">
        <v>14.98</v>
      </c>
      <c r="O8" s="28">
        <v>14.98</v>
      </c>
      <c r="P8" s="28">
        <v>14.98</v>
      </c>
      <c r="Q8" s="28">
        <v>0</v>
      </c>
      <c r="R8" s="28">
        <v>12.03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/>
      <c r="AB8" s="28">
        <v>0</v>
      </c>
      <c r="AC8" s="28">
        <v>0</v>
      </c>
      <c r="AD8" s="28">
        <v>0</v>
      </c>
      <c r="AE8" s="35">
        <v>0</v>
      </c>
      <c r="AF8" s="35">
        <v>0</v>
      </c>
    </row>
    <row r="9" spans="1:32" ht="12" customHeight="1">
      <c r="A9" s="19">
        <v>7</v>
      </c>
      <c r="B9" s="28">
        <v>15.04</v>
      </c>
      <c r="C9" s="28">
        <v>15.04</v>
      </c>
      <c r="D9" s="28">
        <v>15.05</v>
      </c>
      <c r="E9" s="28">
        <v>15.04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14.97</v>
      </c>
      <c r="L9" s="28">
        <v>14.97</v>
      </c>
      <c r="M9" s="28">
        <v>14.97</v>
      </c>
      <c r="N9" s="28">
        <v>14.98</v>
      </c>
      <c r="O9" s="28">
        <v>14.98</v>
      </c>
      <c r="P9" s="28">
        <v>14.98</v>
      </c>
      <c r="Q9" s="28">
        <v>0</v>
      </c>
      <c r="R9" s="28">
        <v>12.03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/>
      <c r="AB9" s="28">
        <v>0</v>
      </c>
      <c r="AC9" s="28">
        <v>0</v>
      </c>
      <c r="AD9" s="28">
        <v>0</v>
      </c>
      <c r="AE9" s="35">
        <v>0</v>
      </c>
      <c r="AF9" s="35">
        <v>0</v>
      </c>
    </row>
    <row r="10" spans="1:32">
      <c r="A10" s="19">
        <v>8</v>
      </c>
      <c r="B10" s="28">
        <v>15.04</v>
      </c>
      <c r="C10" s="28">
        <v>15.04</v>
      </c>
      <c r="D10" s="28">
        <v>15.05</v>
      </c>
      <c r="E10" s="28">
        <v>15.04</v>
      </c>
      <c r="F10" s="28">
        <v>0</v>
      </c>
      <c r="G10" s="28">
        <v>0</v>
      </c>
      <c r="H10" s="28">
        <v>0</v>
      </c>
      <c r="I10" s="28">
        <v>1.26</v>
      </c>
      <c r="J10" s="28">
        <v>0</v>
      </c>
      <c r="K10" s="28">
        <v>14.97</v>
      </c>
      <c r="L10" s="28">
        <v>14.97</v>
      </c>
      <c r="M10" s="28">
        <v>14.97</v>
      </c>
      <c r="N10" s="28">
        <v>14.98</v>
      </c>
      <c r="O10" s="28">
        <v>14.98</v>
      </c>
      <c r="P10" s="28">
        <v>14.98</v>
      </c>
      <c r="Q10" s="28">
        <v>0</v>
      </c>
      <c r="R10" s="28">
        <v>12.03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/>
      <c r="AB10" s="28">
        <v>0</v>
      </c>
      <c r="AC10" s="28">
        <v>0</v>
      </c>
      <c r="AD10" s="28">
        <v>0</v>
      </c>
      <c r="AE10" s="35">
        <v>0</v>
      </c>
      <c r="AF10" s="35">
        <v>0</v>
      </c>
    </row>
    <row r="11" spans="1:32">
      <c r="A11" s="19">
        <v>9</v>
      </c>
      <c r="B11" s="28">
        <v>15.05</v>
      </c>
      <c r="C11" s="28">
        <v>15.04</v>
      </c>
      <c r="D11" s="28">
        <v>15.05</v>
      </c>
      <c r="E11" s="28">
        <v>15.04</v>
      </c>
      <c r="F11" s="28">
        <v>0</v>
      </c>
      <c r="G11" s="28">
        <v>0</v>
      </c>
      <c r="H11" s="28">
        <v>0</v>
      </c>
      <c r="I11" s="28">
        <v>3.49</v>
      </c>
      <c r="J11" s="28">
        <v>0</v>
      </c>
      <c r="K11" s="28">
        <v>14.97</v>
      </c>
      <c r="L11" s="28">
        <v>14.97</v>
      </c>
      <c r="M11" s="28">
        <v>14.97</v>
      </c>
      <c r="N11" s="28">
        <v>14.98</v>
      </c>
      <c r="O11" s="28">
        <v>14.98</v>
      </c>
      <c r="P11" s="28">
        <v>14.98</v>
      </c>
      <c r="Q11" s="28">
        <v>12.03</v>
      </c>
      <c r="R11" s="28">
        <v>12.03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/>
      <c r="AB11" s="28">
        <v>0</v>
      </c>
      <c r="AC11" s="28">
        <v>0</v>
      </c>
      <c r="AD11" s="28">
        <v>0</v>
      </c>
      <c r="AE11" s="35">
        <v>0</v>
      </c>
      <c r="AF11" s="35">
        <v>0</v>
      </c>
    </row>
    <row r="12" spans="1:32">
      <c r="A12" s="19">
        <v>10</v>
      </c>
      <c r="B12" s="28">
        <v>15.05</v>
      </c>
      <c r="C12" s="28">
        <v>15.04</v>
      </c>
      <c r="D12" s="28">
        <v>15.05</v>
      </c>
      <c r="E12" s="28">
        <v>15.04</v>
      </c>
      <c r="F12" s="28">
        <v>0</v>
      </c>
      <c r="G12" s="28">
        <v>0</v>
      </c>
      <c r="H12" s="28">
        <v>2.95</v>
      </c>
      <c r="I12" s="28">
        <v>14.96</v>
      </c>
      <c r="J12" s="28">
        <v>0</v>
      </c>
      <c r="K12" s="28">
        <v>14.97</v>
      </c>
      <c r="L12" s="28">
        <v>14.97</v>
      </c>
      <c r="M12" s="28">
        <v>14.97</v>
      </c>
      <c r="N12" s="28">
        <v>14.98</v>
      </c>
      <c r="O12" s="28">
        <v>14.98</v>
      </c>
      <c r="P12" s="28">
        <v>14.98</v>
      </c>
      <c r="Q12" s="28">
        <v>8.67</v>
      </c>
      <c r="R12" s="28">
        <v>12.03</v>
      </c>
      <c r="S12" s="28">
        <v>0</v>
      </c>
      <c r="T12" s="28">
        <v>2.4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/>
      <c r="AB12" s="28">
        <v>0</v>
      </c>
      <c r="AC12" s="28">
        <v>0</v>
      </c>
      <c r="AD12" s="28">
        <v>0</v>
      </c>
      <c r="AE12" s="35">
        <v>0</v>
      </c>
      <c r="AF12" s="35">
        <v>0</v>
      </c>
    </row>
    <row r="13" spans="1:32">
      <c r="A13" s="19">
        <v>11</v>
      </c>
      <c r="B13" s="28">
        <v>15.05</v>
      </c>
      <c r="C13" s="28">
        <v>15.04</v>
      </c>
      <c r="D13" s="28">
        <v>15.05</v>
      </c>
      <c r="E13" s="28">
        <v>15.04</v>
      </c>
      <c r="F13" s="28">
        <v>0</v>
      </c>
      <c r="G13" s="28">
        <v>0.76</v>
      </c>
      <c r="H13" s="28">
        <v>4.13</v>
      </c>
      <c r="I13" s="28">
        <v>14.96</v>
      </c>
      <c r="J13" s="28">
        <v>0</v>
      </c>
      <c r="K13" s="28">
        <v>14.97</v>
      </c>
      <c r="L13" s="28">
        <v>14.97</v>
      </c>
      <c r="M13" s="28">
        <v>14.97</v>
      </c>
      <c r="N13" s="28">
        <v>14.98</v>
      </c>
      <c r="O13" s="28">
        <v>14.98</v>
      </c>
      <c r="P13" s="28">
        <v>14.98</v>
      </c>
      <c r="Q13" s="28">
        <v>12.03</v>
      </c>
      <c r="R13" s="28">
        <v>12.03</v>
      </c>
      <c r="S13" s="28">
        <v>0</v>
      </c>
      <c r="T13" s="28">
        <v>11.93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/>
      <c r="AB13" s="28">
        <v>0</v>
      </c>
      <c r="AC13" s="28">
        <v>0</v>
      </c>
      <c r="AD13" s="28">
        <v>0</v>
      </c>
      <c r="AE13" s="35">
        <v>0</v>
      </c>
      <c r="AF13" s="35">
        <v>0</v>
      </c>
    </row>
    <row r="14" spans="1:32">
      <c r="A14" s="19">
        <v>12</v>
      </c>
      <c r="B14" s="28">
        <v>15.05</v>
      </c>
      <c r="C14" s="28">
        <v>15.04</v>
      </c>
      <c r="D14" s="28">
        <v>15.05</v>
      </c>
      <c r="E14" s="28">
        <v>15.04</v>
      </c>
      <c r="F14" s="28">
        <v>0</v>
      </c>
      <c r="G14" s="28">
        <v>3.16</v>
      </c>
      <c r="H14" s="28">
        <v>7.14</v>
      </c>
      <c r="I14" s="28">
        <v>14.96</v>
      </c>
      <c r="J14" s="28">
        <v>0</v>
      </c>
      <c r="K14" s="28">
        <v>14.97</v>
      </c>
      <c r="L14" s="28">
        <v>14.97</v>
      </c>
      <c r="M14" s="28">
        <v>14.97</v>
      </c>
      <c r="N14" s="28">
        <v>14.98</v>
      </c>
      <c r="O14" s="28">
        <v>14.98</v>
      </c>
      <c r="P14" s="28">
        <v>14.98</v>
      </c>
      <c r="Q14" s="28">
        <v>12.03</v>
      </c>
      <c r="R14" s="28">
        <v>12.03</v>
      </c>
      <c r="S14" s="28">
        <v>0</v>
      </c>
      <c r="T14" s="28">
        <v>11.93</v>
      </c>
      <c r="U14" s="28">
        <v>6.61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/>
      <c r="AB14" s="28">
        <v>0</v>
      </c>
      <c r="AC14" s="28">
        <v>0</v>
      </c>
      <c r="AD14" s="28">
        <v>0</v>
      </c>
      <c r="AE14" s="35">
        <v>0</v>
      </c>
      <c r="AF14" s="35">
        <v>0</v>
      </c>
    </row>
    <row r="15" spans="1:32">
      <c r="A15" s="19">
        <v>13</v>
      </c>
      <c r="B15" s="28">
        <v>15.05</v>
      </c>
      <c r="C15" s="28">
        <v>15.04</v>
      </c>
      <c r="D15" s="28">
        <v>15.05</v>
      </c>
      <c r="E15" s="28">
        <v>15.04</v>
      </c>
      <c r="F15" s="28">
        <v>0</v>
      </c>
      <c r="G15" s="28">
        <v>8.09</v>
      </c>
      <c r="H15" s="28">
        <v>10.130000000000001</v>
      </c>
      <c r="I15" s="28">
        <v>14.96</v>
      </c>
      <c r="J15" s="28">
        <v>0</v>
      </c>
      <c r="K15" s="28">
        <v>14.97</v>
      </c>
      <c r="L15" s="28">
        <v>14.97</v>
      </c>
      <c r="M15" s="28">
        <v>14.97</v>
      </c>
      <c r="N15" s="28">
        <v>14.98</v>
      </c>
      <c r="O15" s="28">
        <v>14.98</v>
      </c>
      <c r="P15" s="28">
        <v>14.98</v>
      </c>
      <c r="Q15" s="28">
        <v>12.03</v>
      </c>
      <c r="R15" s="28">
        <v>12.03</v>
      </c>
      <c r="S15" s="28">
        <v>0</v>
      </c>
      <c r="T15" s="28">
        <v>11.93</v>
      </c>
      <c r="U15" s="28">
        <v>10.74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/>
      <c r="AB15" s="28">
        <v>0</v>
      </c>
      <c r="AC15" s="28">
        <v>0</v>
      </c>
      <c r="AD15" s="28">
        <v>0</v>
      </c>
      <c r="AE15" s="35">
        <v>0</v>
      </c>
      <c r="AF15" s="35">
        <v>0</v>
      </c>
    </row>
    <row r="16" spans="1:32">
      <c r="A16" s="19">
        <v>14</v>
      </c>
      <c r="B16" s="28">
        <v>15.05</v>
      </c>
      <c r="C16" s="28">
        <v>15.04</v>
      </c>
      <c r="D16" s="28">
        <v>15.05</v>
      </c>
      <c r="E16" s="28">
        <v>15.04</v>
      </c>
      <c r="F16" s="28">
        <v>0</v>
      </c>
      <c r="G16" s="28">
        <v>6.94</v>
      </c>
      <c r="H16" s="28">
        <v>10.8</v>
      </c>
      <c r="I16" s="28">
        <v>14.96</v>
      </c>
      <c r="J16" s="28">
        <v>0</v>
      </c>
      <c r="K16" s="28">
        <v>14.97</v>
      </c>
      <c r="L16" s="28">
        <v>14.97</v>
      </c>
      <c r="M16" s="28">
        <v>14.97</v>
      </c>
      <c r="N16" s="28">
        <v>14.98</v>
      </c>
      <c r="O16" s="28">
        <v>14.98</v>
      </c>
      <c r="P16" s="28">
        <v>14.98</v>
      </c>
      <c r="Q16" s="28">
        <v>12.03</v>
      </c>
      <c r="R16" s="28">
        <v>12.03</v>
      </c>
      <c r="S16" s="28">
        <v>0</v>
      </c>
      <c r="T16" s="28">
        <v>9.6999999999999993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/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15.04</v>
      </c>
      <c r="C17" s="28">
        <v>15.04</v>
      </c>
      <c r="D17" s="28">
        <v>15.05</v>
      </c>
      <c r="E17" s="28">
        <v>15.04</v>
      </c>
      <c r="F17" s="28">
        <v>0</v>
      </c>
      <c r="G17" s="28">
        <v>7.72</v>
      </c>
      <c r="H17" s="28">
        <v>10.210000000000001</v>
      </c>
      <c r="I17" s="28">
        <v>14.96</v>
      </c>
      <c r="J17" s="28">
        <v>0</v>
      </c>
      <c r="K17" s="28">
        <v>14.97</v>
      </c>
      <c r="L17" s="28">
        <v>14.97</v>
      </c>
      <c r="M17" s="28">
        <v>14.97</v>
      </c>
      <c r="N17" s="28">
        <v>14.98</v>
      </c>
      <c r="O17" s="28">
        <v>14.98</v>
      </c>
      <c r="P17" s="28">
        <v>14.98</v>
      </c>
      <c r="Q17" s="28">
        <v>12.03</v>
      </c>
      <c r="R17" s="28">
        <v>12.03</v>
      </c>
      <c r="S17" s="28">
        <v>0</v>
      </c>
      <c r="T17" s="28">
        <v>11.93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/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15.04</v>
      </c>
      <c r="C18" s="28">
        <v>15.04</v>
      </c>
      <c r="D18" s="28">
        <v>15.05</v>
      </c>
      <c r="E18" s="28">
        <v>15.04</v>
      </c>
      <c r="F18" s="28">
        <v>0</v>
      </c>
      <c r="G18" s="28">
        <v>3.25</v>
      </c>
      <c r="H18" s="28">
        <v>9.2100000000000009</v>
      </c>
      <c r="I18" s="28">
        <v>14.96</v>
      </c>
      <c r="J18" s="28">
        <v>0</v>
      </c>
      <c r="K18" s="28">
        <v>14.97</v>
      </c>
      <c r="L18" s="28">
        <v>14.97</v>
      </c>
      <c r="M18" s="28">
        <v>14.97</v>
      </c>
      <c r="N18" s="28">
        <v>14.98</v>
      </c>
      <c r="O18" s="28">
        <v>14.98</v>
      </c>
      <c r="P18" s="28">
        <v>14.98</v>
      </c>
      <c r="Q18" s="28">
        <v>10.42</v>
      </c>
      <c r="R18" s="28">
        <v>12.03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/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15.04</v>
      </c>
      <c r="C19" s="28">
        <v>15.04</v>
      </c>
      <c r="D19" s="28">
        <v>15.05</v>
      </c>
      <c r="E19" s="28">
        <v>15.04</v>
      </c>
      <c r="F19" s="28">
        <v>0</v>
      </c>
      <c r="G19" s="28">
        <v>14.96</v>
      </c>
      <c r="H19" s="28">
        <v>1.54</v>
      </c>
      <c r="I19" s="28">
        <v>0</v>
      </c>
      <c r="J19" s="28">
        <v>0</v>
      </c>
      <c r="K19" s="28">
        <v>14.97</v>
      </c>
      <c r="L19" s="28">
        <v>14.97</v>
      </c>
      <c r="M19" s="28">
        <v>14.97</v>
      </c>
      <c r="N19" s="28">
        <v>14.98</v>
      </c>
      <c r="O19" s="28">
        <v>14.98</v>
      </c>
      <c r="P19" s="28">
        <v>14.98</v>
      </c>
      <c r="Q19" s="28">
        <v>0</v>
      </c>
      <c r="R19" s="28">
        <v>12.03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/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15.04</v>
      </c>
      <c r="C20" s="28">
        <v>15.04</v>
      </c>
      <c r="D20" s="28">
        <v>15.05</v>
      </c>
      <c r="E20" s="28">
        <v>15.04</v>
      </c>
      <c r="F20" s="28">
        <v>0</v>
      </c>
      <c r="G20" s="28">
        <v>14.96</v>
      </c>
      <c r="H20" s="28">
        <v>0</v>
      </c>
      <c r="I20" s="28">
        <v>14.96</v>
      </c>
      <c r="J20" s="28">
        <v>0</v>
      </c>
      <c r="K20" s="28">
        <v>14.97</v>
      </c>
      <c r="L20" s="28">
        <v>14.97</v>
      </c>
      <c r="M20" s="28">
        <v>14.97</v>
      </c>
      <c r="N20" s="28">
        <v>14.98</v>
      </c>
      <c r="O20" s="28">
        <v>14.98</v>
      </c>
      <c r="P20" s="28">
        <v>14.98</v>
      </c>
      <c r="Q20" s="28">
        <v>0</v>
      </c>
      <c r="R20" s="28">
        <v>12.03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/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15.04</v>
      </c>
      <c r="C21" s="28">
        <v>15.04</v>
      </c>
      <c r="D21" s="28">
        <v>15.05</v>
      </c>
      <c r="E21" s="28">
        <v>15.04</v>
      </c>
      <c r="F21" s="28">
        <v>0</v>
      </c>
      <c r="G21" s="28">
        <v>14.96</v>
      </c>
      <c r="H21" s="28">
        <v>0</v>
      </c>
      <c r="I21" s="28">
        <v>14.96</v>
      </c>
      <c r="J21" s="28">
        <v>0</v>
      </c>
      <c r="K21" s="28">
        <v>14.97</v>
      </c>
      <c r="L21" s="28">
        <v>14.97</v>
      </c>
      <c r="M21" s="28">
        <v>14.97</v>
      </c>
      <c r="N21" s="28">
        <v>14.98</v>
      </c>
      <c r="O21" s="28">
        <v>14.98</v>
      </c>
      <c r="P21" s="28">
        <v>14.98</v>
      </c>
      <c r="Q21" s="28">
        <v>0</v>
      </c>
      <c r="R21" s="28">
        <v>12.03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/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15.04</v>
      </c>
      <c r="C22" s="28">
        <v>15.04</v>
      </c>
      <c r="D22" s="28">
        <v>11.51</v>
      </c>
      <c r="E22" s="28">
        <v>15.04</v>
      </c>
      <c r="F22" s="28">
        <v>0</v>
      </c>
      <c r="G22" s="28">
        <v>14.96</v>
      </c>
      <c r="H22" s="28">
        <v>0</v>
      </c>
      <c r="I22" s="28">
        <v>3.84</v>
      </c>
      <c r="J22" s="28">
        <v>0</v>
      </c>
      <c r="K22" s="28">
        <v>14.97</v>
      </c>
      <c r="L22" s="28">
        <v>14.97</v>
      </c>
      <c r="M22" s="28">
        <v>14.97</v>
      </c>
      <c r="N22" s="28">
        <v>14.98</v>
      </c>
      <c r="O22" s="28">
        <v>14.98</v>
      </c>
      <c r="P22" s="28">
        <v>14.98</v>
      </c>
      <c r="Q22" s="28">
        <v>0</v>
      </c>
      <c r="R22" s="28">
        <v>12.03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/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15.05</v>
      </c>
      <c r="C23" s="28">
        <v>15.04</v>
      </c>
      <c r="D23" s="28">
        <v>15.05</v>
      </c>
      <c r="E23" s="28">
        <v>0</v>
      </c>
      <c r="F23" s="28">
        <v>0</v>
      </c>
      <c r="G23" s="28">
        <v>14.96</v>
      </c>
      <c r="H23" s="28">
        <v>0</v>
      </c>
      <c r="I23" s="28">
        <v>14.96</v>
      </c>
      <c r="J23" s="28">
        <v>0</v>
      </c>
      <c r="K23" s="28">
        <v>14.97</v>
      </c>
      <c r="L23" s="28">
        <v>14.97</v>
      </c>
      <c r="M23" s="28">
        <v>14.97</v>
      </c>
      <c r="N23" s="28">
        <v>14.98</v>
      </c>
      <c r="O23" s="28">
        <v>14.98</v>
      </c>
      <c r="P23" s="28">
        <v>14.98</v>
      </c>
      <c r="Q23" s="28">
        <v>0</v>
      </c>
      <c r="R23" s="28">
        <v>12.03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/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15.05</v>
      </c>
      <c r="C24" s="28">
        <v>0</v>
      </c>
      <c r="D24" s="28">
        <v>15.05</v>
      </c>
      <c r="E24" s="28">
        <v>0</v>
      </c>
      <c r="F24" s="28">
        <v>0</v>
      </c>
      <c r="G24" s="28">
        <v>14.96</v>
      </c>
      <c r="H24" s="28">
        <v>0</v>
      </c>
      <c r="I24" s="28">
        <v>14.96</v>
      </c>
      <c r="J24" s="28">
        <v>0.37</v>
      </c>
      <c r="K24" s="28">
        <v>14.97</v>
      </c>
      <c r="L24" s="28">
        <v>14.97</v>
      </c>
      <c r="M24" s="28">
        <v>14.97</v>
      </c>
      <c r="N24" s="28">
        <v>14.98</v>
      </c>
      <c r="O24" s="28">
        <v>14.98</v>
      </c>
      <c r="P24" s="28">
        <v>14.98</v>
      </c>
      <c r="Q24" s="28">
        <v>0</v>
      </c>
      <c r="R24" s="28">
        <v>12.03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/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15.05</v>
      </c>
      <c r="C25" s="28">
        <v>15.04</v>
      </c>
      <c r="D25" s="28">
        <v>15.05</v>
      </c>
      <c r="E25" s="28">
        <v>0</v>
      </c>
      <c r="F25" s="28">
        <v>0</v>
      </c>
      <c r="G25" s="28">
        <v>14.96</v>
      </c>
      <c r="H25" s="28">
        <v>0</v>
      </c>
      <c r="I25" s="28">
        <v>13.4</v>
      </c>
      <c r="J25" s="28">
        <v>5.52</v>
      </c>
      <c r="K25" s="28">
        <v>14.97</v>
      </c>
      <c r="L25" s="28">
        <v>14.97</v>
      </c>
      <c r="M25" s="28">
        <v>14.97</v>
      </c>
      <c r="N25" s="28">
        <v>14.98</v>
      </c>
      <c r="O25" s="28">
        <v>14.98</v>
      </c>
      <c r="P25" s="28">
        <v>0</v>
      </c>
      <c r="Q25" s="28">
        <v>0</v>
      </c>
      <c r="R25" s="28">
        <v>12.03</v>
      </c>
      <c r="S25" s="28">
        <v>0</v>
      </c>
      <c r="T25" s="28">
        <v>11.93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/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15.05</v>
      </c>
      <c r="C26" s="28">
        <v>15.04</v>
      </c>
      <c r="D26" s="28">
        <v>15.05</v>
      </c>
      <c r="E26" s="28">
        <v>0</v>
      </c>
      <c r="F26" s="28">
        <v>0</v>
      </c>
      <c r="G26" s="28">
        <v>14.96</v>
      </c>
      <c r="H26" s="28">
        <v>0</v>
      </c>
      <c r="I26" s="28">
        <v>14.96</v>
      </c>
      <c r="J26" s="28">
        <v>14.96</v>
      </c>
      <c r="K26" s="28">
        <v>14.97</v>
      </c>
      <c r="L26" s="28">
        <v>14.97</v>
      </c>
      <c r="M26" s="28">
        <v>14.97</v>
      </c>
      <c r="N26" s="28">
        <v>14.98</v>
      </c>
      <c r="O26" s="28">
        <v>14.98</v>
      </c>
      <c r="P26" s="28">
        <v>0</v>
      </c>
      <c r="Q26" s="28">
        <v>0</v>
      </c>
      <c r="R26" s="28">
        <v>12.04</v>
      </c>
      <c r="S26" s="28">
        <v>0</v>
      </c>
      <c r="T26" s="28">
        <v>11.93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/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15.05</v>
      </c>
      <c r="C27" s="28">
        <v>15.04</v>
      </c>
      <c r="D27" s="28">
        <v>15.04</v>
      </c>
      <c r="E27" s="28">
        <v>0</v>
      </c>
      <c r="F27" s="28">
        <v>0</v>
      </c>
      <c r="G27" s="28">
        <v>14.96</v>
      </c>
      <c r="H27" s="28">
        <v>4.4800000000000004</v>
      </c>
      <c r="I27" s="28">
        <v>14.96</v>
      </c>
      <c r="J27" s="28">
        <v>14.96</v>
      </c>
      <c r="K27" s="28">
        <v>14.97</v>
      </c>
      <c r="L27" s="28">
        <v>14.97</v>
      </c>
      <c r="M27" s="28">
        <v>0</v>
      </c>
      <c r="N27" s="28">
        <v>14.98</v>
      </c>
      <c r="O27" s="28">
        <v>14.98</v>
      </c>
      <c r="P27" s="28">
        <v>0</v>
      </c>
      <c r="Q27" s="28">
        <v>0</v>
      </c>
      <c r="R27" s="28">
        <v>12.02</v>
      </c>
      <c r="S27" s="28">
        <v>0</v>
      </c>
      <c r="T27" s="28">
        <v>11.93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/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15.05</v>
      </c>
      <c r="C28" s="28">
        <v>0</v>
      </c>
      <c r="D28" s="28">
        <v>15.04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14.97</v>
      </c>
      <c r="L28" s="28">
        <v>14.97</v>
      </c>
      <c r="M28" s="28">
        <v>0</v>
      </c>
      <c r="N28" s="28">
        <v>14.98</v>
      </c>
      <c r="O28" s="28">
        <v>14.98</v>
      </c>
      <c r="P28" s="28">
        <v>0</v>
      </c>
      <c r="Q28" s="28">
        <v>0</v>
      </c>
      <c r="R28" s="28">
        <v>0</v>
      </c>
      <c r="S28" s="28">
        <v>0</v>
      </c>
      <c r="T28" s="28">
        <v>11.93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/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14.97</v>
      </c>
      <c r="M29" s="28">
        <v>0</v>
      </c>
      <c r="N29" s="28">
        <v>14.98</v>
      </c>
      <c r="O29" s="28">
        <v>14.98</v>
      </c>
      <c r="P29" s="28">
        <v>14.98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/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14.97</v>
      </c>
      <c r="M30" s="28">
        <v>0</v>
      </c>
      <c r="N30" s="28">
        <v>14.98</v>
      </c>
      <c r="O30" s="28">
        <v>14.98</v>
      </c>
      <c r="P30" s="28">
        <v>14.98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/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14.97</v>
      </c>
      <c r="M31" s="28">
        <v>0</v>
      </c>
      <c r="N31" s="28">
        <v>14.98</v>
      </c>
      <c r="O31" s="28">
        <v>14.98</v>
      </c>
      <c r="P31" s="28">
        <v>14.98</v>
      </c>
      <c r="Q31" s="28">
        <v>0</v>
      </c>
      <c r="R31" s="28">
        <v>0</v>
      </c>
      <c r="S31" s="28">
        <v>0</v>
      </c>
      <c r="T31" s="28">
        <v>11.93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/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14.97</v>
      </c>
      <c r="M32" s="28">
        <v>0</v>
      </c>
      <c r="N32" s="28">
        <v>14.98</v>
      </c>
      <c r="O32" s="28">
        <v>14.98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/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14.98</v>
      </c>
      <c r="O33" s="28">
        <v>14.98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/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14.98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/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14.99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/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14.99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/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14.99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/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14.99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/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14.99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/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14.99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/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14.99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/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14.99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/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14.99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/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14.99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/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14.99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/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14.99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/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14.99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/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14.99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/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14.99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/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14.99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/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0.53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/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/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/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/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15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/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15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/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15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/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15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/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15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/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15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/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15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/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15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/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15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/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15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/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15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/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15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/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15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/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15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/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15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/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15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/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15.06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15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/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15.06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15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/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15.06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15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/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15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/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14.99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/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14.99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/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14.99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/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14.99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/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14.99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/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14.99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/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14.99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/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14.99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/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/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/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/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/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/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/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15.04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/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15.04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/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15.04</v>
      </c>
      <c r="C91" s="28">
        <v>15.05</v>
      </c>
      <c r="D91" s="28">
        <v>0</v>
      </c>
      <c r="E91" s="28">
        <v>0</v>
      </c>
      <c r="F91" s="28">
        <v>0</v>
      </c>
      <c r="G91" s="28">
        <v>0</v>
      </c>
      <c r="H91" s="28">
        <v>15.05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12.03</v>
      </c>
      <c r="R91" s="28">
        <v>12.03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/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15.04</v>
      </c>
      <c r="C92" s="28">
        <v>15.05</v>
      </c>
      <c r="D92" s="28">
        <v>0</v>
      </c>
      <c r="E92" s="28">
        <v>0</v>
      </c>
      <c r="F92" s="28">
        <v>0</v>
      </c>
      <c r="G92" s="28">
        <v>0</v>
      </c>
      <c r="H92" s="28">
        <v>15.05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14.98</v>
      </c>
      <c r="O92" s="28">
        <v>0</v>
      </c>
      <c r="P92" s="28">
        <v>0</v>
      </c>
      <c r="Q92" s="28">
        <v>12.03</v>
      </c>
      <c r="R92" s="28">
        <v>12.03</v>
      </c>
      <c r="S92" s="28">
        <v>0</v>
      </c>
      <c r="T92" s="28">
        <v>11.94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/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15.04</v>
      </c>
      <c r="C93" s="28">
        <v>15.05</v>
      </c>
      <c r="D93" s="28">
        <v>15.04</v>
      </c>
      <c r="E93" s="28">
        <v>0</v>
      </c>
      <c r="F93" s="28">
        <v>15.04</v>
      </c>
      <c r="G93" s="28">
        <v>14.96</v>
      </c>
      <c r="H93" s="28">
        <v>15.05</v>
      </c>
      <c r="I93" s="28">
        <v>11.55</v>
      </c>
      <c r="J93" s="28">
        <v>1.48</v>
      </c>
      <c r="K93" s="28">
        <v>0</v>
      </c>
      <c r="L93" s="28">
        <v>0</v>
      </c>
      <c r="M93" s="28">
        <v>0</v>
      </c>
      <c r="N93" s="28">
        <v>14.98</v>
      </c>
      <c r="O93" s="28">
        <v>0</v>
      </c>
      <c r="P93" s="28">
        <v>0</v>
      </c>
      <c r="Q93" s="28">
        <v>12.03</v>
      </c>
      <c r="R93" s="28">
        <v>12.03</v>
      </c>
      <c r="S93" s="28">
        <v>0</v>
      </c>
      <c r="T93" s="28">
        <v>11.92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/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15.04</v>
      </c>
      <c r="C94" s="28">
        <v>15.05</v>
      </c>
      <c r="D94" s="28">
        <v>15.04</v>
      </c>
      <c r="E94" s="28">
        <v>0</v>
      </c>
      <c r="F94" s="28">
        <v>15.04</v>
      </c>
      <c r="G94" s="28">
        <v>14.96</v>
      </c>
      <c r="H94" s="28">
        <v>15.05</v>
      </c>
      <c r="I94" s="28">
        <v>14.96</v>
      </c>
      <c r="J94" s="28">
        <v>10.57</v>
      </c>
      <c r="K94" s="28">
        <v>0</v>
      </c>
      <c r="L94" s="28">
        <v>0</v>
      </c>
      <c r="M94" s="28">
        <v>0</v>
      </c>
      <c r="N94" s="28">
        <v>14.98</v>
      </c>
      <c r="O94" s="28">
        <v>14.98</v>
      </c>
      <c r="P94" s="28">
        <v>0</v>
      </c>
      <c r="Q94" s="28">
        <v>12.03</v>
      </c>
      <c r="R94" s="28">
        <v>12.03</v>
      </c>
      <c r="S94" s="28">
        <v>0</v>
      </c>
      <c r="T94" s="28">
        <v>11.92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/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15.04</v>
      </c>
      <c r="C95" s="28">
        <v>15.05</v>
      </c>
      <c r="D95" s="28">
        <v>15.04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14.97</v>
      </c>
      <c r="N95" s="28">
        <v>14.98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/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15.04</v>
      </c>
      <c r="C96" s="28">
        <v>15.05</v>
      </c>
      <c r="D96" s="28">
        <v>15.04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14.97</v>
      </c>
      <c r="M96" s="28">
        <v>14.97</v>
      </c>
      <c r="N96" s="28">
        <v>14.98</v>
      </c>
      <c r="O96" s="28">
        <v>0</v>
      </c>
      <c r="P96" s="28">
        <v>0</v>
      </c>
      <c r="Q96" s="28">
        <v>0</v>
      </c>
      <c r="R96" s="28">
        <v>1.38</v>
      </c>
      <c r="S96" s="28">
        <v>0</v>
      </c>
      <c r="T96" s="28">
        <v>11.93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/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15.04</v>
      </c>
      <c r="C97" s="28">
        <v>15.05</v>
      </c>
      <c r="D97" s="28">
        <v>15.04</v>
      </c>
      <c r="E97" s="28">
        <v>0</v>
      </c>
      <c r="F97" s="28">
        <v>0</v>
      </c>
      <c r="G97" s="28">
        <v>0</v>
      </c>
      <c r="H97" s="28">
        <v>6.29</v>
      </c>
      <c r="I97" s="28">
        <v>0</v>
      </c>
      <c r="J97" s="28">
        <v>0</v>
      </c>
      <c r="K97" s="28">
        <v>0</v>
      </c>
      <c r="L97" s="28">
        <v>14.97</v>
      </c>
      <c r="M97" s="28">
        <v>14.97</v>
      </c>
      <c r="N97" s="28">
        <v>14.98</v>
      </c>
      <c r="O97" s="28">
        <v>14.98</v>
      </c>
      <c r="P97" s="28">
        <v>0</v>
      </c>
      <c r="Q97" s="28">
        <v>0</v>
      </c>
      <c r="R97" s="28">
        <v>0</v>
      </c>
      <c r="S97" s="28">
        <v>0</v>
      </c>
      <c r="T97" s="28">
        <v>11.93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/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15.04</v>
      </c>
      <c r="C98" s="28">
        <v>15.05</v>
      </c>
      <c r="D98" s="28">
        <v>15.04</v>
      </c>
      <c r="E98" s="28">
        <v>0</v>
      </c>
      <c r="F98" s="28">
        <v>0</v>
      </c>
      <c r="G98" s="28">
        <v>0</v>
      </c>
      <c r="H98" s="28">
        <v>7.25</v>
      </c>
      <c r="I98" s="28">
        <v>1.25</v>
      </c>
      <c r="J98" s="28">
        <v>0</v>
      </c>
      <c r="K98" s="28">
        <v>0</v>
      </c>
      <c r="L98" s="28">
        <v>14.97</v>
      </c>
      <c r="M98" s="28">
        <v>14.97</v>
      </c>
      <c r="N98" s="28">
        <v>14.98</v>
      </c>
      <c r="O98" s="28">
        <v>14.98</v>
      </c>
      <c r="P98" s="28">
        <v>0</v>
      </c>
      <c r="Q98" s="28">
        <v>12.03</v>
      </c>
      <c r="R98" s="28">
        <v>12.03</v>
      </c>
      <c r="S98" s="28">
        <v>0</v>
      </c>
      <c r="T98" s="28">
        <v>11.93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/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0.13539500000000007</v>
      </c>
      <c r="C99" s="49">
        <f t="shared" si="0"/>
        <v>0.12034000000000003</v>
      </c>
      <c r="D99" s="49">
        <f t="shared" si="0"/>
        <v>0.13079000000000007</v>
      </c>
      <c r="E99" s="49">
        <f t="shared" si="0"/>
        <v>7.5199999999999989E-2</v>
      </c>
      <c r="F99" s="49">
        <f t="shared" si="0"/>
        <v>7.5199999999999998E-3</v>
      </c>
      <c r="G99" s="49">
        <f t="shared" si="0"/>
        <v>4.9327500000000017E-2</v>
      </c>
      <c r="H99" s="49">
        <f t="shared" si="0"/>
        <v>3.3582499999999994E-2</v>
      </c>
      <c r="I99" s="49">
        <f t="shared" si="0"/>
        <v>6.879250000000002E-2</v>
      </c>
      <c r="J99" s="49">
        <f t="shared" si="0"/>
        <v>1.1965E-2</v>
      </c>
      <c r="K99" s="49">
        <f t="shared" si="0"/>
        <v>9.7305000000000058E-2</v>
      </c>
      <c r="L99" s="49">
        <f t="shared" si="0"/>
        <v>0.12350250000000011</v>
      </c>
      <c r="M99" s="49">
        <f t="shared" si="0"/>
        <v>0.10479000000000008</v>
      </c>
      <c r="N99" s="49">
        <f t="shared" si="0"/>
        <v>0.31112750000000011</v>
      </c>
      <c r="O99" s="49">
        <f t="shared" si="0"/>
        <v>0.12733000000000005</v>
      </c>
      <c r="P99" s="49">
        <f t="shared" si="0"/>
        <v>8.9880000000000015E-2</v>
      </c>
      <c r="Q99" s="49">
        <f t="shared" si="0"/>
        <v>3.7855E-2</v>
      </c>
      <c r="R99" s="49">
        <f t="shared" si="0"/>
        <v>9.0569999999999956E-2</v>
      </c>
      <c r="S99" s="49">
        <f t="shared" si="0"/>
        <v>0</v>
      </c>
      <c r="T99" s="49">
        <f t="shared" si="0"/>
        <v>5.0480000000000004E-2</v>
      </c>
      <c r="U99" s="49">
        <f t="shared" si="0"/>
        <v>4.3375000000000002E-3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1" spans="1:32" ht="15.75">
      <c r="A101" s="1" t="s">
        <v>2</v>
      </c>
      <c r="D101" s="116">
        <f>SUM(B99:AF99)</f>
        <v>1.6700900000000007</v>
      </c>
      <c r="E101" s="116"/>
      <c r="J101" s="1"/>
    </row>
    <row r="102" spans="1:32">
      <c r="A102" s="29"/>
      <c r="J102" s="29"/>
    </row>
    <row r="107" spans="1:32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</row>
    <row r="111" spans="1:32" ht="14.25" customHeight="1"/>
    <row r="112" spans="1:32" ht="14.25" customHeight="1"/>
  </sheetData>
  <mergeCells count="2">
    <mergeCell ref="D101:E101"/>
    <mergeCell ref="A1:AF1"/>
  </mergeCells>
  <pageMargins left="0.17" right="0.22" top="0.75" bottom="0.75" header="0.3" footer="0.3"/>
  <pageSetup paperSize="9" scale="50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B3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ColWidth="4.7109375" defaultRowHeight="12.75"/>
  <cols>
    <col min="1" max="1" width="7.85546875" style="24" customWidth="1"/>
    <col min="2" max="33" width="5.7109375" style="24" customWidth="1"/>
    <col min="34" max="16384" width="4.7109375" style="24"/>
  </cols>
  <sheetData>
    <row r="1" spans="1:32" ht="18">
      <c r="A1" s="120" t="s">
        <v>24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5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0">
        <v>0</v>
      </c>
      <c r="T3" s="40">
        <v>0</v>
      </c>
      <c r="U3" s="40">
        <v>0</v>
      </c>
      <c r="V3" s="45">
        <v>0</v>
      </c>
      <c r="W3" s="40">
        <v>0</v>
      </c>
      <c r="X3" s="40">
        <v>0</v>
      </c>
      <c r="Y3" s="62">
        <v>0</v>
      </c>
      <c r="Z3" s="27">
        <v>0</v>
      </c>
      <c r="AA3" s="27">
        <v>1.1499999999999999</v>
      </c>
      <c r="AB3" s="40">
        <v>1.05</v>
      </c>
      <c r="AC3" s="45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1.1499999999999999</v>
      </c>
      <c r="AB4" s="28">
        <v>1.05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1.1499999999999999</v>
      </c>
      <c r="AB5" s="28">
        <v>1.05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1.1499999999999999</v>
      </c>
      <c r="AB6" s="28">
        <v>1.05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1.1499999999999999</v>
      </c>
      <c r="AB7" s="28">
        <v>1.05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1.1499999999999999</v>
      </c>
      <c r="AB8" s="28">
        <v>1.05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1.1499999999999999</v>
      </c>
      <c r="AB9" s="28">
        <v>1.05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1.1499999999999999</v>
      </c>
      <c r="AB10" s="28">
        <v>1.05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1.1499999999999999</v>
      </c>
      <c r="AB11" s="28">
        <v>1.05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1.1499999999999999</v>
      </c>
      <c r="AB12" s="28">
        <v>1.05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1.1499999999999999</v>
      </c>
      <c r="AB13" s="28">
        <v>1.05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1.1499999999999999</v>
      </c>
      <c r="AB14" s="28">
        <v>1.05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1.1499999999999999</v>
      </c>
      <c r="AB15" s="28">
        <v>1.05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1.1499999999999999</v>
      </c>
      <c r="AB16" s="28">
        <v>1.05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1.1499999999999999</v>
      </c>
      <c r="AB17" s="28">
        <v>1.05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1.1499999999999999</v>
      </c>
      <c r="AB18" s="28">
        <v>1.05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1.1499999999999999</v>
      </c>
      <c r="AB19" s="28">
        <v>1.05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1.1499999999999999</v>
      </c>
      <c r="AB20" s="28">
        <v>1.05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1.1499999999999999</v>
      </c>
      <c r="AB21" s="28">
        <v>1.05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1.1499999999999999</v>
      </c>
      <c r="AB22" s="28">
        <v>1.05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1.1499999999999999</v>
      </c>
      <c r="AB23" s="28">
        <v>1.05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1.1499999999999999</v>
      </c>
      <c r="AB24" s="28">
        <v>1.05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1.1499999999999999</v>
      </c>
      <c r="AB25" s="28">
        <v>1.05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1.1499999999999999</v>
      </c>
      <c r="AB26" s="28">
        <v>1.05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1.1499999999999999</v>
      </c>
      <c r="AB27" s="28">
        <v>1.05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1.1499999999999999</v>
      </c>
      <c r="AB28" s="28">
        <v>1.05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1.1499999999999999</v>
      </c>
      <c r="AB29" s="28">
        <v>1.05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1.1499999999999999</v>
      </c>
      <c r="AB30" s="28">
        <v>1.05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1.1499999999999999</v>
      </c>
      <c r="AB31" s="28">
        <v>1.05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1.1499999999999999</v>
      </c>
      <c r="AB32" s="28">
        <v>1.05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1.1499999999999999</v>
      </c>
      <c r="AB33" s="28">
        <v>1.05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1.1499999999999999</v>
      </c>
      <c r="AB34" s="28">
        <v>1.05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1.1499999999999999</v>
      </c>
      <c r="AB35" s="28">
        <v>1.05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1.1499999999999999</v>
      </c>
      <c r="AB36" s="28">
        <v>1.05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1.1499999999999999</v>
      </c>
      <c r="AB37" s="28">
        <v>1.05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1.1499999999999999</v>
      </c>
      <c r="AB38" s="28">
        <v>1.05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1.1499999999999999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1.1499999999999999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1.1499999999999999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1.1499999999999999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1.1499999999999999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1.1499999999999999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1.1499999999999999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1.1499999999999999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1.1499999999999999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1.1499999999999999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1.1499999999999999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1.1499999999999999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1.1499999999999999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1.1499999999999999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1.1499999999999999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1.1499999999999999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1.1499999999999999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1.1499999999999999</v>
      </c>
      <c r="AB56" s="28">
        <v>1.05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1.1499999999999999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1.1499999999999999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1.1499999999999999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1.1499999999999999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1.1499999999999999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1.1499999999999999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1.1499999999999999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1.1499999999999999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1.1499999999999999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1.1499999999999999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1.1499999999999999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1.1499999999999999</v>
      </c>
      <c r="AB68" s="28">
        <v>1.05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1.1499999999999999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1.1499999999999999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1.1499999999999999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1.1499999999999999</v>
      </c>
      <c r="AB72" s="28">
        <v>0.32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1.1499999999999999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1.1499999999999999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1.1499999999999999</v>
      </c>
      <c r="AB75" s="28">
        <v>1.05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1.1499999999999999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1.1499999999999999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1.1499999999999999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1.1499999999999999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1.1499999999999999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1.1499999999999999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1.1499999999999999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1.1499999999999999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35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1.1499999999999999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1.1499999999999999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1.1499999999999999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1.1499999999999999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1.1499999999999999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1.1499999999999999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1.1499999999999999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1.1499999999999999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1.1499999999999999</v>
      </c>
      <c r="AB92" s="28">
        <v>1.05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1.1499999999999999</v>
      </c>
      <c r="AB93" s="28">
        <v>1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1.1499999999999999</v>
      </c>
      <c r="AB94" s="28">
        <v>1.05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1.1499999999999999</v>
      </c>
      <c r="AB95" s="28">
        <v>1.05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1.1499999999999999</v>
      </c>
      <c r="AB96" s="28">
        <v>1.05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1.1499999999999999</v>
      </c>
      <c r="AB97" s="28">
        <v>1.05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1.1499999999999999</v>
      </c>
      <c r="AB98" s="28">
        <v>1.05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50">
        <f t="shared" si="0"/>
        <v>0</v>
      </c>
      <c r="F99" s="49">
        <f t="shared" si="0"/>
        <v>0</v>
      </c>
      <c r="G99" s="50">
        <f t="shared" si="0"/>
        <v>0</v>
      </c>
      <c r="H99" s="50">
        <f t="shared" si="0"/>
        <v>0</v>
      </c>
      <c r="I99" s="50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50">
        <f t="shared" si="0"/>
        <v>0</v>
      </c>
      <c r="N99" s="50">
        <f t="shared" si="0"/>
        <v>0</v>
      </c>
      <c r="O99" s="49">
        <f t="shared" si="0"/>
        <v>0</v>
      </c>
      <c r="P99" s="50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2.7600000000000045E-2</v>
      </c>
      <c r="AB99" s="49">
        <f t="shared" si="0"/>
        <v>1.2142499999999994E-2</v>
      </c>
      <c r="AC99" s="49">
        <f t="shared" si="0"/>
        <v>0</v>
      </c>
      <c r="AD99" s="50">
        <f t="shared" si="0"/>
        <v>0</v>
      </c>
      <c r="AE99" s="50">
        <f t="shared" si="0"/>
        <v>0</v>
      </c>
      <c r="AF99" s="50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32" ht="15">
      <c r="A101" s="1" t="s">
        <v>2</v>
      </c>
      <c r="D101" s="130">
        <f>SUM(B99:AF99)</f>
        <v>3.9742500000000042E-2</v>
      </c>
      <c r="E101" s="130"/>
      <c r="F101" s="130"/>
      <c r="G101" s="130"/>
    </row>
    <row r="111" spans="1:32" ht="14.25" customHeight="1"/>
    <row r="112" spans="1:32" ht="14.25" customHeight="1"/>
  </sheetData>
  <mergeCells count="2">
    <mergeCell ref="D101:G101"/>
    <mergeCell ref="A1:AF1"/>
  </mergeCells>
  <pageMargins left="0.26" right="0.21" top="0.75" bottom="0.75" header="0.3" footer="0.3"/>
  <pageSetup paperSize="9" scale="55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selection activeCell="AB3" sqref="AB3:AB98"/>
    </sheetView>
  </sheetViews>
  <sheetFormatPr defaultColWidth="4.7109375" defaultRowHeight="12.75"/>
  <cols>
    <col min="1" max="1" width="7.85546875" style="24" customWidth="1"/>
    <col min="2" max="33" width="5.7109375" style="24" customWidth="1"/>
    <col min="34" max="16384" width="4.7109375" style="24"/>
  </cols>
  <sheetData>
    <row r="1" spans="1:32" ht="18">
      <c r="A1" s="120" t="s">
        <v>25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5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0">
        <v>0</v>
      </c>
      <c r="T3" s="40">
        <v>0</v>
      </c>
      <c r="U3" s="40">
        <v>0</v>
      </c>
      <c r="V3" s="45">
        <v>0</v>
      </c>
      <c r="W3" s="40">
        <v>0</v>
      </c>
      <c r="X3" s="40">
        <v>0</v>
      </c>
      <c r="Y3" s="62">
        <v>0</v>
      </c>
      <c r="Z3" s="27">
        <v>0</v>
      </c>
      <c r="AA3" s="27">
        <v>0</v>
      </c>
      <c r="AB3" s="40">
        <v>0</v>
      </c>
      <c r="AC3" s="45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35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50">
        <f t="shared" si="0"/>
        <v>0</v>
      </c>
      <c r="F99" s="49">
        <f t="shared" si="0"/>
        <v>0</v>
      </c>
      <c r="G99" s="50">
        <f t="shared" si="0"/>
        <v>0</v>
      </c>
      <c r="H99" s="50">
        <f t="shared" si="0"/>
        <v>0</v>
      </c>
      <c r="I99" s="50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50">
        <f t="shared" si="0"/>
        <v>0</v>
      </c>
      <c r="N99" s="50">
        <f t="shared" si="0"/>
        <v>0</v>
      </c>
      <c r="O99" s="49">
        <f t="shared" si="0"/>
        <v>0</v>
      </c>
      <c r="P99" s="50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50">
        <f t="shared" si="0"/>
        <v>0</v>
      </c>
      <c r="AE99" s="50">
        <f t="shared" si="0"/>
        <v>0</v>
      </c>
      <c r="AF99" s="50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</row>
    <row r="101" spans="1:32" ht="15">
      <c r="A101" s="1" t="s">
        <v>2</v>
      </c>
      <c r="D101" s="130">
        <f>SUM(B99:AF99)</f>
        <v>0</v>
      </c>
      <c r="E101" s="130"/>
      <c r="F101" s="130"/>
      <c r="G101" s="130"/>
    </row>
    <row r="111" spans="1:32" ht="14.25" customHeight="1"/>
    <row r="112" spans="1:32" ht="14.25" customHeight="1"/>
  </sheetData>
  <mergeCells count="2">
    <mergeCell ref="A1:AF1"/>
    <mergeCell ref="D101:G101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B78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AB99" sqref="AB99"/>
    </sheetView>
  </sheetViews>
  <sheetFormatPr defaultColWidth="8.140625" defaultRowHeight="12.75"/>
  <cols>
    <col min="1" max="1" width="8.140625" style="24"/>
    <col min="2" max="27" width="5.7109375" style="24" customWidth="1"/>
    <col min="28" max="28" width="7.28515625" style="24" customWidth="1"/>
    <col min="29" max="32" width="5.7109375" style="24" customWidth="1"/>
    <col min="33" max="16384" width="8.140625" style="24"/>
  </cols>
  <sheetData>
    <row r="1" spans="1:32" ht="18">
      <c r="A1" s="120" t="s">
        <v>26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4.7300000000000004</v>
      </c>
      <c r="C3" s="40">
        <v>4.7300000000000004</v>
      </c>
      <c r="D3" s="40">
        <v>4.7300000000000004</v>
      </c>
      <c r="E3" s="40">
        <v>4.7300000000000004</v>
      </c>
      <c r="F3" s="40">
        <v>4.7300000000000004</v>
      </c>
      <c r="G3" s="40">
        <v>4.74</v>
      </c>
      <c r="H3" s="40">
        <v>4.2</v>
      </c>
      <c r="I3" s="28">
        <v>4.2</v>
      </c>
      <c r="J3" s="28">
        <v>4.3</v>
      </c>
      <c r="K3" s="28">
        <v>4.3899999999999997</v>
      </c>
      <c r="L3" s="40">
        <v>4.74</v>
      </c>
      <c r="M3" s="40">
        <v>4.74</v>
      </c>
      <c r="N3" s="40">
        <v>4.4000000000000004</v>
      </c>
      <c r="O3" s="40">
        <v>1.76</v>
      </c>
      <c r="P3" s="40">
        <v>4.5599999999999996</v>
      </c>
      <c r="Q3" s="40">
        <v>0</v>
      </c>
      <c r="R3" s="40">
        <v>4.5599999999999996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28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4.7300000000000004</v>
      </c>
      <c r="C4" s="28">
        <v>4.7300000000000004</v>
      </c>
      <c r="D4" s="28">
        <v>4.7300000000000004</v>
      </c>
      <c r="E4" s="28">
        <v>4.7300000000000004</v>
      </c>
      <c r="F4" s="28">
        <v>4.7300000000000004</v>
      </c>
      <c r="G4" s="28">
        <v>4.74</v>
      </c>
      <c r="H4" s="28">
        <v>4.2</v>
      </c>
      <c r="I4" s="28">
        <v>4.2</v>
      </c>
      <c r="J4" s="28">
        <v>4.3</v>
      </c>
      <c r="K4" s="28">
        <v>4.3899999999999997</v>
      </c>
      <c r="L4" s="28">
        <v>4.74</v>
      </c>
      <c r="M4" s="28">
        <v>4.74</v>
      </c>
      <c r="N4" s="28">
        <v>4.4000000000000004</v>
      </c>
      <c r="O4" s="28">
        <v>1.76</v>
      </c>
      <c r="P4" s="28">
        <v>4.5599999999999996</v>
      </c>
      <c r="Q4" s="28">
        <v>0</v>
      </c>
      <c r="R4" s="28">
        <v>4.5599999999999996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4.7300000000000004</v>
      </c>
      <c r="C5" s="28">
        <v>4.7300000000000004</v>
      </c>
      <c r="D5" s="28">
        <v>4.7300000000000004</v>
      </c>
      <c r="E5" s="28">
        <v>4.7300000000000004</v>
      </c>
      <c r="F5" s="28">
        <v>4.7300000000000004</v>
      </c>
      <c r="G5" s="28">
        <v>4.74</v>
      </c>
      <c r="H5" s="28">
        <v>4.2</v>
      </c>
      <c r="I5" s="28">
        <v>4.2</v>
      </c>
      <c r="J5" s="28">
        <v>4.3</v>
      </c>
      <c r="K5" s="28">
        <v>4.3899999999999997</v>
      </c>
      <c r="L5" s="28">
        <v>4.74</v>
      </c>
      <c r="M5" s="28">
        <v>4.74</v>
      </c>
      <c r="N5" s="28">
        <v>4.4000000000000004</v>
      </c>
      <c r="O5" s="28">
        <v>1.76</v>
      </c>
      <c r="P5" s="28">
        <v>4.5599999999999996</v>
      </c>
      <c r="Q5" s="28">
        <v>0</v>
      </c>
      <c r="R5" s="28">
        <v>4.5599999999999996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4.7300000000000004</v>
      </c>
      <c r="C6" s="28">
        <v>4.7300000000000004</v>
      </c>
      <c r="D6" s="28">
        <v>4.7300000000000004</v>
      </c>
      <c r="E6" s="28">
        <v>4.7300000000000004</v>
      </c>
      <c r="F6" s="28">
        <v>4.7300000000000004</v>
      </c>
      <c r="G6" s="28">
        <v>4.74</v>
      </c>
      <c r="H6" s="28">
        <v>4.2</v>
      </c>
      <c r="I6" s="28">
        <v>4.2</v>
      </c>
      <c r="J6" s="28">
        <v>4.3</v>
      </c>
      <c r="K6" s="28">
        <v>4.3899999999999997</v>
      </c>
      <c r="L6" s="28">
        <v>4.74</v>
      </c>
      <c r="M6" s="28">
        <v>4.74</v>
      </c>
      <c r="N6" s="28">
        <v>4.4000000000000004</v>
      </c>
      <c r="O6" s="28">
        <v>1.76</v>
      </c>
      <c r="P6" s="28">
        <v>4.5599999999999996</v>
      </c>
      <c r="Q6" s="28">
        <v>0</v>
      </c>
      <c r="R6" s="28">
        <v>4.5599999999999996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4.7300000000000004</v>
      </c>
      <c r="C7" s="28">
        <v>4.7300000000000004</v>
      </c>
      <c r="D7" s="28">
        <v>4.7300000000000004</v>
      </c>
      <c r="E7" s="28">
        <v>4.7300000000000004</v>
      </c>
      <c r="F7" s="28">
        <v>4.7300000000000004</v>
      </c>
      <c r="G7" s="28">
        <v>4.74</v>
      </c>
      <c r="H7" s="28">
        <v>4.2</v>
      </c>
      <c r="I7" s="28">
        <v>4.2</v>
      </c>
      <c r="J7" s="28">
        <v>4.3</v>
      </c>
      <c r="K7" s="28">
        <v>4.3899999999999997</v>
      </c>
      <c r="L7" s="28">
        <v>4.74</v>
      </c>
      <c r="M7" s="28">
        <v>4.74</v>
      </c>
      <c r="N7" s="28">
        <v>4.4000000000000004</v>
      </c>
      <c r="O7" s="28">
        <v>1.76</v>
      </c>
      <c r="P7" s="28">
        <v>4.5599999999999996</v>
      </c>
      <c r="Q7" s="28">
        <v>0</v>
      </c>
      <c r="R7" s="28">
        <v>4.5599999999999996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4.7300000000000004</v>
      </c>
      <c r="C8" s="28">
        <v>4.7300000000000004</v>
      </c>
      <c r="D8" s="28">
        <v>4.7300000000000004</v>
      </c>
      <c r="E8" s="28">
        <v>4.7300000000000004</v>
      </c>
      <c r="F8" s="28">
        <v>4.7300000000000004</v>
      </c>
      <c r="G8" s="28">
        <v>4.74</v>
      </c>
      <c r="H8" s="28">
        <v>4.2</v>
      </c>
      <c r="I8" s="28">
        <v>4.2</v>
      </c>
      <c r="J8" s="28">
        <v>4.3</v>
      </c>
      <c r="K8" s="28">
        <v>4.3899999999999997</v>
      </c>
      <c r="L8" s="28">
        <v>4.74</v>
      </c>
      <c r="M8" s="28">
        <v>4.74</v>
      </c>
      <c r="N8" s="28">
        <v>4.4000000000000004</v>
      </c>
      <c r="O8" s="28">
        <v>1.76</v>
      </c>
      <c r="P8" s="28">
        <v>4.5599999999999996</v>
      </c>
      <c r="Q8" s="28">
        <v>0</v>
      </c>
      <c r="R8" s="28">
        <v>4.5599999999999996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4.7300000000000004</v>
      </c>
      <c r="C9" s="28">
        <v>4.7300000000000004</v>
      </c>
      <c r="D9" s="28">
        <v>4.7300000000000004</v>
      </c>
      <c r="E9" s="28">
        <v>4.7300000000000004</v>
      </c>
      <c r="F9" s="28">
        <v>4.7300000000000004</v>
      </c>
      <c r="G9" s="28">
        <v>4.74</v>
      </c>
      <c r="H9" s="28">
        <v>4.2</v>
      </c>
      <c r="I9" s="28">
        <v>4.2</v>
      </c>
      <c r="J9" s="28">
        <v>4.3</v>
      </c>
      <c r="K9" s="28">
        <v>4.3899999999999997</v>
      </c>
      <c r="L9" s="28">
        <v>4.74</v>
      </c>
      <c r="M9" s="28">
        <v>4.74</v>
      </c>
      <c r="N9" s="28">
        <v>4.4000000000000004</v>
      </c>
      <c r="O9" s="28">
        <v>1.76</v>
      </c>
      <c r="P9" s="28">
        <v>4.5599999999999996</v>
      </c>
      <c r="Q9" s="28">
        <v>0</v>
      </c>
      <c r="R9" s="28">
        <v>4.5599999999999996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4.7300000000000004</v>
      </c>
      <c r="C10" s="28">
        <v>4.7300000000000004</v>
      </c>
      <c r="D10" s="28">
        <v>4.7300000000000004</v>
      </c>
      <c r="E10" s="28">
        <v>4.7300000000000004</v>
      </c>
      <c r="F10" s="28">
        <v>4.7300000000000004</v>
      </c>
      <c r="G10" s="28">
        <v>4.74</v>
      </c>
      <c r="H10" s="28">
        <v>4.2</v>
      </c>
      <c r="I10" s="28">
        <v>4.2</v>
      </c>
      <c r="J10" s="28">
        <v>4.3</v>
      </c>
      <c r="K10" s="28">
        <v>4.3899999999999997</v>
      </c>
      <c r="L10" s="28">
        <v>4.74</v>
      </c>
      <c r="M10" s="28">
        <v>4.74</v>
      </c>
      <c r="N10" s="28">
        <v>4.4000000000000004</v>
      </c>
      <c r="O10" s="28">
        <v>1.76</v>
      </c>
      <c r="P10" s="28">
        <v>4.5599999999999996</v>
      </c>
      <c r="Q10" s="28">
        <v>0</v>
      </c>
      <c r="R10" s="28">
        <v>4.5599999999999996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4.7300000000000004</v>
      </c>
      <c r="C11" s="28">
        <v>4.7300000000000004</v>
      </c>
      <c r="D11" s="28">
        <v>4.7300000000000004</v>
      </c>
      <c r="E11" s="28">
        <v>4.7300000000000004</v>
      </c>
      <c r="F11" s="28">
        <v>4.7300000000000004</v>
      </c>
      <c r="G11" s="28">
        <v>4.74</v>
      </c>
      <c r="H11" s="28">
        <v>4.2</v>
      </c>
      <c r="I11" s="28">
        <v>4.2</v>
      </c>
      <c r="J11" s="28">
        <v>4.3</v>
      </c>
      <c r="K11" s="28">
        <v>4.3899999999999997</v>
      </c>
      <c r="L11" s="28">
        <v>4.74</v>
      </c>
      <c r="M11" s="28">
        <v>4.74</v>
      </c>
      <c r="N11" s="28">
        <v>4.4000000000000004</v>
      </c>
      <c r="O11" s="28">
        <v>1.76</v>
      </c>
      <c r="P11" s="28">
        <v>4.5599999999999996</v>
      </c>
      <c r="Q11" s="28">
        <v>4.5599999999999996</v>
      </c>
      <c r="R11" s="28">
        <v>4.5599999999999996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4.7300000000000004</v>
      </c>
      <c r="C12" s="28">
        <v>4.7300000000000004</v>
      </c>
      <c r="D12" s="28">
        <v>4.7300000000000004</v>
      </c>
      <c r="E12" s="28">
        <v>4.7300000000000004</v>
      </c>
      <c r="F12" s="28">
        <v>4.7300000000000004</v>
      </c>
      <c r="G12" s="28">
        <v>4.74</v>
      </c>
      <c r="H12" s="28">
        <v>4.2</v>
      </c>
      <c r="I12" s="28">
        <v>4.2</v>
      </c>
      <c r="J12" s="28">
        <v>4.3</v>
      </c>
      <c r="K12" s="28">
        <v>4.3899999999999997</v>
      </c>
      <c r="L12" s="28">
        <v>4.74</v>
      </c>
      <c r="M12" s="28">
        <v>4.74</v>
      </c>
      <c r="N12" s="28">
        <v>4.4000000000000004</v>
      </c>
      <c r="O12" s="28">
        <v>1.76</v>
      </c>
      <c r="P12" s="28">
        <v>4.5599999999999996</v>
      </c>
      <c r="Q12" s="28">
        <v>3.28</v>
      </c>
      <c r="R12" s="28">
        <v>4.5599999999999996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4.7300000000000004</v>
      </c>
      <c r="C13" s="28">
        <v>4.7300000000000004</v>
      </c>
      <c r="D13" s="28">
        <v>4.7300000000000004</v>
      </c>
      <c r="E13" s="28">
        <v>4.7300000000000004</v>
      </c>
      <c r="F13" s="28">
        <v>4.7300000000000004</v>
      </c>
      <c r="G13" s="28">
        <v>4.74</v>
      </c>
      <c r="H13" s="28">
        <v>4.2</v>
      </c>
      <c r="I13" s="28">
        <v>4.2</v>
      </c>
      <c r="J13" s="28">
        <v>4.3</v>
      </c>
      <c r="K13" s="28">
        <v>4.3899999999999997</v>
      </c>
      <c r="L13" s="28">
        <v>4.74</v>
      </c>
      <c r="M13" s="28">
        <v>4.74</v>
      </c>
      <c r="N13" s="28">
        <v>4.4000000000000004</v>
      </c>
      <c r="O13" s="28">
        <v>1.76</v>
      </c>
      <c r="P13" s="28">
        <v>4.5599999999999996</v>
      </c>
      <c r="Q13" s="28">
        <v>4.5599999999999996</v>
      </c>
      <c r="R13" s="28">
        <v>4.5599999999999996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4.7300000000000004</v>
      </c>
      <c r="C14" s="28">
        <v>4.7300000000000004</v>
      </c>
      <c r="D14" s="28">
        <v>4.7300000000000004</v>
      </c>
      <c r="E14" s="28">
        <v>4.7300000000000004</v>
      </c>
      <c r="F14" s="28">
        <v>4.7300000000000004</v>
      </c>
      <c r="G14" s="28">
        <v>4.74</v>
      </c>
      <c r="H14" s="28">
        <v>4.2</v>
      </c>
      <c r="I14" s="28">
        <v>4.2</v>
      </c>
      <c r="J14" s="28">
        <v>4.3</v>
      </c>
      <c r="K14" s="28">
        <v>4.3899999999999997</v>
      </c>
      <c r="L14" s="28">
        <v>4.74</v>
      </c>
      <c r="M14" s="28">
        <v>4.74</v>
      </c>
      <c r="N14" s="28">
        <v>4.4000000000000004</v>
      </c>
      <c r="O14" s="28">
        <v>1.76</v>
      </c>
      <c r="P14" s="28">
        <v>4.5599999999999996</v>
      </c>
      <c r="Q14" s="28">
        <v>4.5599999999999996</v>
      </c>
      <c r="R14" s="28">
        <v>4.5599999999999996</v>
      </c>
      <c r="S14" s="28">
        <v>0</v>
      </c>
      <c r="T14" s="28">
        <v>0</v>
      </c>
      <c r="U14" s="28">
        <v>2.34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4.7300000000000004</v>
      </c>
      <c r="C15" s="28">
        <v>4.7300000000000004</v>
      </c>
      <c r="D15" s="28">
        <v>4.7300000000000004</v>
      </c>
      <c r="E15" s="28">
        <v>4.7300000000000004</v>
      </c>
      <c r="F15" s="28">
        <v>4.7300000000000004</v>
      </c>
      <c r="G15" s="28">
        <v>4.74</v>
      </c>
      <c r="H15" s="28">
        <v>4.2</v>
      </c>
      <c r="I15" s="28">
        <v>4.2</v>
      </c>
      <c r="J15" s="28">
        <v>4.3</v>
      </c>
      <c r="K15" s="28">
        <v>4.3899999999999997</v>
      </c>
      <c r="L15" s="28">
        <v>4.74</v>
      </c>
      <c r="M15" s="28">
        <v>4.74</v>
      </c>
      <c r="N15" s="28">
        <v>4.4000000000000004</v>
      </c>
      <c r="O15" s="28">
        <v>1.76</v>
      </c>
      <c r="P15" s="28">
        <v>4.5599999999999996</v>
      </c>
      <c r="Q15" s="28">
        <v>4.5599999999999996</v>
      </c>
      <c r="R15" s="28">
        <v>4.5599999999999996</v>
      </c>
      <c r="S15" s="28">
        <v>0</v>
      </c>
      <c r="T15" s="28">
        <v>0</v>
      </c>
      <c r="U15" s="28">
        <v>3.79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4.7300000000000004</v>
      </c>
      <c r="C16" s="28">
        <v>4.7300000000000004</v>
      </c>
      <c r="D16" s="28">
        <v>4.7300000000000004</v>
      </c>
      <c r="E16" s="28">
        <v>4.7300000000000004</v>
      </c>
      <c r="F16" s="28">
        <v>4.7300000000000004</v>
      </c>
      <c r="G16" s="28">
        <v>4.74</v>
      </c>
      <c r="H16" s="28">
        <v>4.2</v>
      </c>
      <c r="I16" s="28">
        <v>4.2</v>
      </c>
      <c r="J16" s="28">
        <v>4.3</v>
      </c>
      <c r="K16" s="28">
        <v>4.3899999999999997</v>
      </c>
      <c r="L16" s="28">
        <v>4.74</v>
      </c>
      <c r="M16" s="28">
        <v>4.74</v>
      </c>
      <c r="N16" s="28">
        <v>4.4000000000000004</v>
      </c>
      <c r="O16" s="28">
        <v>1.76</v>
      </c>
      <c r="P16" s="28">
        <v>4.5599999999999996</v>
      </c>
      <c r="Q16" s="28">
        <v>4.5599999999999996</v>
      </c>
      <c r="R16" s="28">
        <v>4.5599999999999996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4.21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4.7300000000000004</v>
      </c>
      <c r="C17" s="28">
        <v>4.7300000000000004</v>
      </c>
      <c r="D17" s="28">
        <v>4.7300000000000004</v>
      </c>
      <c r="E17" s="28">
        <v>4.7300000000000004</v>
      </c>
      <c r="F17" s="28">
        <v>4.7300000000000004</v>
      </c>
      <c r="G17" s="28">
        <v>4.74</v>
      </c>
      <c r="H17" s="28">
        <v>4.2</v>
      </c>
      <c r="I17" s="28">
        <v>4.2</v>
      </c>
      <c r="J17" s="28">
        <v>4.3</v>
      </c>
      <c r="K17" s="28">
        <v>4.3899999999999997</v>
      </c>
      <c r="L17" s="28">
        <v>4.74</v>
      </c>
      <c r="M17" s="28">
        <v>4.74</v>
      </c>
      <c r="N17" s="28">
        <v>4.4000000000000004</v>
      </c>
      <c r="O17" s="28">
        <v>1.76</v>
      </c>
      <c r="P17" s="28">
        <v>4.5599999999999996</v>
      </c>
      <c r="Q17" s="28">
        <v>4.5599999999999996</v>
      </c>
      <c r="R17" s="28">
        <v>4.5599999999999996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4.7300000000000004</v>
      </c>
      <c r="C18" s="28">
        <v>4.7300000000000004</v>
      </c>
      <c r="D18" s="28">
        <v>4.7300000000000004</v>
      </c>
      <c r="E18" s="28">
        <v>4.7300000000000004</v>
      </c>
      <c r="F18" s="28">
        <v>4.7300000000000004</v>
      </c>
      <c r="G18" s="28">
        <v>4.74</v>
      </c>
      <c r="H18" s="28">
        <v>4.2</v>
      </c>
      <c r="I18" s="28">
        <v>4.2</v>
      </c>
      <c r="J18" s="28">
        <v>4.3</v>
      </c>
      <c r="K18" s="28">
        <v>4.3899999999999997</v>
      </c>
      <c r="L18" s="28">
        <v>4.74</v>
      </c>
      <c r="M18" s="28">
        <v>4.74</v>
      </c>
      <c r="N18" s="28">
        <v>4.4000000000000004</v>
      </c>
      <c r="O18" s="28">
        <v>1.76</v>
      </c>
      <c r="P18" s="28">
        <v>4.5599999999999996</v>
      </c>
      <c r="Q18" s="28">
        <v>3.95</v>
      </c>
      <c r="R18" s="28">
        <v>4.5599999999999996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4.7300000000000004</v>
      </c>
      <c r="C19" s="28">
        <v>4.7300000000000004</v>
      </c>
      <c r="D19" s="28">
        <v>4.7300000000000004</v>
      </c>
      <c r="E19" s="28">
        <v>4.7300000000000004</v>
      </c>
      <c r="F19" s="28">
        <v>4.7300000000000004</v>
      </c>
      <c r="G19" s="28">
        <v>4.74</v>
      </c>
      <c r="H19" s="28">
        <v>4.2</v>
      </c>
      <c r="I19" s="28">
        <v>4.2</v>
      </c>
      <c r="J19" s="28">
        <v>4.3</v>
      </c>
      <c r="K19" s="28">
        <v>4.3899999999999997</v>
      </c>
      <c r="L19" s="28">
        <v>4.74</v>
      </c>
      <c r="M19" s="28">
        <v>4.74</v>
      </c>
      <c r="N19" s="28">
        <v>4.4000000000000004</v>
      </c>
      <c r="O19" s="28">
        <v>1.76</v>
      </c>
      <c r="P19" s="28">
        <v>4.5599999999999996</v>
      </c>
      <c r="Q19" s="28">
        <v>0</v>
      </c>
      <c r="R19" s="28">
        <v>4.5599999999999996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4.7300000000000004</v>
      </c>
      <c r="C20" s="28">
        <v>4.7300000000000004</v>
      </c>
      <c r="D20" s="28">
        <v>4.7300000000000004</v>
      </c>
      <c r="E20" s="28">
        <v>4.7300000000000004</v>
      </c>
      <c r="F20" s="28">
        <v>4.7300000000000004</v>
      </c>
      <c r="G20" s="28">
        <v>4.74</v>
      </c>
      <c r="H20" s="28">
        <v>4.2</v>
      </c>
      <c r="I20" s="28">
        <v>4.2</v>
      </c>
      <c r="J20" s="28">
        <v>4.3</v>
      </c>
      <c r="K20" s="28">
        <v>4.3899999999999997</v>
      </c>
      <c r="L20" s="28">
        <v>4.74</v>
      </c>
      <c r="M20" s="28">
        <v>4.74</v>
      </c>
      <c r="N20" s="28">
        <v>4.4000000000000004</v>
      </c>
      <c r="O20" s="28">
        <v>1.76</v>
      </c>
      <c r="P20" s="28">
        <v>4.5599999999999996</v>
      </c>
      <c r="Q20" s="28">
        <v>0</v>
      </c>
      <c r="R20" s="28">
        <v>4.5599999999999996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4.7300000000000004</v>
      </c>
      <c r="C21" s="28">
        <v>4.7300000000000004</v>
      </c>
      <c r="D21" s="28">
        <v>4.7300000000000004</v>
      </c>
      <c r="E21" s="28">
        <v>4.7300000000000004</v>
      </c>
      <c r="F21" s="28">
        <v>4.7300000000000004</v>
      </c>
      <c r="G21" s="28">
        <v>4.74</v>
      </c>
      <c r="H21" s="28">
        <v>4.2</v>
      </c>
      <c r="I21" s="28">
        <v>4.2</v>
      </c>
      <c r="J21" s="28">
        <v>4.3</v>
      </c>
      <c r="K21" s="28">
        <v>4.3899999999999997</v>
      </c>
      <c r="L21" s="28">
        <v>4.74</v>
      </c>
      <c r="M21" s="28">
        <v>4.74</v>
      </c>
      <c r="N21" s="28">
        <v>4.4000000000000004</v>
      </c>
      <c r="O21" s="28">
        <v>1.76</v>
      </c>
      <c r="P21" s="28">
        <v>4.5599999999999996</v>
      </c>
      <c r="Q21" s="28">
        <v>0</v>
      </c>
      <c r="R21" s="28">
        <v>4.5599999999999996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4.7300000000000004</v>
      </c>
      <c r="C22" s="28">
        <v>4.7300000000000004</v>
      </c>
      <c r="D22" s="28">
        <v>4.7300000000000004</v>
      </c>
      <c r="E22" s="28">
        <v>4.7300000000000004</v>
      </c>
      <c r="F22" s="28">
        <v>4.7300000000000004</v>
      </c>
      <c r="G22" s="28">
        <v>4.74</v>
      </c>
      <c r="H22" s="28">
        <v>4.2</v>
      </c>
      <c r="I22" s="28">
        <v>4.2</v>
      </c>
      <c r="J22" s="28">
        <v>4.3</v>
      </c>
      <c r="K22" s="28">
        <v>4.3899999999999997</v>
      </c>
      <c r="L22" s="28">
        <v>4.74</v>
      </c>
      <c r="M22" s="28">
        <v>4.74</v>
      </c>
      <c r="N22" s="28">
        <v>4.4000000000000004</v>
      </c>
      <c r="O22" s="28">
        <v>1.76</v>
      </c>
      <c r="P22" s="28">
        <v>4.5599999999999996</v>
      </c>
      <c r="Q22" s="28">
        <v>0</v>
      </c>
      <c r="R22" s="28">
        <v>3.06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4.21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4.7300000000000004</v>
      </c>
      <c r="C23" s="28">
        <v>4.7300000000000004</v>
      </c>
      <c r="D23" s="28">
        <v>4.7300000000000004</v>
      </c>
      <c r="E23" s="28">
        <v>4.7300000000000004</v>
      </c>
      <c r="F23" s="28">
        <v>4.7300000000000004</v>
      </c>
      <c r="G23" s="28">
        <v>4.74</v>
      </c>
      <c r="H23" s="28">
        <v>4.2</v>
      </c>
      <c r="I23" s="28">
        <v>4.2</v>
      </c>
      <c r="J23" s="28">
        <v>4.3</v>
      </c>
      <c r="K23" s="28">
        <v>4.3899999999999997</v>
      </c>
      <c r="L23" s="28">
        <v>4.74</v>
      </c>
      <c r="M23" s="28">
        <v>4.74</v>
      </c>
      <c r="N23" s="28">
        <v>4.4000000000000004</v>
      </c>
      <c r="O23" s="28">
        <v>1.76</v>
      </c>
      <c r="P23" s="28">
        <v>4.5599999999999996</v>
      </c>
      <c r="Q23" s="28">
        <v>0</v>
      </c>
      <c r="R23" s="28">
        <v>4.5599999999999996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4.21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4.7300000000000004</v>
      </c>
      <c r="C24" s="28">
        <v>4.7300000000000004</v>
      </c>
      <c r="D24" s="28">
        <v>4.7300000000000004</v>
      </c>
      <c r="E24" s="28">
        <v>4.7300000000000004</v>
      </c>
      <c r="F24" s="28">
        <v>4.7300000000000004</v>
      </c>
      <c r="G24" s="28">
        <v>4.74</v>
      </c>
      <c r="H24" s="28">
        <v>4.2</v>
      </c>
      <c r="I24" s="28">
        <v>4.2</v>
      </c>
      <c r="J24" s="28">
        <v>4.3</v>
      </c>
      <c r="K24" s="28">
        <v>4.3899999999999997</v>
      </c>
      <c r="L24" s="28">
        <v>4.74</v>
      </c>
      <c r="M24" s="28">
        <v>4.74</v>
      </c>
      <c r="N24" s="28">
        <v>4.4000000000000004</v>
      </c>
      <c r="O24" s="28">
        <v>1.76</v>
      </c>
      <c r="P24" s="28">
        <v>4.5599999999999996</v>
      </c>
      <c r="Q24" s="28">
        <v>0</v>
      </c>
      <c r="R24" s="28">
        <v>4.5599999999999996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4.21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4.7300000000000004</v>
      </c>
      <c r="C25" s="28">
        <v>4.7300000000000004</v>
      </c>
      <c r="D25" s="28">
        <v>4.7300000000000004</v>
      </c>
      <c r="E25" s="28">
        <v>4.7300000000000004</v>
      </c>
      <c r="F25" s="28">
        <v>4.7300000000000004</v>
      </c>
      <c r="G25" s="28">
        <v>4.74</v>
      </c>
      <c r="H25" s="28">
        <v>4.2</v>
      </c>
      <c r="I25" s="28">
        <v>4.2</v>
      </c>
      <c r="J25" s="28">
        <v>4.3</v>
      </c>
      <c r="K25" s="28">
        <v>4.3899999999999997</v>
      </c>
      <c r="L25" s="28">
        <v>4.74</v>
      </c>
      <c r="M25" s="28">
        <v>4.74</v>
      </c>
      <c r="N25" s="28">
        <v>4.4000000000000004</v>
      </c>
      <c r="O25" s="28">
        <v>1.76</v>
      </c>
      <c r="P25" s="28">
        <v>4.5599999999999996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4.21</v>
      </c>
      <c r="AC25" s="28">
        <v>4.21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4.7300000000000004</v>
      </c>
      <c r="C26" s="28">
        <v>4.7300000000000004</v>
      </c>
      <c r="D26" s="28">
        <v>4.7300000000000004</v>
      </c>
      <c r="E26" s="28">
        <v>4.7300000000000004</v>
      </c>
      <c r="F26" s="28">
        <v>4.7300000000000004</v>
      </c>
      <c r="G26" s="28">
        <v>4.74</v>
      </c>
      <c r="H26" s="28">
        <v>4.2</v>
      </c>
      <c r="I26" s="28">
        <v>4.2</v>
      </c>
      <c r="J26" s="28">
        <v>4.3</v>
      </c>
      <c r="K26" s="28">
        <v>4.3899999999999997</v>
      </c>
      <c r="L26" s="28">
        <v>4.74</v>
      </c>
      <c r="M26" s="28">
        <v>4.74</v>
      </c>
      <c r="N26" s="28">
        <v>4.4000000000000004</v>
      </c>
      <c r="O26" s="28">
        <v>1.76</v>
      </c>
      <c r="P26" s="28">
        <v>4.5599999999999996</v>
      </c>
      <c r="Q26" s="28">
        <v>0</v>
      </c>
      <c r="R26" s="28">
        <v>0.6</v>
      </c>
      <c r="S26" s="28">
        <v>0</v>
      </c>
      <c r="T26" s="28">
        <v>0.35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4.2</v>
      </c>
      <c r="AB26" s="28">
        <v>4.21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4.7300000000000004</v>
      </c>
      <c r="C27" s="28">
        <v>4.7300000000000004</v>
      </c>
      <c r="D27" s="28">
        <v>4.7300000000000004</v>
      </c>
      <c r="E27" s="28">
        <v>4.7300000000000004</v>
      </c>
      <c r="F27" s="28">
        <v>4.7300000000000004</v>
      </c>
      <c r="G27" s="28">
        <v>4.74</v>
      </c>
      <c r="H27" s="28">
        <v>4.2</v>
      </c>
      <c r="I27" s="28">
        <v>4.2</v>
      </c>
      <c r="J27" s="28">
        <v>4.3</v>
      </c>
      <c r="K27" s="28">
        <v>4.3899999999999997</v>
      </c>
      <c r="L27" s="28">
        <v>4.74</v>
      </c>
      <c r="M27" s="28">
        <v>4.74</v>
      </c>
      <c r="N27" s="28">
        <v>4.4000000000000004</v>
      </c>
      <c r="O27" s="28">
        <v>1.76</v>
      </c>
      <c r="P27" s="28">
        <v>4.5599999999999996</v>
      </c>
      <c r="Q27" s="28">
        <v>0</v>
      </c>
      <c r="R27" s="28">
        <v>2.11</v>
      </c>
      <c r="S27" s="28">
        <v>0</v>
      </c>
      <c r="T27" s="28">
        <v>4.21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4.2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4.7300000000000004</v>
      </c>
      <c r="C28" s="28">
        <v>4.7300000000000004</v>
      </c>
      <c r="D28" s="28">
        <v>4.7300000000000004</v>
      </c>
      <c r="E28" s="28">
        <v>4.7300000000000004</v>
      </c>
      <c r="F28" s="28">
        <v>4.7300000000000004</v>
      </c>
      <c r="G28" s="28">
        <v>4.74</v>
      </c>
      <c r="H28" s="28">
        <v>4.2</v>
      </c>
      <c r="I28" s="28">
        <v>4.2</v>
      </c>
      <c r="J28" s="28">
        <v>4.3</v>
      </c>
      <c r="K28" s="28">
        <v>4.3899999999999997</v>
      </c>
      <c r="L28" s="28">
        <v>4.74</v>
      </c>
      <c r="M28" s="28">
        <v>4.74</v>
      </c>
      <c r="N28" s="28">
        <v>4.4000000000000004</v>
      </c>
      <c r="O28" s="28">
        <v>1.76</v>
      </c>
      <c r="P28" s="28">
        <v>4.5599999999999996</v>
      </c>
      <c r="Q28" s="28">
        <v>0</v>
      </c>
      <c r="R28" s="28">
        <v>0</v>
      </c>
      <c r="S28" s="28">
        <v>0</v>
      </c>
      <c r="T28" s="28">
        <v>4.21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4.2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4.7300000000000004</v>
      </c>
      <c r="C29" s="28">
        <v>4.7300000000000004</v>
      </c>
      <c r="D29" s="28">
        <v>4.7300000000000004</v>
      </c>
      <c r="E29" s="28">
        <v>4.7300000000000004</v>
      </c>
      <c r="F29" s="28">
        <v>4.7300000000000004</v>
      </c>
      <c r="G29" s="28">
        <v>4.74</v>
      </c>
      <c r="H29" s="28">
        <v>4.2</v>
      </c>
      <c r="I29" s="28">
        <v>4.2</v>
      </c>
      <c r="J29" s="28">
        <v>4.3</v>
      </c>
      <c r="K29" s="28">
        <v>4.3899999999999997</v>
      </c>
      <c r="L29" s="28">
        <v>4.74</v>
      </c>
      <c r="M29" s="28">
        <v>4.74</v>
      </c>
      <c r="N29" s="28">
        <v>4.4000000000000004</v>
      </c>
      <c r="O29" s="28">
        <v>1.76</v>
      </c>
      <c r="P29" s="28">
        <v>4.5599999999999996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4.7300000000000004</v>
      </c>
      <c r="C30" s="28">
        <v>4.7300000000000004</v>
      </c>
      <c r="D30" s="28">
        <v>4.7300000000000004</v>
      </c>
      <c r="E30" s="28">
        <v>4.7300000000000004</v>
      </c>
      <c r="F30" s="28">
        <v>4.7300000000000004</v>
      </c>
      <c r="G30" s="28">
        <v>4.74</v>
      </c>
      <c r="H30" s="28">
        <v>4.2</v>
      </c>
      <c r="I30" s="28">
        <v>4.2</v>
      </c>
      <c r="J30" s="28">
        <v>4.3</v>
      </c>
      <c r="K30" s="28">
        <v>4.3899999999999997</v>
      </c>
      <c r="L30" s="28">
        <v>4.74</v>
      </c>
      <c r="M30" s="28">
        <v>4.74</v>
      </c>
      <c r="N30" s="28">
        <v>4.4000000000000004</v>
      </c>
      <c r="O30" s="28">
        <v>1.76</v>
      </c>
      <c r="P30" s="28">
        <v>4.5599999999999996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4.7300000000000004</v>
      </c>
      <c r="C31" s="28">
        <v>4.7300000000000004</v>
      </c>
      <c r="D31" s="28">
        <v>4.7300000000000004</v>
      </c>
      <c r="E31" s="28">
        <v>4.7300000000000004</v>
      </c>
      <c r="F31" s="28">
        <v>4.7300000000000004</v>
      </c>
      <c r="G31" s="28">
        <v>4.74</v>
      </c>
      <c r="H31" s="28">
        <v>4.2</v>
      </c>
      <c r="I31" s="28">
        <v>4.2</v>
      </c>
      <c r="J31" s="28">
        <v>4.3</v>
      </c>
      <c r="K31" s="28">
        <v>4.3899999999999997</v>
      </c>
      <c r="L31" s="28">
        <v>4.74</v>
      </c>
      <c r="M31" s="28">
        <v>4.74</v>
      </c>
      <c r="N31" s="28">
        <v>4.4000000000000004</v>
      </c>
      <c r="O31" s="28">
        <v>1.76</v>
      </c>
      <c r="P31" s="28">
        <v>4.5599999999999996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4.7300000000000004</v>
      </c>
      <c r="C32" s="28">
        <v>4.7300000000000004</v>
      </c>
      <c r="D32" s="28">
        <v>0</v>
      </c>
      <c r="E32" s="28">
        <v>0</v>
      </c>
      <c r="F32" s="28">
        <v>4.7300000000000004</v>
      </c>
      <c r="G32" s="28">
        <v>4.74</v>
      </c>
      <c r="H32" s="28">
        <v>4.2</v>
      </c>
      <c r="I32" s="28">
        <v>4.2</v>
      </c>
      <c r="J32" s="28">
        <v>4.3</v>
      </c>
      <c r="K32" s="28">
        <v>4.3899999999999997</v>
      </c>
      <c r="L32" s="28">
        <v>4.74</v>
      </c>
      <c r="M32" s="28">
        <v>2.27</v>
      </c>
      <c r="N32" s="28">
        <v>4.4000000000000004</v>
      </c>
      <c r="O32" s="28">
        <v>1.76</v>
      </c>
      <c r="P32" s="28">
        <v>4.5599999999999996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5.26</v>
      </c>
      <c r="C33" s="28">
        <v>5.25</v>
      </c>
      <c r="D33" s="28">
        <v>0</v>
      </c>
      <c r="E33" s="28">
        <v>0</v>
      </c>
      <c r="F33" s="28">
        <v>0</v>
      </c>
      <c r="G33" s="28">
        <v>4.74</v>
      </c>
      <c r="H33" s="28">
        <v>4.2</v>
      </c>
      <c r="I33" s="46">
        <v>4.2</v>
      </c>
      <c r="J33" s="27">
        <v>4.3</v>
      </c>
      <c r="K33" s="27">
        <v>4.3899999999999997</v>
      </c>
      <c r="L33" s="28">
        <v>4.74</v>
      </c>
      <c r="M33" s="28">
        <v>0</v>
      </c>
      <c r="N33" s="28">
        <v>4.4000000000000004</v>
      </c>
      <c r="O33" s="28">
        <v>1.76</v>
      </c>
      <c r="P33" s="28">
        <v>4.5599999999999996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5.26</v>
      </c>
      <c r="C34" s="28">
        <v>5.25</v>
      </c>
      <c r="D34" s="28">
        <v>0</v>
      </c>
      <c r="E34" s="28">
        <v>0</v>
      </c>
      <c r="F34" s="28">
        <v>4.7300000000000004</v>
      </c>
      <c r="G34" s="28">
        <v>4.74</v>
      </c>
      <c r="H34" s="28">
        <v>4.2</v>
      </c>
      <c r="I34" s="27">
        <v>4.2</v>
      </c>
      <c r="J34" s="27">
        <v>4.3</v>
      </c>
      <c r="K34" s="27">
        <v>4.3899999999999997</v>
      </c>
      <c r="L34" s="28">
        <v>4.74</v>
      </c>
      <c r="M34" s="28">
        <v>0</v>
      </c>
      <c r="N34" s="28">
        <v>4.4000000000000004</v>
      </c>
      <c r="O34" s="28">
        <v>0</v>
      </c>
      <c r="P34" s="28">
        <v>4.5599999999999996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5.26</v>
      </c>
      <c r="C35" s="28">
        <v>5.25</v>
      </c>
      <c r="D35" s="28">
        <v>4.7300000000000004</v>
      </c>
      <c r="E35" s="28">
        <v>0</v>
      </c>
      <c r="F35" s="28">
        <v>4.7300000000000004</v>
      </c>
      <c r="G35" s="28">
        <v>4.74</v>
      </c>
      <c r="H35" s="28">
        <v>4.2</v>
      </c>
      <c r="I35" s="27">
        <v>4.2</v>
      </c>
      <c r="J35" s="27">
        <v>4.3</v>
      </c>
      <c r="K35" s="27">
        <v>4.3899999999999997</v>
      </c>
      <c r="L35" s="28">
        <v>4.74</v>
      </c>
      <c r="M35" s="28">
        <v>0</v>
      </c>
      <c r="N35" s="28">
        <v>1.76</v>
      </c>
      <c r="O35" s="28">
        <v>0</v>
      </c>
      <c r="P35" s="28">
        <v>4.5599999999999996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5.26</v>
      </c>
      <c r="C36" s="28">
        <v>5.25</v>
      </c>
      <c r="D36" s="28">
        <v>0</v>
      </c>
      <c r="E36" s="28">
        <v>0</v>
      </c>
      <c r="F36" s="28">
        <v>4.7300000000000004</v>
      </c>
      <c r="G36" s="28">
        <v>4.74</v>
      </c>
      <c r="H36" s="28">
        <v>4.2</v>
      </c>
      <c r="I36" s="27">
        <v>4.2</v>
      </c>
      <c r="J36" s="27">
        <v>4.3</v>
      </c>
      <c r="K36" s="27">
        <v>0</v>
      </c>
      <c r="L36" s="28">
        <v>4.74</v>
      </c>
      <c r="M36" s="28">
        <v>0</v>
      </c>
      <c r="N36" s="28">
        <v>1.76</v>
      </c>
      <c r="O36" s="28">
        <v>0</v>
      </c>
      <c r="P36" s="28">
        <v>1.86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3.06</v>
      </c>
      <c r="C37" s="28">
        <v>3.06</v>
      </c>
      <c r="D37" s="28">
        <v>0.81</v>
      </c>
      <c r="E37" s="28">
        <v>0</v>
      </c>
      <c r="F37" s="28">
        <v>0.15</v>
      </c>
      <c r="G37" s="28">
        <v>2.63</v>
      </c>
      <c r="H37" s="28">
        <v>2.63</v>
      </c>
      <c r="I37" s="27">
        <v>2.63</v>
      </c>
      <c r="J37" s="27">
        <v>2.81</v>
      </c>
      <c r="K37" s="27">
        <v>4.3899999999999997</v>
      </c>
      <c r="L37" s="28">
        <v>4.74</v>
      </c>
      <c r="M37" s="28">
        <v>4.74</v>
      </c>
      <c r="N37" s="28">
        <v>1.76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3.06</v>
      </c>
      <c r="C38" s="28">
        <v>3.06</v>
      </c>
      <c r="D38" s="28">
        <v>3.06</v>
      </c>
      <c r="E38" s="28">
        <v>0</v>
      </c>
      <c r="F38" s="28">
        <v>0</v>
      </c>
      <c r="G38" s="28">
        <v>2.63</v>
      </c>
      <c r="H38" s="28">
        <v>2.63</v>
      </c>
      <c r="I38" s="27">
        <v>2.63</v>
      </c>
      <c r="J38" s="27">
        <v>2.81</v>
      </c>
      <c r="K38" s="27">
        <v>4.3899999999999997</v>
      </c>
      <c r="L38" s="28">
        <v>4.74</v>
      </c>
      <c r="M38" s="28">
        <v>4.74</v>
      </c>
      <c r="N38" s="28">
        <v>1.76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3.06</v>
      </c>
      <c r="D39" s="28">
        <v>0</v>
      </c>
      <c r="E39" s="28">
        <v>0</v>
      </c>
      <c r="F39" s="28">
        <v>2.63</v>
      </c>
      <c r="G39" s="28">
        <v>2.63</v>
      </c>
      <c r="H39" s="28">
        <v>2.63</v>
      </c>
      <c r="I39" s="27">
        <v>2.63</v>
      </c>
      <c r="J39" s="27">
        <v>2.81</v>
      </c>
      <c r="K39" s="27">
        <v>0</v>
      </c>
      <c r="L39" s="28">
        <v>4.74</v>
      </c>
      <c r="M39" s="28">
        <v>0</v>
      </c>
      <c r="N39" s="28">
        <v>1.76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3.06</v>
      </c>
      <c r="C40" s="28">
        <v>3.06</v>
      </c>
      <c r="D40" s="28">
        <v>3.06</v>
      </c>
      <c r="E40" s="28">
        <v>0</v>
      </c>
      <c r="F40" s="28">
        <v>2.63</v>
      </c>
      <c r="G40" s="28">
        <v>2.63</v>
      </c>
      <c r="H40" s="28">
        <v>2.63</v>
      </c>
      <c r="I40" s="27">
        <v>2.63</v>
      </c>
      <c r="J40" s="27">
        <v>2.81</v>
      </c>
      <c r="K40" s="27">
        <v>4.3899999999999997</v>
      </c>
      <c r="L40" s="28">
        <v>4.74</v>
      </c>
      <c r="M40" s="28">
        <v>4.74</v>
      </c>
      <c r="N40" s="28">
        <v>1.76</v>
      </c>
      <c r="O40" s="28">
        <v>0</v>
      </c>
      <c r="P40" s="28">
        <v>4.5599999999999996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3.06</v>
      </c>
      <c r="C41" s="28">
        <v>3.06</v>
      </c>
      <c r="D41" s="28">
        <v>3.06</v>
      </c>
      <c r="E41" s="28">
        <v>0</v>
      </c>
      <c r="F41" s="28">
        <v>2.63</v>
      </c>
      <c r="G41" s="28">
        <v>2.63</v>
      </c>
      <c r="H41" s="28">
        <v>2.63</v>
      </c>
      <c r="I41" s="27">
        <v>2.63</v>
      </c>
      <c r="J41" s="27">
        <v>2.81</v>
      </c>
      <c r="K41" s="27">
        <v>4.3899999999999997</v>
      </c>
      <c r="L41" s="28">
        <v>4.74</v>
      </c>
      <c r="M41" s="28">
        <v>4.74</v>
      </c>
      <c r="N41" s="28">
        <v>1.76</v>
      </c>
      <c r="O41" s="28">
        <v>0</v>
      </c>
      <c r="P41" s="28">
        <v>4.5599999999999996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3.06</v>
      </c>
      <c r="C42" s="28">
        <v>3.06</v>
      </c>
      <c r="D42" s="28">
        <v>3.06</v>
      </c>
      <c r="E42" s="28">
        <v>0</v>
      </c>
      <c r="F42" s="28">
        <v>2.63</v>
      </c>
      <c r="G42" s="28">
        <v>2.63</v>
      </c>
      <c r="H42" s="28">
        <v>2.63</v>
      </c>
      <c r="I42" s="27">
        <v>2.63</v>
      </c>
      <c r="J42" s="27">
        <v>2.81</v>
      </c>
      <c r="K42" s="27">
        <v>4.3899999999999997</v>
      </c>
      <c r="L42" s="28">
        <v>4.74</v>
      </c>
      <c r="M42" s="28">
        <v>4.74</v>
      </c>
      <c r="N42" s="28">
        <v>1.76</v>
      </c>
      <c r="O42" s="28">
        <v>0</v>
      </c>
      <c r="P42" s="28">
        <v>4.5599999999999996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3.06</v>
      </c>
      <c r="C43" s="28">
        <v>3.06</v>
      </c>
      <c r="D43" s="28">
        <v>3.07</v>
      </c>
      <c r="E43" s="28">
        <v>0</v>
      </c>
      <c r="F43" s="28">
        <v>2.63</v>
      </c>
      <c r="G43" s="28">
        <v>2.63</v>
      </c>
      <c r="H43" s="28">
        <v>2.63</v>
      </c>
      <c r="I43" s="27">
        <v>2.63</v>
      </c>
      <c r="J43" s="27">
        <v>2.81</v>
      </c>
      <c r="K43" s="27">
        <v>3.07</v>
      </c>
      <c r="L43" s="28">
        <v>3.24</v>
      </c>
      <c r="M43" s="28">
        <v>3.24</v>
      </c>
      <c r="N43" s="28">
        <v>1.76</v>
      </c>
      <c r="O43" s="28">
        <v>0</v>
      </c>
      <c r="P43" s="28">
        <v>3.07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3.06</v>
      </c>
      <c r="C44" s="28">
        <v>3.06</v>
      </c>
      <c r="D44" s="28">
        <v>0</v>
      </c>
      <c r="E44" s="28">
        <v>0</v>
      </c>
      <c r="F44" s="28">
        <v>2.63</v>
      </c>
      <c r="G44" s="28">
        <v>2.63</v>
      </c>
      <c r="H44" s="28">
        <v>2.63</v>
      </c>
      <c r="I44" s="27">
        <v>2.63</v>
      </c>
      <c r="J44" s="27">
        <v>2.81</v>
      </c>
      <c r="K44" s="27">
        <v>3.07</v>
      </c>
      <c r="L44" s="28">
        <v>3.24</v>
      </c>
      <c r="M44" s="28">
        <v>3.24</v>
      </c>
      <c r="N44" s="28">
        <v>1.76</v>
      </c>
      <c r="O44" s="28">
        <v>0</v>
      </c>
      <c r="P44" s="28">
        <v>3.07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3.06</v>
      </c>
      <c r="C45" s="28">
        <v>3.06</v>
      </c>
      <c r="D45" s="28">
        <v>0</v>
      </c>
      <c r="E45" s="28">
        <v>0</v>
      </c>
      <c r="F45" s="28">
        <v>0</v>
      </c>
      <c r="G45" s="28">
        <v>2.63</v>
      </c>
      <c r="H45" s="28">
        <v>2.63</v>
      </c>
      <c r="I45" s="27">
        <v>2.63</v>
      </c>
      <c r="J45" s="27">
        <v>2.81</v>
      </c>
      <c r="K45" s="27">
        <v>3.07</v>
      </c>
      <c r="L45" s="28">
        <v>3.24</v>
      </c>
      <c r="M45" s="28">
        <v>3.24</v>
      </c>
      <c r="N45" s="28">
        <v>1.76</v>
      </c>
      <c r="O45" s="28">
        <v>0</v>
      </c>
      <c r="P45" s="28">
        <v>3.07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3.06</v>
      </c>
      <c r="D46" s="28">
        <v>0</v>
      </c>
      <c r="E46" s="28">
        <v>0</v>
      </c>
      <c r="F46" s="28">
        <v>0</v>
      </c>
      <c r="G46" s="28">
        <v>2.63</v>
      </c>
      <c r="H46" s="28">
        <v>2.63</v>
      </c>
      <c r="I46" s="27">
        <v>2.63</v>
      </c>
      <c r="J46" s="27">
        <v>2.81</v>
      </c>
      <c r="K46" s="27">
        <v>3.07</v>
      </c>
      <c r="L46" s="28">
        <v>3.24</v>
      </c>
      <c r="M46" s="28">
        <v>3.24</v>
      </c>
      <c r="N46" s="28">
        <v>1.76</v>
      </c>
      <c r="O46" s="28">
        <v>0</v>
      </c>
      <c r="P46" s="28">
        <v>3.07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3.06</v>
      </c>
      <c r="D47" s="28">
        <v>0</v>
      </c>
      <c r="E47" s="28">
        <v>0</v>
      </c>
      <c r="F47" s="28">
        <v>2.63</v>
      </c>
      <c r="G47" s="28">
        <v>2.63</v>
      </c>
      <c r="H47" s="28">
        <v>2.63</v>
      </c>
      <c r="I47" s="27">
        <v>2.63</v>
      </c>
      <c r="J47" s="27">
        <v>2.81</v>
      </c>
      <c r="K47" s="27">
        <v>3.07</v>
      </c>
      <c r="L47" s="28">
        <v>3.24</v>
      </c>
      <c r="M47" s="28">
        <v>3.24</v>
      </c>
      <c r="N47" s="28">
        <v>1.76</v>
      </c>
      <c r="O47" s="28">
        <v>0</v>
      </c>
      <c r="P47" s="28">
        <v>3.07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3.06</v>
      </c>
      <c r="D48" s="28">
        <v>0</v>
      </c>
      <c r="E48" s="28">
        <v>0</v>
      </c>
      <c r="F48" s="28">
        <v>2.63</v>
      </c>
      <c r="G48" s="28">
        <v>2.63</v>
      </c>
      <c r="H48" s="28">
        <v>2.63</v>
      </c>
      <c r="I48" s="27">
        <v>2.63</v>
      </c>
      <c r="J48" s="27">
        <v>2.81</v>
      </c>
      <c r="K48" s="27">
        <v>3.07</v>
      </c>
      <c r="L48" s="28">
        <v>3.24</v>
      </c>
      <c r="M48" s="28">
        <v>3.24</v>
      </c>
      <c r="N48" s="28">
        <v>1.76</v>
      </c>
      <c r="O48" s="28">
        <v>0</v>
      </c>
      <c r="P48" s="28">
        <v>3.07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3.06</v>
      </c>
      <c r="D49" s="28">
        <v>0</v>
      </c>
      <c r="E49" s="28">
        <v>0</v>
      </c>
      <c r="F49" s="28">
        <v>2.63</v>
      </c>
      <c r="G49" s="28">
        <v>2.63</v>
      </c>
      <c r="H49" s="28">
        <v>2.63</v>
      </c>
      <c r="I49" s="27">
        <v>2.63</v>
      </c>
      <c r="J49" s="27">
        <v>2.81</v>
      </c>
      <c r="K49" s="27">
        <v>3.07</v>
      </c>
      <c r="L49" s="28">
        <v>3.24</v>
      </c>
      <c r="M49" s="28">
        <v>3.24</v>
      </c>
      <c r="N49" s="28">
        <v>1.76</v>
      </c>
      <c r="O49" s="28">
        <v>0</v>
      </c>
      <c r="P49" s="28">
        <v>3.07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3.06</v>
      </c>
      <c r="D50" s="28">
        <v>0</v>
      </c>
      <c r="E50" s="28">
        <v>0</v>
      </c>
      <c r="F50" s="28">
        <v>2.63</v>
      </c>
      <c r="G50" s="28">
        <v>2.63</v>
      </c>
      <c r="H50" s="28">
        <v>2.63</v>
      </c>
      <c r="I50" s="27">
        <v>2.63</v>
      </c>
      <c r="J50" s="27">
        <v>2.81</v>
      </c>
      <c r="K50" s="27">
        <v>3.07</v>
      </c>
      <c r="L50" s="28">
        <v>3.24</v>
      </c>
      <c r="M50" s="28">
        <v>3.24</v>
      </c>
      <c r="N50" s="28">
        <v>1.76</v>
      </c>
      <c r="O50" s="28">
        <v>0</v>
      </c>
      <c r="P50" s="28">
        <v>3.07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3.06</v>
      </c>
      <c r="C51" s="28">
        <v>3.06</v>
      </c>
      <c r="D51" s="28">
        <v>0</v>
      </c>
      <c r="E51" s="28">
        <v>0</v>
      </c>
      <c r="F51" s="28">
        <v>2.63</v>
      </c>
      <c r="G51" s="28">
        <v>2.63</v>
      </c>
      <c r="H51" s="28">
        <v>2.63</v>
      </c>
      <c r="I51" s="27">
        <v>2.63</v>
      </c>
      <c r="J51" s="27">
        <v>2.81</v>
      </c>
      <c r="K51" s="27">
        <v>3.07</v>
      </c>
      <c r="L51" s="28">
        <v>3.24</v>
      </c>
      <c r="M51" s="28">
        <v>3.24</v>
      </c>
      <c r="N51" s="28">
        <v>0</v>
      </c>
      <c r="O51" s="28">
        <v>0</v>
      </c>
      <c r="P51" s="28">
        <v>3.07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3.06</v>
      </c>
      <c r="C52" s="28">
        <v>3.06</v>
      </c>
      <c r="D52" s="28">
        <v>0</v>
      </c>
      <c r="E52" s="28">
        <v>0</v>
      </c>
      <c r="F52" s="28">
        <v>2.63</v>
      </c>
      <c r="G52" s="28">
        <v>2.63</v>
      </c>
      <c r="H52" s="28">
        <v>2.63</v>
      </c>
      <c r="I52" s="27">
        <v>2.63</v>
      </c>
      <c r="J52" s="27">
        <v>2.81</v>
      </c>
      <c r="K52" s="27">
        <v>3.07</v>
      </c>
      <c r="L52" s="28">
        <v>3.24</v>
      </c>
      <c r="M52" s="28">
        <v>3.24</v>
      </c>
      <c r="N52" s="28">
        <v>0</v>
      </c>
      <c r="O52" s="28">
        <v>0</v>
      </c>
      <c r="P52" s="28">
        <v>3.07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3.06</v>
      </c>
      <c r="C53" s="28">
        <v>3.06</v>
      </c>
      <c r="D53" s="28">
        <v>0</v>
      </c>
      <c r="E53" s="28">
        <v>0</v>
      </c>
      <c r="F53" s="28">
        <v>2.63</v>
      </c>
      <c r="G53" s="28">
        <v>2.63</v>
      </c>
      <c r="H53" s="28">
        <v>2.63</v>
      </c>
      <c r="I53" s="27">
        <v>2.63</v>
      </c>
      <c r="J53" s="27">
        <v>2.81</v>
      </c>
      <c r="K53" s="27">
        <v>3.07</v>
      </c>
      <c r="L53" s="28">
        <v>3.24</v>
      </c>
      <c r="M53" s="28">
        <v>3.24</v>
      </c>
      <c r="N53" s="28">
        <v>0</v>
      </c>
      <c r="O53" s="28">
        <v>0</v>
      </c>
      <c r="P53" s="28">
        <v>3.07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3.06</v>
      </c>
      <c r="C54" s="28">
        <v>3.06</v>
      </c>
      <c r="D54" s="28">
        <v>0</v>
      </c>
      <c r="E54" s="28">
        <v>0</v>
      </c>
      <c r="F54" s="28">
        <v>1.04</v>
      </c>
      <c r="G54" s="28">
        <v>2.63</v>
      </c>
      <c r="H54" s="28">
        <v>2.63</v>
      </c>
      <c r="I54" s="27">
        <v>2.63</v>
      </c>
      <c r="J54" s="27">
        <v>2.81</v>
      </c>
      <c r="K54" s="27">
        <v>3.07</v>
      </c>
      <c r="L54" s="28">
        <v>3.24</v>
      </c>
      <c r="M54" s="28">
        <v>3.24</v>
      </c>
      <c r="N54" s="28">
        <v>0</v>
      </c>
      <c r="O54" s="28">
        <v>0</v>
      </c>
      <c r="P54" s="28">
        <v>3.07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3.06</v>
      </c>
      <c r="C55" s="28">
        <v>3.06</v>
      </c>
      <c r="D55" s="28">
        <v>3.07</v>
      </c>
      <c r="E55" s="28">
        <v>0</v>
      </c>
      <c r="F55" s="28">
        <v>2.63</v>
      </c>
      <c r="G55" s="28">
        <v>2.63</v>
      </c>
      <c r="H55" s="28">
        <v>2.63</v>
      </c>
      <c r="I55" s="27">
        <v>2.63</v>
      </c>
      <c r="J55" s="27">
        <v>2.81</v>
      </c>
      <c r="K55" s="27">
        <v>3.07</v>
      </c>
      <c r="L55" s="28">
        <v>3.24</v>
      </c>
      <c r="M55" s="28">
        <v>3.24</v>
      </c>
      <c r="N55" s="28">
        <v>1.76</v>
      </c>
      <c r="O55" s="28">
        <v>0</v>
      </c>
      <c r="P55" s="28">
        <v>3.07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3.06</v>
      </c>
      <c r="C56" s="28">
        <v>3.06</v>
      </c>
      <c r="D56" s="28">
        <v>3.07</v>
      </c>
      <c r="E56" s="28">
        <v>0</v>
      </c>
      <c r="F56" s="28">
        <v>2.63</v>
      </c>
      <c r="G56" s="28">
        <v>2.63</v>
      </c>
      <c r="H56" s="28">
        <v>2.63</v>
      </c>
      <c r="I56" s="27">
        <v>2.63</v>
      </c>
      <c r="J56" s="27">
        <v>2.81</v>
      </c>
      <c r="K56" s="27">
        <v>3.07</v>
      </c>
      <c r="L56" s="28">
        <v>3.24</v>
      </c>
      <c r="M56" s="28">
        <v>3.24</v>
      </c>
      <c r="N56" s="28">
        <v>1.76</v>
      </c>
      <c r="O56" s="28">
        <v>0</v>
      </c>
      <c r="P56" s="28">
        <v>3.07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3.06</v>
      </c>
      <c r="C57" s="28">
        <v>3.06</v>
      </c>
      <c r="D57" s="28">
        <v>3.07</v>
      </c>
      <c r="E57" s="28">
        <v>0</v>
      </c>
      <c r="F57" s="28">
        <v>2.63</v>
      </c>
      <c r="G57" s="28">
        <v>2.63</v>
      </c>
      <c r="H57" s="28">
        <v>2.63</v>
      </c>
      <c r="I57" s="27">
        <v>2.63</v>
      </c>
      <c r="J57" s="27">
        <v>2.81</v>
      </c>
      <c r="K57" s="27">
        <v>3.07</v>
      </c>
      <c r="L57" s="28">
        <v>3.24</v>
      </c>
      <c r="M57" s="28">
        <v>3.24</v>
      </c>
      <c r="N57" s="28">
        <v>1.76</v>
      </c>
      <c r="O57" s="28">
        <v>0</v>
      </c>
      <c r="P57" s="28">
        <v>3.07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3.06</v>
      </c>
      <c r="C58" s="28">
        <v>3.06</v>
      </c>
      <c r="D58" s="28">
        <v>3.07</v>
      </c>
      <c r="E58" s="28">
        <v>0</v>
      </c>
      <c r="F58" s="28">
        <v>2.63</v>
      </c>
      <c r="G58" s="28">
        <v>2.63</v>
      </c>
      <c r="H58" s="28">
        <v>2.63</v>
      </c>
      <c r="I58" s="27">
        <v>2.63</v>
      </c>
      <c r="J58" s="27">
        <v>2.81</v>
      </c>
      <c r="K58" s="27">
        <v>3.07</v>
      </c>
      <c r="L58" s="28">
        <v>3.24</v>
      </c>
      <c r="M58" s="28">
        <v>3.24</v>
      </c>
      <c r="N58" s="28">
        <v>1.76</v>
      </c>
      <c r="O58" s="28">
        <v>0</v>
      </c>
      <c r="P58" s="28">
        <v>3.07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3.06</v>
      </c>
      <c r="C59" s="28">
        <v>3.06</v>
      </c>
      <c r="D59" s="28">
        <v>3.06</v>
      </c>
      <c r="E59" s="28">
        <v>0</v>
      </c>
      <c r="F59" s="28">
        <v>2.63</v>
      </c>
      <c r="G59" s="28">
        <v>2.63</v>
      </c>
      <c r="H59" s="28">
        <v>2.63</v>
      </c>
      <c r="I59" s="27">
        <v>2.63</v>
      </c>
      <c r="J59" s="27">
        <v>2.81</v>
      </c>
      <c r="K59" s="27">
        <v>1.76</v>
      </c>
      <c r="L59" s="28">
        <v>1.76</v>
      </c>
      <c r="M59" s="28">
        <v>1.76</v>
      </c>
      <c r="N59" s="28">
        <v>1.76</v>
      </c>
      <c r="O59" s="28">
        <v>0</v>
      </c>
      <c r="P59" s="28">
        <v>1.76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3.06</v>
      </c>
      <c r="C60" s="28">
        <v>3.06</v>
      </c>
      <c r="D60" s="28">
        <v>3.06</v>
      </c>
      <c r="E60" s="28">
        <v>0</v>
      </c>
      <c r="F60" s="28">
        <v>2.63</v>
      </c>
      <c r="G60" s="28">
        <v>2.63</v>
      </c>
      <c r="H60" s="28">
        <v>2.63</v>
      </c>
      <c r="I60" s="27">
        <v>2.63</v>
      </c>
      <c r="J60" s="27">
        <v>2.81</v>
      </c>
      <c r="K60" s="27">
        <v>1.76</v>
      </c>
      <c r="L60" s="28">
        <v>1.76</v>
      </c>
      <c r="M60" s="28">
        <v>1.76</v>
      </c>
      <c r="N60" s="28">
        <v>1.76</v>
      </c>
      <c r="O60" s="28">
        <v>0</v>
      </c>
      <c r="P60" s="28">
        <v>1.76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3.06</v>
      </c>
      <c r="C61" s="28">
        <v>3.06</v>
      </c>
      <c r="D61" s="28">
        <v>3.07</v>
      </c>
      <c r="E61" s="28">
        <v>0</v>
      </c>
      <c r="F61" s="28">
        <v>2.63</v>
      </c>
      <c r="G61" s="28">
        <v>2.63</v>
      </c>
      <c r="H61" s="28">
        <v>2.63</v>
      </c>
      <c r="I61" s="27">
        <v>2.63</v>
      </c>
      <c r="J61" s="27">
        <v>2.81</v>
      </c>
      <c r="K61" s="27">
        <v>1.76</v>
      </c>
      <c r="L61" s="28">
        <v>1.76</v>
      </c>
      <c r="M61" s="28">
        <v>1.76</v>
      </c>
      <c r="N61" s="28">
        <v>1.76</v>
      </c>
      <c r="O61" s="28">
        <v>0</v>
      </c>
      <c r="P61" s="28">
        <v>1.76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3.06</v>
      </c>
      <c r="C62" s="28">
        <v>3.06</v>
      </c>
      <c r="D62" s="28">
        <v>3.07</v>
      </c>
      <c r="E62" s="28">
        <v>0</v>
      </c>
      <c r="F62" s="28">
        <v>2.63</v>
      </c>
      <c r="G62" s="28">
        <v>2.63</v>
      </c>
      <c r="H62" s="28">
        <v>2.63</v>
      </c>
      <c r="I62" s="27">
        <v>2.63</v>
      </c>
      <c r="J62" s="27">
        <v>2.81</v>
      </c>
      <c r="K62" s="27">
        <v>1.76</v>
      </c>
      <c r="L62" s="28">
        <v>1.76</v>
      </c>
      <c r="M62" s="28">
        <v>1.76</v>
      </c>
      <c r="N62" s="28">
        <v>1.76</v>
      </c>
      <c r="O62" s="28">
        <v>0</v>
      </c>
      <c r="P62" s="28">
        <v>1.76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3.06</v>
      </c>
      <c r="C63" s="28">
        <v>3.06</v>
      </c>
      <c r="D63" s="28">
        <v>3.07</v>
      </c>
      <c r="E63" s="28">
        <v>0</v>
      </c>
      <c r="F63" s="28">
        <v>2.63</v>
      </c>
      <c r="G63" s="28">
        <v>2.63</v>
      </c>
      <c r="H63" s="28">
        <v>2.63</v>
      </c>
      <c r="I63" s="27">
        <v>2.63</v>
      </c>
      <c r="J63" s="27">
        <v>2.81</v>
      </c>
      <c r="K63" s="27">
        <v>3.07</v>
      </c>
      <c r="L63" s="28">
        <v>3.24</v>
      </c>
      <c r="M63" s="28">
        <v>3.24</v>
      </c>
      <c r="N63" s="28">
        <v>1.76</v>
      </c>
      <c r="O63" s="28">
        <v>0</v>
      </c>
      <c r="P63" s="28">
        <v>3.07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3.06</v>
      </c>
      <c r="C64" s="28">
        <v>3.06</v>
      </c>
      <c r="D64" s="28">
        <v>3.07</v>
      </c>
      <c r="E64" s="28">
        <v>0</v>
      </c>
      <c r="F64" s="28">
        <v>2.63</v>
      </c>
      <c r="G64" s="28">
        <v>2.63</v>
      </c>
      <c r="H64" s="28">
        <v>2.63</v>
      </c>
      <c r="I64" s="27">
        <v>2.63</v>
      </c>
      <c r="J64" s="27">
        <v>2.81</v>
      </c>
      <c r="K64" s="27">
        <v>3.07</v>
      </c>
      <c r="L64" s="28">
        <v>3.24</v>
      </c>
      <c r="M64" s="28">
        <v>3.24</v>
      </c>
      <c r="N64" s="28">
        <v>1.76</v>
      </c>
      <c r="O64" s="28">
        <v>0</v>
      </c>
      <c r="P64" s="28">
        <v>3.07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3.06</v>
      </c>
      <c r="C65" s="28">
        <v>3.06</v>
      </c>
      <c r="D65" s="28">
        <v>3.07</v>
      </c>
      <c r="E65" s="28">
        <v>0</v>
      </c>
      <c r="F65" s="28">
        <v>2.63</v>
      </c>
      <c r="G65" s="28">
        <v>2.63</v>
      </c>
      <c r="H65" s="28">
        <v>2.63</v>
      </c>
      <c r="I65" s="27">
        <v>2.63</v>
      </c>
      <c r="J65" s="27">
        <v>2.81</v>
      </c>
      <c r="K65" s="27">
        <v>3.07</v>
      </c>
      <c r="L65" s="28">
        <v>3.24</v>
      </c>
      <c r="M65" s="28">
        <v>3.24</v>
      </c>
      <c r="N65" s="28">
        <v>1.76</v>
      </c>
      <c r="O65" s="28">
        <v>0</v>
      </c>
      <c r="P65" s="28">
        <v>3.07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3.06</v>
      </c>
      <c r="C66" s="28">
        <v>3.06</v>
      </c>
      <c r="D66" s="28">
        <v>3.07</v>
      </c>
      <c r="E66" s="28">
        <v>0</v>
      </c>
      <c r="F66" s="28">
        <v>2.63</v>
      </c>
      <c r="G66" s="28">
        <v>2.63</v>
      </c>
      <c r="H66" s="28">
        <v>2.63</v>
      </c>
      <c r="I66" s="27">
        <v>2.63</v>
      </c>
      <c r="J66" s="27">
        <v>2.81</v>
      </c>
      <c r="K66" s="27">
        <v>3.07</v>
      </c>
      <c r="L66" s="28">
        <v>3.24</v>
      </c>
      <c r="M66" s="28">
        <v>3.24</v>
      </c>
      <c r="N66" s="28">
        <v>1.76</v>
      </c>
      <c r="O66" s="28">
        <v>0</v>
      </c>
      <c r="P66" s="28">
        <v>3.07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3.06</v>
      </c>
      <c r="C67" s="28">
        <v>3.06</v>
      </c>
      <c r="D67" s="28">
        <v>3.07</v>
      </c>
      <c r="E67" s="28">
        <v>0</v>
      </c>
      <c r="F67" s="28">
        <v>2.63</v>
      </c>
      <c r="G67" s="28">
        <v>2.63</v>
      </c>
      <c r="H67" s="28">
        <v>2.63</v>
      </c>
      <c r="I67" s="27">
        <v>2.63</v>
      </c>
      <c r="J67" s="27">
        <v>2.81</v>
      </c>
      <c r="K67" s="27">
        <v>3.07</v>
      </c>
      <c r="L67" s="28">
        <v>3.24</v>
      </c>
      <c r="M67" s="28">
        <v>3.24</v>
      </c>
      <c r="N67" s="28">
        <v>1.76</v>
      </c>
      <c r="O67" s="28">
        <v>0</v>
      </c>
      <c r="P67" s="28">
        <v>3.07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3.06</v>
      </c>
      <c r="C68" s="28">
        <v>3.06</v>
      </c>
      <c r="D68" s="28">
        <v>3.07</v>
      </c>
      <c r="E68" s="28">
        <v>0</v>
      </c>
      <c r="F68" s="28">
        <v>2.63</v>
      </c>
      <c r="G68" s="28">
        <v>2.63</v>
      </c>
      <c r="H68" s="28">
        <v>2.63</v>
      </c>
      <c r="I68" s="27">
        <v>2.63</v>
      </c>
      <c r="J68" s="27">
        <v>2.81</v>
      </c>
      <c r="K68" s="27">
        <v>3.07</v>
      </c>
      <c r="L68" s="28">
        <v>3.24</v>
      </c>
      <c r="M68" s="28">
        <v>3.24</v>
      </c>
      <c r="N68" s="28">
        <v>1.76</v>
      </c>
      <c r="O68" s="28">
        <v>0</v>
      </c>
      <c r="P68" s="28">
        <v>3.07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3.06</v>
      </c>
      <c r="C69" s="28">
        <v>3.06</v>
      </c>
      <c r="D69" s="28">
        <v>0</v>
      </c>
      <c r="E69" s="28">
        <v>0</v>
      </c>
      <c r="F69" s="28">
        <v>2.63</v>
      </c>
      <c r="G69" s="28">
        <v>2.63</v>
      </c>
      <c r="H69" s="28">
        <v>2.63</v>
      </c>
      <c r="I69" s="27">
        <v>2.63</v>
      </c>
      <c r="J69" s="27">
        <v>2.81</v>
      </c>
      <c r="K69" s="27">
        <v>3.07</v>
      </c>
      <c r="L69" s="28">
        <v>3.24</v>
      </c>
      <c r="M69" s="28">
        <v>3.24</v>
      </c>
      <c r="N69" s="28">
        <v>1.76</v>
      </c>
      <c r="O69" s="28">
        <v>0</v>
      </c>
      <c r="P69" s="28">
        <v>3.07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3.06</v>
      </c>
      <c r="C70" s="28">
        <v>3.06</v>
      </c>
      <c r="D70" s="28">
        <v>3.06</v>
      </c>
      <c r="E70" s="28">
        <v>0</v>
      </c>
      <c r="F70" s="28">
        <v>2.63</v>
      </c>
      <c r="G70" s="28">
        <v>2.63</v>
      </c>
      <c r="H70" s="28">
        <v>2.63</v>
      </c>
      <c r="I70" s="27">
        <v>2.63</v>
      </c>
      <c r="J70" s="27">
        <v>2.81</v>
      </c>
      <c r="K70" s="27">
        <v>3.07</v>
      </c>
      <c r="L70" s="28">
        <v>3.24</v>
      </c>
      <c r="M70" s="28">
        <v>3.24</v>
      </c>
      <c r="N70" s="28">
        <v>1.76</v>
      </c>
      <c r="O70" s="28">
        <v>0</v>
      </c>
      <c r="P70" s="28">
        <v>3.07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3.06</v>
      </c>
      <c r="C71" s="28">
        <v>3.06</v>
      </c>
      <c r="D71" s="28">
        <v>3.06</v>
      </c>
      <c r="E71" s="28">
        <v>0</v>
      </c>
      <c r="F71" s="28">
        <v>2.63</v>
      </c>
      <c r="G71" s="28">
        <v>2.63</v>
      </c>
      <c r="H71" s="28">
        <v>2.63</v>
      </c>
      <c r="I71" s="27">
        <v>2.63</v>
      </c>
      <c r="J71" s="27">
        <v>2.81</v>
      </c>
      <c r="K71" s="27">
        <v>3.07</v>
      </c>
      <c r="L71" s="28">
        <v>3.24</v>
      </c>
      <c r="M71" s="28">
        <v>3.24</v>
      </c>
      <c r="N71" s="28">
        <v>1.76</v>
      </c>
      <c r="O71" s="28">
        <v>0</v>
      </c>
      <c r="P71" s="28">
        <v>3.07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2.63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3.06</v>
      </c>
      <c r="C72" s="28">
        <v>3.06</v>
      </c>
      <c r="D72" s="28">
        <v>3.06</v>
      </c>
      <c r="E72" s="28">
        <v>2.8</v>
      </c>
      <c r="F72" s="28">
        <v>2.63</v>
      </c>
      <c r="G72" s="28">
        <v>2.63</v>
      </c>
      <c r="H72" s="28">
        <v>2.63</v>
      </c>
      <c r="I72" s="27">
        <v>2.63</v>
      </c>
      <c r="J72" s="27">
        <v>2.81</v>
      </c>
      <c r="K72" s="27">
        <v>3.07</v>
      </c>
      <c r="L72" s="28">
        <v>3.24</v>
      </c>
      <c r="M72" s="28">
        <v>3.24</v>
      </c>
      <c r="N72" s="28">
        <v>1.76</v>
      </c>
      <c r="O72" s="28">
        <v>0</v>
      </c>
      <c r="P72" s="28">
        <v>3.07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2.63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3.06</v>
      </c>
      <c r="C73" s="28">
        <v>3.06</v>
      </c>
      <c r="D73" s="28">
        <v>3.06</v>
      </c>
      <c r="E73" s="28">
        <v>2.8</v>
      </c>
      <c r="F73" s="28">
        <v>2.63</v>
      </c>
      <c r="G73" s="28">
        <v>2.63</v>
      </c>
      <c r="H73" s="28">
        <v>2.63</v>
      </c>
      <c r="I73" s="27">
        <v>2.63</v>
      </c>
      <c r="J73" s="27">
        <v>2.81</v>
      </c>
      <c r="K73" s="27">
        <v>3.07</v>
      </c>
      <c r="L73" s="28">
        <v>3.24</v>
      </c>
      <c r="M73" s="28">
        <v>3.24</v>
      </c>
      <c r="N73" s="28">
        <v>1.76</v>
      </c>
      <c r="O73" s="28">
        <v>0</v>
      </c>
      <c r="P73" s="28">
        <v>3.07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2.63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3.06</v>
      </c>
      <c r="C74" s="28">
        <v>3.06</v>
      </c>
      <c r="D74" s="28">
        <v>3.06</v>
      </c>
      <c r="E74" s="28">
        <v>2.8</v>
      </c>
      <c r="F74" s="28">
        <v>2.63</v>
      </c>
      <c r="G74" s="28">
        <v>2.63</v>
      </c>
      <c r="H74" s="28">
        <v>2.63</v>
      </c>
      <c r="I74" s="27">
        <v>2.63</v>
      </c>
      <c r="J74" s="27">
        <v>2.81</v>
      </c>
      <c r="K74" s="27">
        <v>3.07</v>
      </c>
      <c r="L74" s="28">
        <v>3.24</v>
      </c>
      <c r="M74" s="28">
        <v>3.24</v>
      </c>
      <c r="N74" s="28">
        <v>1.76</v>
      </c>
      <c r="O74" s="28">
        <v>0</v>
      </c>
      <c r="P74" s="28">
        <v>3.07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2.63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3.06</v>
      </c>
      <c r="C75" s="28">
        <v>3.06</v>
      </c>
      <c r="D75" s="28">
        <v>3.06</v>
      </c>
      <c r="E75" s="28">
        <v>2.8</v>
      </c>
      <c r="F75" s="28">
        <v>2.63</v>
      </c>
      <c r="G75" s="28">
        <v>2.63</v>
      </c>
      <c r="H75" s="28">
        <v>2.63</v>
      </c>
      <c r="I75" s="27">
        <v>2.63</v>
      </c>
      <c r="J75" s="27">
        <v>2.81</v>
      </c>
      <c r="K75" s="27">
        <v>3.07</v>
      </c>
      <c r="L75" s="28">
        <v>3.24</v>
      </c>
      <c r="M75" s="28">
        <v>3.24</v>
      </c>
      <c r="N75" s="28">
        <v>1.76</v>
      </c>
      <c r="O75" s="28">
        <v>0</v>
      </c>
      <c r="P75" s="28">
        <v>3.07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3.06</v>
      </c>
      <c r="C76" s="28">
        <v>3.06</v>
      </c>
      <c r="D76" s="28">
        <v>3.06</v>
      </c>
      <c r="E76" s="28">
        <v>0</v>
      </c>
      <c r="F76" s="28">
        <v>2.63</v>
      </c>
      <c r="G76" s="28">
        <v>2.63</v>
      </c>
      <c r="H76" s="28">
        <v>2.63</v>
      </c>
      <c r="I76" s="27">
        <v>2.63</v>
      </c>
      <c r="J76" s="27">
        <v>2.81</v>
      </c>
      <c r="K76" s="27">
        <v>3.07</v>
      </c>
      <c r="L76" s="28">
        <v>3.24</v>
      </c>
      <c r="M76" s="28">
        <v>3.24</v>
      </c>
      <c r="N76" s="28">
        <v>1.76</v>
      </c>
      <c r="O76" s="28">
        <v>0</v>
      </c>
      <c r="P76" s="28">
        <v>3.07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3.06</v>
      </c>
      <c r="C77" s="28">
        <v>0</v>
      </c>
      <c r="D77" s="28">
        <v>3.06</v>
      </c>
      <c r="E77" s="28">
        <v>0</v>
      </c>
      <c r="F77" s="28">
        <v>2.63</v>
      </c>
      <c r="G77" s="28">
        <v>2.63</v>
      </c>
      <c r="H77" s="28">
        <v>2.63</v>
      </c>
      <c r="I77" s="27">
        <v>2.63</v>
      </c>
      <c r="J77" s="27">
        <v>2.81</v>
      </c>
      <c r="K77" s="27">
        <v>3.07</v>
      </c>
      <c r="L77" s="28">
        <v>3.24</v>
      </c>
      <c r="M77" s="28">
        <v>3.24</v>
      </c>
      <c r="N77" s="28">
        <v>1.76</v>
      </c>
      <c r="O77" s="28">
        <v>0</v>
      </c>
      <c r="P77" s="28">
        <v>3.07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3.06</v>
      </c>
      <c r="C78" s="28">
        <v>0</v>
      </c>
      <c r="D78" s="28">
        <v>0</v>
      </c>
      <c r="E78" s="28">
        <v>0</v>
      </c>
      <c r="F78" s="28">
        <v>2.63</v>
      </c>
      <c r="G78" s="28">
        <v>2.63</v>
      </c>
      <c r="H78" s="28">
        <v>2.63</v>
      </c>
      <c r="I78" s="27">
        <v>2.63</v>
      </c>
      <c r="J78" s="27">
        <v>2.81</v>
      </c>
      <c r="K78" s="27">
        <v>3.07</v>
      </c>
      <c r="L78" s="28">
        <v>3.24</v>
      </c>
      <c r="M78" s="28">
        <v>3.24</v>
      </c>
      <c r="N78" s="28">
        <v>1.76</v>
      </c>
      <c r="O78" s="28">
        <v>0</v>
      </c>
      <c r="P78" s="28">
        <v>3.07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3.06</v>
      </c>
      <c r="C79" s="28">
        <v>0</v>
      </c>
      <c r="D79" s="28">
        <v>0</v>
      </c>
      <c r="E79" s="28">
        <v>0</v>
      </c>
      <c r="F79" s="28">
        <v>2.63</v>
      </c>
      <c r="G79" s="28">
        <v>2.63</v>
      </c>
      <c r="H79" s="28">
        <v>2.63</v>
      </c>
      <c r="I79" s="27">
        <v>2.63</v>
      </c>
      <c r="J79" s="27">
        <v>2.81</v>
      </c>
      <c r="K79" s="27">
        <v>4.3899999999999997</v>
      </c>
      <c r="L79" s="28">
        <v>4.74</v>
      </c>
      <c r="M79" s="28">
        <v>4.74</v>
      </c>
      <c r="N79" s="28">
        <v>1.76</v>
      </c>
      <c r="O79" s="28">
        <v>0</v>
      </c>
      <c r="P79" s="28">
        <v>4.5599999999999996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3.06</v>
      </c>
      <c r="C80" s="28">
        <v>0</v>
      </c>
      <c r="D80" s="28">
        <v>0</v>
      </c>
      <c r="E80" s="28">
        <v>0</v>
      </c>
      <c r="F80" s="28">
        <v>2.63</v>
      </c>
      <c r="G80" s="28">
        <v>2.63</v>
      </c>
      <c r="H80" s="28">
        <v>2.63</v>
      </c>
      <c r="I80" s="27">
        <v>2.63</v>
      </c>
      <c r="J80" s="27">
        <v>2.81</v>
      </c>
      <c r="K80" s="27">
        <v>4.3899999999999997</v>
      </c>
      <c r="L80" s="28">
        <v>4.74</v>
      </c>
      <c r="M80" s="28">
        <v>4.74</v>
      </c>
      <c r="N80" s="28">
        <v>1.76</v>
      </c>
      <c r="O80" s="28">
        <v>0</v>
      </c>
      <c r="P80" s="28">
        <v>4.5599999999999996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3.06</v>
      </c>
      <c r="C81" s="28">
        <v>3.06</v>
      </c>
      <c r="D81" s="28">
        <v>0</v>
      </c>
      <c r="E81" s="28">
        <v>0</v>
      </c>
      <c r="F81" s="28">
        <v>2.63</v>
      </c>
      <c r="G81" s="28">
        <v>2.63</v>
      </c>
      <c r="H81" s="28">
        <v>2.63</v>
      </c>
      <c r="I81" s="27">
        <v>2.63</v>
      </c>
      <c r="J81" s="27">
        <v>2.81</v>
      </c>
      <c r="K81" s="27">
        <v>4.3899999999999997</v>
      </c>
      <c r="L81" s="28">
        <v>4.74</v>
      </c>
      <c r="M81" s="28">
        <v>4.74</v>
      </c>
      <c r="N81" s="28">
        <v>1.76</v>
      </c>
      <c r="O81" s="28">
        <v>0</v>
      </c>
      <c r="P81" s="28">
        <v>4.5599999999999996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3.06</v>
      </c>
      <c r="C82" s="28">
        <v>3.06</v>
      </c>
      <c r="D82" s="28">
        <v>3.06</v>
      </c>
      <c r="E82" s="28">
        <v>0</v>
      </c>
      <c r="F82" s="28">
        <v>2.63</v>
      </c>
      <c r="G82" s="28">
        <v>2.63</v>
      </c>
      <c r="H82" s="28">
        <v>2.63</v>
      </c>
      <c r="I82" s="27">
        <v>2.63</v>
      </c>
      <c r="J82" s="27">
        <v>2.81</v>
      </c>
      <c r="K82" s="27">
        <v>4.3899999999999997</v>
      </c>
      <c r="L82" s="28">
        <v>4.74</v>
      </c>
      <c r="M82" s="28">
        <v>4.74</v>
      </c>
      <c r="N82" s="28">
        <v>1.76</v>
      </c>
      <c r="O82" s="28">
        <v>0</v>
      </c>
      <c r="P82" s="28">
        <v>4.5599999999999996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3.06</v>
      </c>
      <c r="C83" s="28">
        <v>3.06</v>
      </c>
      <c r="D83" s="28">
        <v>0</v>
      </c>
      <c r="E83" s="28">
        <v>0</v>
      </c>
      <c r="F83" s="28">
        <v>2.63</v>
      </c>
      <c r="G83" s="28">
        <v>2.63</v>
      </c>
      <c r="H83" s="28">
        <v>2.63</v>
      </c>
      <c r="I83" s="27">
        <v>2.63</v>
      </c>
      <c r="J83" s="27">
        <v>2.81</v>
      </c>
      <c r="K83" s="27">
        <v>4.3899999999999997</v>
      </c>
      <c r="L83" s="28">
        <v>4.74</v>
      </c>
      <c r="M83" s="28">
        <v>4.74</v>
      </c>
      <c r="N83" s="28">
        <v>0</v>
      </c>
      <c r="O83" s="28">
        <v>0</v>
      </c>
      <c r="P83" s="28">
        <v>4.5599999999999996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3.06</v>
      </c>
      <c r="C84" s="28">
        <v>3.06</v>
      </c>
      <c r="D84" s="28">
        <v>0</v>
      </c>
      <c r="E84" s="28">
        <v>0</v>
      </c>
      <c r="F84" s="28">
        <v>2.63</v>
      </c>
      <c r="G84" s="28">
        <v>2.63</v>
      </c>
      <c r="H84" s="28">
        <v>2.63</v>
      </c>
      <c r="I84" s="27">
        <v>2.63</v>
      </c>
      <c r="J84" s="27">
        <v>2.81</v>
      </c>
      <c r="K84" s="27">
        <v>4.3899999999999997</v>
      </c>
      <c r="L84" s="28">
        <v>4.74</v>
      </c>
      <c r="M84" s="28">
        <v>4.74</v>
      </c>
      <c r="N84" s="28">
        <v>0</v>
      </c>
      <c r="O84" s="28">
        <v>0</v>
      </c>
      <c r="P84" s="28">
        <v>4.5599999999999996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3.06</v>
      </c>
      <c r="C85" s="28">
        <v>3.06</v>
      </c>
      <c r="D85" s="28">
        <v>0</v>
      </c>
      <c r="E85" s="28">
        <v>0</v>
      </c>
      <c r="F85" s="28">
        <v>2.63</v>
      </c>
      <c r="G85" s="28">
        <v>2.63</v>
      </c>
      <c r="H85" s="28">
        <v>2.63</v>
      </c>
      <c r="I85" s="27">
        <v>2.63</v>
      </c>
      <c r="J85" s="27">
        <v>2.81</v>
      </c>
      <c r="K85" s="27">
        <v>4.3899999999999997</v>
      </c>
      <c r="L85" s="28">
        <v>4.74</v>
      </c>
      <c r="M85" s="28">
        <v>4.74</v>
      </c>
      <c r="N85" s="28">
        <v>0</v>
      </c>
      <c r="O85" s="28">
        <v>0</v>
      </c>
      <c r="P85" s="28">
        <v>4.5599999999999996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4.7300000000000004</v>
      </c>
      <c r="C86" s="28">
        <v>4.7300000000000004</v>
      </c>
      <c r="D86" s="28">
        <v>0</v>
      </c>
      <c r="E86" s="28">
        <v>0</v>
      </c>
      <c r="F86" s="28">
        <v>4.7300000000000004</v>
      </c>
      <c r="G86" s="28">
        <v>4.74</v>
      </c>
      <c r="H86" s="28">
        <v>4.2</v>
      </c>
      <c r="I86" s="27">
        <v>4.2</v>
      </c>
      <c r="J86" s="27">
        <v>4.3</v>
      </c>
      <c r="K86" s="27">
        <v>4.3899999999999997</v>
      </c>
      <c r="L86" s="28">
        <v>4.74</v>
      </c>
      <c r="M86" s="28">
        <v>4.74</v>
      </c>
      <c r="N86" s="28">
        <v>0</v>
      </c>
      <c r="O86" s="28">
        <v>0</v>
      </c>
      <c r="P86" s="28">
        <v>4.5599999999999996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4.7300000000000004</v>
      </c>
      <c r="C87" s="28">
        <v>4.7300000000000004</v>
      </c>
      <c r="D87" s="28">
        <v>4.7300000000000004</v>
      </c>
      <c r="E87" s="28">
        <v>4.7300000000000004</v>
      </c>
      <c r="F87" s="28">
        <v>4.7300000000000004</v>
      </c>
      <c r="G87" s="28">
        <v>4.74</v>
      </c>
      <c r="H87" s="28">
        <v>4.2</v>
      </c>
      <c r="I87" s="27">
        <v>4.2</v>
      </c>
      <c r="J87" s="27">
        <v>4.3</v>
      </c>
      <c r="K87" s="27">
        <v>4.3899999999999997</v>
      </c>
      <c r="L87" s="28">
        <v>4.74</v>
      </c>
      <c r="M87" s="28">
        <v>4.74</v>
      </c>
      <c r="N87" s="28">
        <v>0</v>
      </c>
      <c r="O87" s="28">
        <v>0</v>
      </c>
      <c r="P87" s="28">
        <v>4.5599999999999996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4.7300000000000004</v>
      </c>
      <c r="C88" s="28">
        <v>4.7300000000000004</v>
      </c>
      <c r="D88" s="28">
        <v>4.7300000000000004</v>
      </c>
      <c r="E88" s="28">
        <v>4.7300000000000004</v>
      </c>
      <c r="F88" s="28">
        <v>4.7300000000000004</v>
      </c>
      <c r="G88" s="28">
        <v>4.74</v>
      </c>
      <c r="H88" s="28">
        <v>4.2</v>
      </c>
      <c r="I88" s="27">
        <v>4.2</v>
      </c>
      <c r="J88" s="27">
        <v>4.3</v>
      </c>
      <c r="K88" s="27">
        <v>4.3899999999999997</v>
      </c>
      <c r="L88" s="28">
        <v>4.74</v>
      </c>
      <c r="M88" s="28">
        <v>4.74</v>
      </c>
      <c r="N88" s="28">
        <v>0</v>
      </c>
      <c r="O88" s="28">
        <v>0</v>
      </c>
      <c r="P88" s="28">
        <v>4.5599999999999996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4.7300000000000004</v>
      </c>
      <c r="C89" s="28">
        <v>4.7300000000000004</v>
      </c>
      <c r="D89" s="28">
        <v>4.7300000000000004</v>
      </c>
      <c r="E89" s="28">
        <v>4.7300000000000004</v>
      </c>
      <c r="F89" s="28">
        <v>4.7300000000000004</v>
      </c>
      <c r="G89" s="28">
        <v>4.74</v>
      </c>
      <c r="H89" s="28">
        <v>4.2</v>
      </c>
      <c r="I89" s="27">
        <v>4.2</v>
      </c>
      <c r="J89" s="27">
        <v>4.3</v>
      </c>
      <c r="K89" s="27">
        <v>4.3899999999999997</v>
      </c>
      <c r="L89" s="28">
        <v>4.74</v>
      </c>
      <c r="M89" s="28">
        <v>4.74</v>
      </c>
      <c r="N89" s="28">
        <v>0</v>
      </c>
      <c r="O89" s="28">
        <v>0</v>
      </c>
      <c r="P89" s="28">
        <v>4.5599999999999996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4.7300000000000004</v>
      </c>
      <c r="C90" s="28">
        <v>4.7300000000000004</v>
      </c>
      <c r="D90" s="28">
        <v>4.7300000000000004</v>
      </c>
      <c r="E90" s="28">
        <v>4.7300000000000004</v>
      </c>
      <c r="F90" s="28">
        <v>4.7300000000000004</v>
      </c>
      <c r="G90" s="28">
        <v>4.74</v>
      </c>
      <c r="H90" s="28">
        <v>4.2</v>
      </c>
      <c r="I90" s="27">
        <v>4.2</v>
      </c>
      <c r="J90" s="27">
        <v>4.3</v>
      </c>
      <c r="K90" s="27">
        <v>4.3899999999999997</v>
      </c>
      <c r="L90" s="28">
        <v>4.74</v>
      </c>
      <c r="M90" s="28">
        <v>4.74</v>
      </c>
      <c r="N90" s="28">
        <v>0</v>
      </c>
      <c r="O90" s="28">
        <v>0</v>
      </c>
      <c r="P90" s="28">
        <v>4.5599999999999996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4.7300000000000004</v>
      </c>
      <c r="C91" s="28">
        <v>4.7300000000000004</v>
      </c>
      <c r="D91" s="28">
        <v>4.7300000000000004</v>
      </c>
      <c r="E91" s="28">
        <v>4.7300000000000004</v>
      </c>
      <c r="F91" s="28">
        <v>4.7300000000000004</v>
      </c>
      <c r="G91" s="28">
        <v>4.74</v>
      </c>
      <c r="H91" s="28">
        <v>4.2</v>
      </c>
      <c r="I91" s="27">
        <v>4.2</v>
      </c>
      <c r="J91" s="27">
        <v>4.3</v>
      </c>
      <c r="K91" s="27">
        <v>4.3899999999999997</v>
      </c>
      <c r="L91" s="28">
        <v>4.74</v>
      </c>
      <c r="M91" s="28">
        <v>4.74</v>
      </c>
      <c r="N91" s="28">
        <v>0</v>
      </c>
      <c r="O91" s="28">
        <v>0</v>
      </c>
      <c r="P91" s="28">
        <v>4.5599999999999996</v>
      </c>
      <c r="Q91" s="28">
        <v>4.5599999999999996</v>
      </c>
      <c r="R91" s="28">
        <v>4.5599999999999996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4.7300000000000004</v>
      </c>
      <c r="C92" s="28">
        <v>4.7300000000000004</v>
      </c>
      <c r="D92" s="28">
        <v>4.7300000000000004</v>
      </c>
      <c r="E92" s="28">
        <v>4.7300000000000004</v>
      </c>
      <c r="F92" s="28">
        <v>4.7300000000000004</v>
      </c>
      <c r="G92" s="28">
        <v>4.74</v>
      </c>
      <c r="H92" s="28">
        <v>4.2</v>
      </c>
      <c r="I92" s="27">
        <v>4.2</v>
      </c>
      <c r="J92" s="27">
        <v>4.3</v>
      </c>
      <c r="K92" s="27">
        <v>4.3899999999999997</v>
      </c>
      <c r="L92" s="28">
        <v>4.74</v>
      </c>
      <c r="M92" s="28">
        <v>4.74</v>
      </c>
      <c r="N92" s="28">
        <v>1.76</v>
      </c>
      <c r="O92" s="28">
        <v>0</v>
      </c>
      <c r="P92" s="28">
        <v>4.5599999999999996</v>
      </c>
      <c r="Q92" s="28">
        <v>4.5599999999999996</v>
      </c>
      <c r="R92" s="28">
        <v>4.5599999999999996</v>
      </c>
      <c r="S92" s="28">
        <v>0</v>
      </c>
      <c r="T92" s="28">
        <v>2.54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4.7300000000000004</v>
      </c>
      <c r="C93" s="28">
        <v>4.7300000000000004</v>
      </c>
      <c r="D93" s="28">
        <v>4.7300000000000004</v>
      </c>
      <c r="E93" s="28">
        <v>4.7300000000000004</v>
      </c>
      <c r="F93" s="28">
        <v>4.7300000000000004</v>
      </c>
      <c r="G93" s="28">
        <v>4.74</v>
      </c>
      <c r="H93" s="28">
        <v>4.2</v>
      </c>
      <c r="I93" s="27">
        <v>4.2</v>
      </c>
      <c r="J93" s="27">
        <v>4.3</v>
      </c>
      <c r="K93" s="27">
        <v>4.3899999999999997</v>
      </c>
      <c r="L93" s="28">
        <v>4.74</v>
      </c>
      <c r="M93" s="28">
        <v>4.74</v>
      </c>
      <c r="N93" s="28">
        <v>1.76</v>
      </c>
      <c r="O93" s="28">
        <v>0</v>
      </c>
      <c r="P93" s="28">
        <v>4.5599999999999996</v>
      </c>
      <c r="Q93" s="28">
        <v>4.5599999999999996</v>
      </c>
      <c r="R93" s="28">
        <v>4.5599999999999996</v>
      </c>
      <c r="S93" s="28">
        <v>0</v>
      </c>
      <c r="T93" s="28">
        <v>4.21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4.7300000000000004</v>
      </c>
      <c r="C94" s="28">
        <v>4.7300000000000004</v>
      </c>
      <c r="D94" s="28">
        <v>4.7300000000000004</v>
      </c>
      <c r="E94" s="28">
        <v>4.7300000000000004</v>
      </c>
      <c r="F94" s="28">
        <v>4.7300000000000004</v>
      </c>
      <c r="G94" s="28">
        <v>4.74</v>
      </c>
      <c r="H94" s="28">
        <v>4.2</v>
      </c>
      <c r="I94" s="27">
        <v>4.2</v>
      </c>
      <c r="J94" s="27">
        <v>4.3</v>
      </c>
      <c r="K94" s="27">
        <v>4.3899999999999997</v>
      </c>
      <c r="L94" s="28">
        <v>4.74</v>
      </c>
      <c r="M94" s="28">
        <v>4.74</v>
      </c>
      <c r="N94" s="28">
        <v>1.76</v>
      </c>
      <c r="O94" s="28">
        <v>4.4000000000000004</v>
      </c>
      <c r="P94" s="28">
        <v>4.5599999999999996</v>
      </c>
      <c r="Q94" s="28">
        <v>4.5599999999999996</v>
      </c>
      <c r="R94" s="28">
        <v>4.5599999999999996</v>
      </c>
      <c r="S94" s="28">
        <v>0</v>
      </c>
      <c r="T94" s="28">
        <v>4.21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4.7300000000000004</v>
      </c>
      <c r="C95" s="28">
        <v>4.7300000000000004</v>
      </c>
      <c r="D95" s="28">
        <v>4.7300000000000004</v>
      </c>
      <c r="E95" s="28">
        <v>4.7300000000000004</v>
      </c>
      <c r="F95" s="28">
        <v>4.7300000000000004</v>
      </c>
      <c r="G95" s="28">
        <v>4.74</v>
      </c>
      <c r="H95" s="28">
        <v>4.2</v>
      </c>
      <c r="I95" s="27">
        <v>4.2</v>
      </c>
      <c r="J95" s="27">
        <v>4.3</v>
      </c>
      <c r="K95" s="27">
        <v>4.3899999999999997</v>
      </c>
      <c r="L95" s="28">
        <v>4.74</v>
      </c>
      <c r="M95" s="28">
        <v>4.74</v>
      </c>
      <c r="N95" s="28">
        <v>1.76</v>
      </c>
      <c r="O95" s="28">
        <v>0</v>
      </c>
      <c r="P95" s="28">
        <v>4.5599999999999996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4.7300000000000004</v>
      </c>
      <c r="C96" s="28">
        <v>4.7300000000000004</v>
      </c>
      <c r="D96" s="28">
        <v>4.7300000000000004</v>
      </c>
      <c r="E96" s="28">
        <v>4.7300000000000004</v>
      </c>
      <c r="F96" s="28">
        <v>4.7300000000000004</v>
      </c>
      <c r="G96" s="28">
        <v>4.74</v>
      </c>
      <c r="H96" s="28">
        <v>4.2</v>
      </c>
      <c r="I96" s="27">
        <v>4.2</v>
      </c>
      <c r="J96" s="27">
        <v>4.3</v>
      </c>
      <c r="K96" s="27">
        <v>4.3899999999999997</v>
      </c>
      <c r="L96" s="28">
        <v>4.74</v>
      </c>
      <c r="M96" s="28">
        <v>4.74</v>
      </c>
      <c r="N96" s="28">
        <v>1.76</v>
      </c>
      <c r="O96" s="28">
        <v>0</v>
      </c>
      <c r="P96" s="28">
        <v>4.5599999999999996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4.7300000000000004</v>
      </c>
      <c r="C97" s="28">
        <v>4.7300000000000004</v>
      </c>
      <c r="D97" s="28">
        <v>4.7300000000000004</v>
      </c>
      <c r="E97" s="28">
        <v>4.7300000000000004</v>
      </c>
      <c r="F97" s="28">
        <v>4.7300000000000004</v>
      </c>
      <c r="G97" s="28">
        <v>4.74</v>
      </c>
      <c r="H97" s="28">
        <v>4.2</v>
      </c>
      <c r="I97" s="27">
        <v>4.2</v>
      </c>
      <c r="J97" s="27">
        <v>4.3</v>
      </c>
      <c r="K97" s="27">
        <v>4.3899999999999997</v>
      </c>
      <c r="L97" s="28">
        <v>4.74</v>
      </c>
      <c r="M97" s="28">
        <v>4.74</v>
      </c>
      <c r="N97" s="28">
        <v>1.76</v>
      </c>
      <c r="O97" s="28">
        <v>4.4000000000000004</v>
      </c>
      <c r="P97" s="28">
        <v>4.5599999999999996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4.7300000000000004</v>
      </c>
      <c r="C98" s="28">
        <v>4.7300000000000004</v>
      </c>
      <c r="D98" s="28">
        <v>4.7300000000000004</v>
      </c>
      <c r="E98" s="28">
        <v>4.7300000000000004</v>
      </c>
      <c r="F98" s="28">
        <v>4.7300000000000004</v>
      </c>
      <c r="G98" s="28">
        <v>4.74</v>
      </c>
      <c r="H98" s="28">
        <v>4.2</v>
      </c>
      <c r="I98" s="27">
        <v>4.2</v>
      </c>
      <c r="J98" s="27">
        <v>4.3</v>
      </c>
      <c r="K98" s="27">
        <v>4.3899999999999997</v>
      </c>
      <c r="L98" s="28">
        <v>4.74</v>
      </c>
      <c r="M98" s="28">
        <v>4.74</v>
      </c>
      <c r="N98" s="28">
        <v>1.76</v>
      </c>
      <c r="O98" s="28">
        <v>4.4000000000000004</v>
      </c>
      <c r="P98" s="28">
        <v>4.5599999999999996</v>
      </c>
      <c r="Q98" s="28">
        <v>4.5599999999999996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B99" si="0">SUM(B3:B98)/4000</f>
        <v>8.9002500000000082E-2</v>
      </c>
      <c r="C99" s="49">
        <f t="shared" si="0"/>
        <v>9.0522500000000089E-2</v>
      </c>
      <c r="D99" s="49">
        <f t="shared" si="0"/>
        <v>7.1320000000000022E-2</v>
      </c>
      <c r="E99" s="50">
        <f t="shared" si="0"/>
        <v>5.1282500000000002E-2</v>
      </c>
      <c r="F99" s="49">
        <f t="shared" si="0"/>
        <v>8.3622500000000016E-2</v>
      </c>
      <c r="G99" s="50">
        <f t="shared" si="0"/>
        <v>8.7912499999999977E-2</v>
      </c>
      <c r="H99" s="50">
        <f t="shared" si="0"/>
        <v>8.1567499999999904E-2</v>
      </c>
      <c r="I99" s="52">
        <f t="shared" si="0"/>
        <v>8.1567499999999904E-2</v>
      </c>
      <c r="J99" s="52">
        <f t="shared" si="0"/>
        <v>8.4947500000000065E-2</v>
      </c>
      <c r="K99" s="52">
        <f t="shared" si="0"/>
        <v>8.9974999999999833E-2</v>
      </c>
      <c r="L99" s="52">
        <f t="shared" si="0"/>
        <v>9.8780000000000118E-2</v>
      </c>
      <c r="M99" s="52">
        <f t="shared" si="0"/>
        <v>9.2237500000000111E-2</v>
      </c>
      <c r="N99" s="51">
        <f t="shared" si="0"/>
        <v>5.76399999999999E-2</v>
      </c>
      <c r="O99" s="52">
        <f t="shared" si="0"/>
        <v>1.6939999999999997E-2</v>
      </c>
      <c r="P99" s="52">
        <f t="shared" si="0"/>
        <v>9.0624999999999969E-2</v>
      </c>
      <c r="Q99" s="52">
        <f t="shared" si="0"/>
        <v>1.4347500000000003E-2</v>
      </c>
      <c r="R99" s="52">
        <f t="shared" si="0"/>
        <v>2.9942500000000007E-2</v>
      </c>
      <c r="S99" s="51">
        <f t="shared" si="0"/>
        <v>0</v>
      </c>
      <c r="T99" s="52">
        <f t="shared" si="0"/>
        <v>4.9325000000000003E-3</v>
      </c>
      <c r="U99" s="49">
        <f t="shared" si="0"/>
        <v>1.5325E-3</v>
      </c>
      <c r="V99" s="52">
        <f t="shared" si="0"/>
        <v>0</v>
      </c>
      <c r="W99" s="49">
        <f t="shared" si="0"/>
        <v>0</v>
      </c>
      <c r="X99" s="52">
        <f t="shared" si="0"/>
        <v>0</v>
      </c>
      <c r="Y99" s="52">
        <f t="shared" si="0"/>
        <v>0</v>
      </c>
      <c r="Z99" s="52">
        <f t="shared" si="0"/>
        <v>0</v>
      </c>
      <c r="AA99" s="52">
        <f t="shared" si="0"/>
        <v>5.7799999999999995E-3</v>
      </c>
      <c r="AB99" s="52">
        <f t="shared" si="0"/>
        <v>2.1050000000000001E-3</v>
      </c>
      <c r="AC99" s="52">
        <f>SUM(AC3:AC98)/4000</f>
        <v>5.2624999999999998E-3</v>
      </c>
      <c r="AD99" s="51">
        <f>SUM(AD3:AD98)/4000</f>
        <v>0</v>
      </c>
      <c r="AE99" s="51">
        <f>SUM(AE3:AE98)/4000</f>
        <v>0</v>
      </c>
      <c r="AF99" s="51">
        <f>SUM(AF3:AF98)/4000</f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AC100" s="47"/>
    </row>
    <row r="101" spans="1:32" ht="15">
      <c r="A101" s="1" t="s">
        <v>2</v>
      </c>
      <c r="D101" s="130">
        <f>SUM(B99:AF99)</f>
        <v>1.2318449999999996</v>
      </c>
      <c r="E101" s="130"/>
      <c r="F101" s="130"/>
      <c r="G101" s="130"/>
      <c r="AC101" s="42"/>
    </row>
    <row r="102" spans="1:32">
      <c r="A102" s="24" t="s">
        <v>3</v>
      </c>
      <c r="Z102" s="47"/>
      <c r="AB102" s="47"/>
    </row>
    <row r="111" spans="1:32" ht="14.25" customHeight="1"/>
    <row r="112" spans="1:32" ht="14.25" customHeight="1"/>
  </sheetData>
  <mergeCells count="2">
    <mergeCell ref="D101:G101"/>
    <mergeCell ref="A1:AF1"/>
  </mergeCells>
  <pageMargins left="0.21" right="0.2" top="0.75" bottom="0.75" header="0.3" footer="0.3"/>
  <pageSetup paperSize="9" scale="50" orientation="landscape" verticalDpi="0" r:id="rId1"/>
</worksheet>
</file>

<file path=xl/worksheets/sheet63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I81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AB3" sqref="AB3:AB98"/>
    </sheetView>
  </sheetViews>
  <sheetFormatPr defaultColWidth="8.140625" defaultRowHeight="12.75"/>
  <cols>
    <col min="1" max="8" width="8.140625" style="24"/>
    <col min="9" max="13" width="8.5703125" style="24" bestFit="1" customWidth="1"/>
    <col min="14" max="14" width="9.7109375" style="24" bestFit="1" customWidth="1"/>
    <col min="15" max="18" width="8.5703125" style="24" bestFit="1" customWidth="1"/>
    <col min="19" max="19" width="9.7109375" style="24" bestFit="1" customWidth="1"/>
    <col min="20" max="20" width="8.5703125" style="24" bestFit="1" customWidth="1"/>
    <col min="21" max="21" width="8.140625" style="24"/>
    <col min="22" max="22" width="8.5703125" style="24" bestFit="1" customWidth="1"/>
    <col min="23" max="23" width="8.140625" style="24"/>
    <col min="24" max="26" width="8.5703125" style="24" bestFit="1" customWidth="1"/>
    <col min="27" max="28" width="8.140625" style="24"/>
    <col min="29" max="29" width="8.5703125" style="24" bestFit="1" customWidth="1"/>
    <col min="30" max="30" width="9.85546875" style="24" customWidth="1"/>
    <col min="31" max="32" width="10" style="24" customWidth="1"/>
    <col min="33" max="16384" width="8.140625" style="24"/>
  </cols>
  <sheetData>
    <row r="1" spans="1:32" ht="18">
      <c r="A1" s="120" t="s">
        <v>27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7.2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5.43</v>
      </c>
      <c r="C3" s="40">
        <v>2.8</v>
      </c>
      <c r="D3" s="40">
        <v>2.8</v>
      </c>
      <c r="E3" s="40">
        <v>5.25</v>
      </c>
      <c r="F3" s="40">
        <v>4.91</v>
      </c>
      <c r="G3" s="40">
        <v>4.3899999999999997</v>
      </c>
      <c r="H3" s="40">
        <v>4.3899999999999997</v>
      </c>
      <c r="I3" s="28">
        <v>4.3899999999999997</v>
      </c>
      <c r="J3" s="28">
        <v>4.3899999999999997</v>
      </c>
      <c r="K3" s="28">
        <v>4.91</v>
      </c>
      <c r="L3" s="40">
        <v>4.91</v>
      </c>
      <c r="M3" s="40">
        <v>4.91</v>
      </c>
      <c r="N3" s="40">
        <v>4.91</v>
      </c>
      <c r="O3" s="40">
        <v>4.4000000000000004</v>
      </c>
      <c r="P3" s="40">
        <v>5.27</v>
      </c>
      <c r="Q3" s="40">
        <v>0</v>
      </c>
      <c r="R3" s="40">
        <v>5.27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28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5.43</v>
      </c>
      <c r="C4" s="28">
        <v>2.8</v>
      </c>
      <c r="D4" s="28">
        <v>2.8</v>
      </c>
      <c r="E4" s="28">
        <v>5.25</v>
      </c>
      <c r="F4" s="28">
        <v>4.91</v>
      </c>
      <c r="G4" s="28">
        <v>4.3899999999999997</v>
      </c>
      <c r="H4" s="28">
        <v>4.3899999999999997</v>
      </c>
      <c r="I4" s="28">
        <v>4.3899999999999997</v>
      </c>
      <c r="J4" s="28">
        <v>4.3899999999999997</v>
      </c>
      <c r="K4" s="28">
        <v>4.91</v>
      </c>
      <c r="L4" s="28">
        <v>4.91</v>
      </c>
      <c r="M4" s="28">
        <v>4.91</v>
      </c>
      <c r="N4" s="28">
        <v>4.91</v>
      </c>
      <c r="O4" s="28">
        <v>4.4000000000000004</v>
      </c>
      <c r="P4" s="28">
        <v>5.27</v>
      </c>
      <c r="Q4" s="28">
        <v>0</v>
      </c>
      <c r="R4" s="28">
        <v>5.27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3.16</v>
      </c>
      <c r="C5" s="28">
        <v>2.8</v>
      </c>
      <c r="D5" s="28">
        <v>2.8</v>
      </c>
      <c r="E5" s="28">
        <v>5.25</v>
      </c>
      <c r="F5" s="28">
        <v>4.91</v>
      </c>
      <c r="G5" s="28">
        <v>4.3899999999999997</v>
      </c>
      <c r="H5" s="28">
        <v>4.3899999999999997</v>
      </c>
      <c r="I5" s="28">
        <v>4.3899999999999997</v>
      </c>
      <c r="J5" s="28">
        <v>4.3899999999999997</v>
      </c>
      <c r="K5" s="28">
        <v>4.91</v>
      </c>
      <c r="L5" s="28">
        <v>4.91</v>
      </c>
      <c r="M5" s="28">
        <v>4.91</v>
      </c>
      <c r="N5" s="28">
        <v>4.91</v>
      </c>
      <c r="O5" s="28">
        <v>4.4000000000000004</v>
      </c>
      <c r="P5" s="28">
        <v>5.27</v>
      </c>
      <c r="Q5" s="28">
        <v>0</v>
      </c>
      <c r="R5" s="28">
        <v>5.27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3.16</v>
      </c>
      <c r="C6" s="28">
        <v>2.8</v>
      </c>
      <c r="D6" s="28">
        <v>2.8</v>
      </c>
      <c r="E6" s="28">
        <v>5.25</v>
      </c>
      <c r="F6" s="28">
        <v>4.91</v>
      </c>
      <c r="G6" s="28">
        <v>4.3899999999999997</v>
      </c>
      <c r="H6" s="28">
        <v>4.3899999999999997</v>
      </c>
      <c r="I6" s="28">
        <v>4.3899999999999997</v>
      </c>
      <c r="J6" s="28">
        <v>4.3899999999999997</v>
      </c>
      <c r="K6" s="28">
        <v>4.91</v>
      </c>
      <c r="L6" s="28">
        <v>4.91</v>
      </c>
      <c r="M6" s="28">
        <v>4.91</v>
      </c>
      <c r="N6" s="28">
        <v>4.91</v>
      </c>
      <c r="O6" s="28">
        <v>4.4000000000000004</v>
      </c>
      <c r="P6" s="28">
        <v>5.27</v>
      </c>
      <c r="Q6" s="28">
        <v>0</v>
      </c>
      <c r="R6" s="28">
        <v>5.27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3.16</v>
      </c>
      <c r="C7" s="28">
        <v>2.8</v>
      </c>
      <c r="D7" s="28">
        <v>2.8</v>
      </c>
      <c r="E7" s="28">
        <v>5.25</v>
      </c>
      <c r="F7" s="28">
        <v>4.91</v>
      </c>
      <c r="G7" s="28">
        <v>4.3899999999999997</v>
      </c>
      <c r="H7" s="28">
        <v>4.3899999999999997</v>
      </c>
      <c r="I7" s="28">
        <v>4.3899999999999997</v>
      </c>
      <c r="J7" s="28">
        <v>4.3899999999999997</v>
      </c>
      <c r="K7" s="28">
        <v>4.91</v>
      </c>
      <c r="L7" s="28">
        <v>4.91</v>
      </c>
      <c r="M7" s="28">
        <v>4.91</v>
      </c>
      <c r="N7" s="28">
        <v>4.91</v>
      </c>
      <c r="O7" s="28">
        <v>4.4000000000000004</v>
      </c>
      <c r="P7" s="28">
        <v>5.27</v>
      </c>
      <c r="Q7" s="28">
        <v>0</v>
      </c>
      <c r="R7" s="28">
        <v>5.27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3.16</v>
      </c>
      <c r="C8" s="28">
        <v>2.8</v>
      </c>
      <c r="D8" s="28">
        <v>2.8</v>
      </c>
      <c r="E8" s="28">
        <v>5.25</v>
      </c>
      <c r="F8" s="28">
        <v>4.91</v>
      </c>
      <c r="G8" s="28">
        <v>4.3899999999999997</v>
      </c>
      <c r="H8" s="28">
        <v>4.3899999999999997</v>
      </c>
      <c r="I8" s="28">
        <v>4.3899999999999997</v>
      </c>
      <c r="J8" s="28">
        <v>4.3899999999999997</v>
      </c>
      <c r="K8" s="28">
        <v>4.91</v>
      </c>
      <c r="L8" s="28">
        <v>4.91</v>
      </c>
      <c r="M8" s="28">
        <v>4.91</v>
      </c>
      <c r="N8" s="28">
        <v>4.91</v>
      </c>
      <c r="O8" s="28">
        <v>4.4000000000000004</v>
      </c>
      <c r="P8" s="28">
        <v>5.27</v>
      </c>
      <c r="Q8" s="28">
        <v>0</v>
      </c>
      <c r="R8" s="28">
        <v>5.27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3.16</v>
      </c>
      <c r="C9" s="28">
        <v>2.8</v>
      </c>
      <c r="D9" s="28">
        <v>2.8</v>
      </c>
      <c r="E9" s="28">
        <v>5.25</v>
      </c>
      <c r="F9" s="28">
        <v>4.91</v>
      </c>
      <c r="G9" s="28">
        <v>4.3899999999999997</v>
      </c>
      <c r="H9" s="28">
        <v>4.3899999999999997</v>
      </c>
      <c r="I9" s="28">
        <v>4.3899999999999997</v>
      </c>
      <c r="J9" s="28">
        <v>4.3899999999999997</v>
      </c>
      <c r="K9" s="28">
        <v>4.91</v>
      </c>
      <c r="L9" s="28">
        <v>4.91</v>
      </c>
      <c r="M9" s="28">
        <v>4.91</v>
      </c>
      <c r="N9" s="28">
        <v>4.91</v>
      </c>
      <c r="O9" s="28">
        <v>4.4000000000000004</v>
      </c>
      <c r="P9" s="28">
        <v>5.27</v>
      </c>
      <c r="Q9" s="28">
        <v>0</v>
      </c>
      <c r="R9" s="28">
        <v>5.27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3.16</v>
      </c>
      <c r="C10" s="28">
        <v>2.8</v>
      </c>
      <c r="D10" s="28">
        <v>2.8</v>
      </c>
      <c r="E10" s="28">
        <v>5.25</v>
      </c>
      <c r="F10" s="28">
        <v>4.91</v>
      </c>
      <c r="G10" s="28">
        <v>4.3899999999999997</v>
      </c>
      <c r="H10" s="28">
        <v>4.3899999999999997</v>
      </c>
      <c r="I10" s="28">
        <v>4.3899999999999997</v>
      </c>
      <c r="J10" s="28">
        <v>4.3899999999999997</v>
      </c>
      <c r="K10" s="28">
        <v>4.91</v>
      </c>
      <c r="L10" s="28">
        <v>4.91</v>
      </c>
      <c r="M10" s="28">
        <v>4.91</v>
      </c>
      <c r="N10" s="28">
        <v>4.91</v>
      </c>
      <c r="O10" s="28">
        <v>4.4000000000000004</v>
      </c>
      <c r="P10" s="28">
        <v>5.27</v>
      </c>
      <c r="Q10" s="28">
        <v>0</v>
      </c>
      <c r="R10" s="28">
        <v>5.27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5.43</v>
      </c>
      <c r="C11" s="28">
        <v>2.8</v>
      </c>
      <c r="D11" s="28">
        <v>2.8</v>
      </c>
      <c r="E11" s="28">
        <v>5.25</v>
      </c>
      <c r="F11" s="28">
        <v>4.91</v>
      </c>
      <c r="G11" s="28">
        <v>4.3899999999999997</v>
      </c>
      <c r="H11" s="28">
        <v>4.3899999999999997</v>
      </c>
      <c r="I11" s="28">
        <v>4.3899999999999997</v>
      </c>
      <c r="J11" s="28">
        <v>4.3899999999999997</v>
      </c>
      <c r="K11" s="28">
        <v>4.91</v>
      </c>
      <c r="L11" s="28">
        <v>4.91</v>
      </c>
      <c r="M11" s="28">
        <v>4.91</v>
      </c>
      <c r="N11" s="28">
        <v>4.91</v>
      </c>
      <c r="O11" s="28">
        <v>4.4000000000000004</v>
      </c>
      <c r="P11" s="28">
        <v>5.27</v>
      </c>
      <c r="Q11" s="28">
        <v>4.91</v>
      </c>
      <c r="R11" s="28">
        <v>5.27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5.43</v>
      </c>
      <c r="C12" s="28">
        <v>2.8</v>
      </c>
      <c r="D12" s="28">
        <v>2.8</v>
      </c>
      <c r="E12" s="28">
        <v>5.25</v>
      </c>
      <c r="F12" s="28">
        <v>4.91</v>
      </c>
      <c r="G12" s="28">
        <v>4.3899999999999997</v>
      </c>
      <c r="H12" s="28">
        <v>4.3899999999999997</v>
      </c>
      <c r="I12" s="28">
        <v>4.3899999999999997</v>
      </c>
      <c r="J12" s="28">
        <v>4.3899999999999997</v>
      </c>
      <c r="K12" s="28">
        <v>4.91</v>
      </c>
      <c r="L12" s="28">
        <v>4.91</v>
      </c>
      <c r="M12" s="28">
        <v>4.91</v>
      </c>
      <c r="N12" s="28">
        <v>4.91</v>
      </c>
      <c r="O12" s="28">
        <v>4.4000000000000004</v>
      </c>
      <c r="P12" s="28">
        <v>5.27</v>
      </c>
      <c r="Q12" s="28">
        <v>3.53</v>
      </c>
      <c r="R12" s="28">
        <v>5.27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5.43</v>
      </c>
      <c r="C13" s="28">
        <v>2.8</v>
      </c>
      <c r="D13" s="28">
        <v>2.8</v>
      </c>
      <c r="E13" s="28">
        <v>5.25</v>
      </c>
      <c r="F13" s="28">
        <v>4.91</v>
      </c>
      <c r="G13" s="28">
        <v>4.3899999999999997</v>
      </c>
      <c r="H13" s="28">
        <v>4.3899999999999997</v>
      </c>
      <c r="I13" s="28">
        <v>4.3899999999999997</v>
      </c>
      <c r="J13" s="28">
        <v>4.3899999999999997</v>
      </c>
      <c r="K13" s="28">
        <v>4.91</v>
      </c>
      <c r="L13" s="28">
        <v>4.91</v>
      </c>
      <c r="M13" s="28">
        <v>4.91</v>
      </c>
      <c r="N13" s="28">
        <v>4.91</v>
      </c>
      <c r="O13" s="28">
        <v>4.4000000000000004</v>
      </c>
      <c r="P13" s="28">
        <v>5.27</v>
      </c>
      <c r="Q13" s="28">
        <v>4.91</v>
      </c>
      <c r="R13" s="28">
        <v>5.27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5.43</v>
      </c>
      <c r="C14" s="28">
        <v>2.8</v>
      </c>
      <c r="D14" s="28">
        <v>2.8</v>
      </c>
      <c r="E14" s="28">
        <v>5.25</v>
      </c>
      <c r="F14" s="28">
        <v>4.91</v>
      </c>
      <c r="G14" s="28">
        <v>4.3899999999999997</v>
      </c>
      <c r="H14" s="28">
        <v>4.3899999999999997</v>
      </c>
      <c r="I14" s="28">
        <v>4.3899999999999997</v>
      </c>
      <c r="J14" s="28">
        <v>4.3899999999999997</v>
      </c>
      <c r="K14" s="28">
        <v>4.91</v>
      </c>
      <c r="L14" s="28">
        <v>4.91</v>
      </c>
      <c r="M14" s="28">
        <v>4.91</v>
      </c>
      <c r="N14" s="28">
        <v>4.91</v>
      </c>
      <c r="O14" s="28">
        <v>4.4000000000000004</v>
      </c>
      <c r="P14" s="28">
        <v>5.27</v>
      </c>
      <c r="Q14" s="28">
        <v>4.91</v>
      </c>
      <c r="R14" s="28">
        <v>5.27</v>
      </c>
      <c r="S14" s="28">
        <v>0</v>
      </c>
      <c r="T14" s="28">
        <v>0</v>
      </c>
      <c r="U14" s="28">
        <v>2.44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5.43</v>
      </c>
      <c r="C15" s="28">
        <v>2.8</v>
      </c>
      <c r="D15" s="28">
        <v>2.8</v>
      </c>
      <c r="E15" s="28">
        <v>5.25</v>
      </c>
      <c r="F15" s="28">
        <v>4.91</v>
      </c>
      <c r="G15" s="28">
        <v>4.3899999999999997</v>
      </c>
      <c r="H15" s="28">
        <v>4.3899999999999997</v>
      </c>
      <c r="I15" s="28">
        <v>4.3899999999999997</v>
      </c>
      <c r="J15" s="28">
        <v>4.3899999999999997</v>
      </c>
      <c r="K15" s="28">
        <v>4.91</v>
      </c>
      <c r="L15" s="28">
        <v>4.91</v>
      </c>
      <c r="M15" s="28">
        <v>4.91</v>
      </c>
      <c r="N15" s="28">
        <v>4.91</v>
      </c>
      <c r="O15" s="28">
        <v>4.4000000000000004</v>
      </c>
      <c r="P15" s="28">
        <v>5.27</v>
      </c>
      <c r="Q15" s="28">
        <v>4.91</v>
      </c>
      <c r="R15" s="28">
        <v>5.27</v>
      </c>
      <c r="S15" s="28">
        <v>0</v>
      </c>
      <c r="T15" s="28">
        <v>0</v>
      </c>
      <c r="U15" s="28">
        <v>3.95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5.43</v>
      </c>
      <c r="C16" s="28">
        <v>2.8</v>
      </c>
      <c r="D16" s="28">
        <v>2.8</v>
      </c>
      <c r="E16" s="28">
        <v>5.25</v>
      </c>
      <c r="F16" s="28">
        <v>4.91</v>
      </c>
      <c r="G16" s="28">
        <v>4.3899999999999997</v>
      </c>
      <c r="H16" s="28">
        <v>4.3899999999999997</v>
      </c>
      <c r="I16" s="28">
        <v>4.3899999999999997</v>
      </c>
      <c r="J16" s="28">
        <v>4.3899999999999997</v>
      </c>
      <c r="K16" s="28">
        <v>4.91</v>
      </c>
      <c r="L16" s="28">
        <v>4.91</v>
      </c>
      <c r="M16" s="28">
        <v>4.91</v>
      </c>
      <c r="N16" s="28">
        <v>4.91</v>
      </c>
      <c r="O16" s="28">
        <v>4.4000000000000004</v>
      </c>
      <c r="P16" s="28">
        <v>5.27</v>
      </c>
      <c r="Q16" s="28">
        <v>4.91</v>
      </c>
      <c r="R16" s="28">
        <v>5.27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3.16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3.16</v>
      </c>
      <c r="C17" s="28">
        <v>2.8</v>
      </c>
      <c r="D17" s="28">
        <v>2.8</v>
      </c>
      <c r="E17" s="28">
        <v>5.25</v>
      </c>
      <c r="F17" s="28">
        <v>4.91</v>
      </c>
      <c r="G17" s="28">
        <v>4.3899999999999997</v>
      </c>
      <c r="H17" s="28">
        <v>4.3899999999999997</v>
      </c>
      <c r="I17" s="28">
        <v>4.3899999999999997</v>
      </c>
      <c r="J17" s="28">
        <v>4.3899999999999997</v>
      </c>
      <c r="K17" s="28">
        <v>4.91</v>
      </c>
      <c r="L17" s="28">
        <v>4.91</v>
      </c>
      <c r="M17" s="28">
        <v>4.91</v>
      </c>
      <c r="N17" s="28">
        <v>4.91</v>
      </c>
      <c r="O17" s="28">
        <v>4.4000000000000004</v>
      </c>
      <c r="P17" s="28">
        <v>5.27</v>
      </c>
      <c r="Q17" s="28">
        <v>4.91</v>
      </c>
      <c r="R17" s="28">
        <v>5.27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3.16</v>
      </c>
      <c r="C18" s="28">
        <v>2.8</v>
      </c>
      <c r="D18" s="28">
        <v>2.8</v>
      </c>
      <c r="E18" s="28">
        <v>5.25</v>
      </c>
      <c r="F18" s="28">
        <v>4.91</v>
      </c>
      <c r="G18" s="28">
        <v>4.3899999999999997</v>
      </c>
      <c r="H18" s="28">
        <v>4.3899999999999997</v>
      </c>
      <c r="I18" s="28">
        <v>4.3899999999999997</v>
      </c>
      <c r="J18" s="28">
        <v>4.3899999999999997</v>
      </c>
      <c r="K18" s="28">
        <v>4.91</v>
      </c>
      <c r="L18" s="28">
        <v>4.91</v>
      </c>
      <c r="M18" s="28">
        <v>4.91</v>
      </c>
      <c r="N18" s="28">
        <v>4.91</v>
      </c>
      <c r="O18" s="28">
        <v>4.4000000000000004</v>
      </c>
      <c r="P18" s="28">
        <v>5.27</v>
      </c>
      <c r="Q18" s="28">
        <v>4.26</v>
      </c>
      <c r="R18" s="28">
        <v>5.27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3.16</v>
      </c>
      <c r="C19" s="28">
        <v>2.8</v>
      </c>
      <c r="D19" s="28">
        <v>2.8</v>
      </c>
      <c r="E19" s="28">
        <v>5.25</v>
      </c>
      <c r="F19" s="28">
        <v>4.91</v>
      </c>
      <c r="G19" s="28">
        <v>4.3899999999999997</v>
      </c>
      <c r="H19" s="28">
        <v>4.3899999999999997</v>
      </c>
      <c r="I19" s="28">
        <v>4.3899999999999997</v>
      </c>
      <c r="J19" s="28">
        <v>4.3899999999999997</v>
      </c>
      <c r="K19" s="28">
        <v>4.91</v>
      </c>
      <c r="L19" s="28">
        <v>4.91</v>
      </c>
      <c r="M19" s="28">
        <v>4.91</v>
      </c>
      <c r="N19" s="28">
        <v>4.91</v>
      </c>
      <c r="O19" s="28">
        <v>4.4000000000000004</v>
      </c>
      <c r="P19" s="28">
        <v>5.27</v>
      </c>
      <c r="Q19" s="28">
        <v>0</v>
      </c>
      <c r="R19" s="28">
        <v>5.27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3.16</v>
      </c>
      <c r="C20" s="28">
        <v>2.8</v>
      </c>
      <c r="D20" s="28">
        <v>2.8</v>
      </c>
      <c r="E20" s="28">
        <v>5.25</v>
      </c>
      <c r="F20" s="28">
        <v>4.91</v>
      </c>
      <c r="G20" s="28">
        <v>4.3899999999999997</v>
      </c>
      <c r="H20" s="28">
        <v>4.3899999999999997</v>
      </c>
      <c r="I20" s="28">
        <v>4.3899999999999997</v>
      </c>
      <c r="J20" s="28">
        <v>4.3899999999999997</v>
      </c>
      <c r="K20" s="28">
        <v>4.91</v>
      </c>
      <c r="L20" s="28">
        <v>4.91</v>
      </c>
      <c r="M20" s="28">
        <v>4.91</v>
      </c>
      <c r="N20" s="28">
        <v>4.91</v>
      </c>
      <c r="O20" s="28">
        <v>4.4000000000000004</v>
      </c>
      <c r="P20" s="28">
        <v>5.27</v>
      </c>
      <c r="Q20" s="28">
        <v>0</v>
      </c>
      <c r="R20" s="28">
        <v>5.27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3.16</v>
      </c>
      <c r="C21" s="28">
        <v>2.8</v>
      </c>
      <c r="D21" s="28">
        <v>2.8</v>
      </c>
      <c r="E21" s="28">
        <v>5.25</v>
      </c>
      <c r="F21" s="28">
        <v>4.91</v>
      </c>
      <c r="G21" s="28">
        <v>4.3899999999999997</v>
      </c>
      <c r="H21" s="28">
        <v>4.3899999999999997</v>
      </c>
      <c r="I21" s="28">
        <v>4.3899999999999997</v>
      </c>
      <c r="J21" s="28">
        <v>4.3899999999999997</v>
      </c>
      <c r="K21" s="28">
        <v>4.91</v>
      </c>
      <c r="L21" s="28">
        <v>4.91</v>
      </c>
      <c r="M21" s="28">
        <v>4.91</v>
      </c>
      <c r="N21" s="28">
        <v>4.91</v>
      </c>
      <c r="O21" s="28">
        <v>4.4000000000000004</v>
      </c>
      <c r="P21" s="28">
        <v>5.27</v>
      </c>
      <c r="Q21" s="28">
        <v>0</v>
      </c>
      <c r="R21" s="28">
        <v>5.27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3.16</v>
      </c>
      <c r="C22" s="28">
        <v>2.8</v>
      </c>
      <c r="D22" s="28">
        <v>2.8</v>
      </c>
      <c r="E22" s="28">
        <v>5.25</v>
      </c>
      <c r="F22" s="28">
        <v>4.91</v>
      </c>
      <c r="G22" s="28">
        <v>4.3899999999999997</v>
      </c>
      <c r="H22" s="28">
        <v>4.3899999999999997</v>
      </c>
      <c r="I22" s="28">
        <v>4.3899999999999997</v>
      </c>
      <c r="J22" s="28">
        <v>4.3899999999999997</v>
      </c>
      <c r="K22" s="28">
        <v>4.91</v>
      </c>
      <c r="L22" s="28">
        <v>4.91</v>
      </c>
      <c r="M22" s="28">
        <v>4.91</v>
      </c>
      <c r="N22" s="28">
        <v>4.91</v>
      </c>
      <c r="O22" s="28">
        <v>4.4000000000000004</v>
      </c>
      <c r="P22" s="28">
        <v>5.27</v>
      </c>
      <c r="Q22" s="28">
        <v>0</v>
      </c>
      <c r="R22" s="28">
        <v>3.53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3.16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5.43</v>
      </c>
      <c r="C23" s="28">
        <v>2.8</v>
      </c>
      <c r="D23" s="28">
        <v>2.8</v>
      </c>
      <c r="E23" s="28">
        <v>5.25</v>
      </c>
      <c r="F23" s="28">
        <v>4.91</v>
      </c>
      <c r="G23" s="28">
        <v>4.3899999999999997</v>
      </c>
      <c r="H23" s="28">
        <v>4.3899999999999997</v>
      </c>
      <c r="I23" s="28">
        <v>4.3899999999999997</v>
      </c>
      <c r="J23" s="28">
        <v>4.3899999999999997</v>
      </c>
      <c r="K23" s="28">
        <v>4.91</v>
      </c>
      <c r="L23" s="28">
        <v>4.91</v>
      </c>
      <c r="M23" s="28">
        <v>4.91</v>
      </c>
      <c r="N23" s="28">
        <v>4.91</v>
      </c>
      <c r="O23" s="28">
        <v>4.4000000000000004</v>
      </c>
      <c r="P23" s="28">
        <v>5.27</v>
      </c>
      <c r="Q23" s="28">
        <v>0</v>
      </c>
      <c r="R23" s="28">
        <v>5.27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3.16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5.43</v>
      </c>
      <c r="C24" s="28">
        <v>2.8</v>
      </c>
      <c r="D24" s="28">
        <v>2.8</v>
      </c>
      <c r="E24" s="28">
        <v>5.25</v>
      </c>
      <c r="F24" s="28">
        <v>4.91</v>
      </c>
      <c r="G24" s="28">
        <v>4.3899999999999997</v>
      </c>
      <c r="H24" s="28">
        <v>4.3899999999999997</v>
      </c>
      <c r="I24" s="28">
        <v>4.3899999999999997</v>
      </c>
      <c r="J24" s="28">
        <v>4.3899999999999997</v>
      </c>
      <c r="K24" s="28">
        <v>4.91</v>
      </c>
      <c r="L24" s="28">
        <v>4.91</v>
      </c>
      <c r="M24" s="28">
        <v>4.91</v>
      </c>
      <c r="N24" s="28">
        <v>4.91</v>
      </c>
      <c r="O24" s="28">
        <v>4.4000000000000004</v>
      </c>
      <c r="P24" s="28">
        <v>5.27</v>
      </c>
      <c r="Q24" s="28">
        <v>0</v>
      </c>
      <c r="R24" s="28">
        <v>5.27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3.16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5.43</v>
      </c>
      <c r="C25" s="28">
        <v>2.8</v>
      </c>
      <c r="D25" s="28">
        <v>2.8</v>
      </c>
      <c r="E25" s="28">
        <v>5.25</v>
      </c>
      <c r="F25" s="28">
        <v>4.91</v>
      </c>
      <c r="G25" s="28">
        <v>4.3899999999999997</v>
      </c>
      <c r="H25" s="28">
        <v>4.3899999999999997</v>
      </c>
      <c r="I25" s="28">
        <v>4.3899999999999997</v>
      </c>
      <c r="J25" s="28">
        <v>4.3899999999999997</v>
      </c>
      <c r="K25" s="28">
        <v>4.91</v>
      </c>
      <c r="L25" s="28">
        <v>4.91</v>
      </c>
      <c r="M25" s="28">
        <v>4.91</v>
      </c>
      <c r="N25" s="28">
        <v>4.91</v>
      </c>
      <c r="O25" s="28">
        <v>4.4000000000000004</v>
      </c>
      <c r="P25" s="28">
        <v>5.27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3.86</v>
      </c>
      <c r="AC25" s="28">
        <v>3.16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5.43</v>
      </c>
      <c r="C26" s="28">
        <v>2.8</v>
      </c>
      <c r="D26" s="28">
        <v>2.8</v>
      </c>
      <c r="E26" s="28">
        <v>5.25</v>
      </c>
      <c r="F26" s="28">
        <v>4.91</v>
      </c>
      <c r="G26" s="28">
        <v>4.3899999999999997</v>
      </c>
      <c r="H26" s="28">
        <v>4.3899999999999997</v>
      </c>
      <c r="I26" s="28">
        <v>4.3899999999999997</v>
      </c>
      <c r="J26" s="28">
        <v>4.3899999999999997</v>
      </c>
      <c r="K26" s="28">
        <v>4.91</v>
      </c>
      <c r="L26" s="28">
        <v>4.91</v>
      </c>
      <c r="M26" s="28">
        <v>4.91</v>
      </c>
      <c r="N26" s="28">
        <v>4.91</v>
      </c>
      <c r="O26" s="28">
        <v>4.4000000000000004</v>
      </c>
      <c r="P26" s="28">
        <v>5.27</v>
      </c>
      <c r="Q26" s="28">
        <v>0</v>
      </c>
      <c r="R26" s="28">
        <v>0.7</v>
      </c>
      <c r="S26" s="28">
        <v>0</v>
      </c>
      <c r="T26" s="28">
        <v>0.36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3.85</v>
      </c>
      <c r="AB26" s="28">
        <v>3.86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5.43</v>
      </c>
      <c r="C27" s="28">
        <v>2.8</v>
      </c>
      <c r="D27" s="28">
        <v>2.8</v>
      </c>
      <c r="E27" s="28">
        <v>5.25</v>
      </c>
      <c r="F27" s="28">
        <v>4.91</v>
      </c>
      <c r="G27" s="28">
        <v>4.3899999999999997</v>
      </c>
      <c r="H27" s="28">
        <v>4.3899999999999997</v>
      </c>
      <c r="I27" s="28">
        <v>4.3899999999999997</v>
      </c>
      <c r="J27" s="28">
        <v>4.3899999999999997</v>
      </c>
      <c r="K27" s="28">
        <v>4.91</v>
      </c>
      <c r="L27" s="28">
        <v>4.91</v>
      </c>
      <c r="M27" s="28">
        <v>4.91</v>
      </c>
      <c r="N27" s="28">
        <v>4.91</v>
      </c>
      <c r="O27" s="28">
        <v>4.4000000000000004</v>
      </c>
      <c r="P27" s="28">
        <v>5.27</v>
      </c>
      <c r="Q27" s="28">
        <v>0</v>
      </c>
      <c r="R27" s="28">
        <v>2.44</v>
      </c>
      <c r="S27" s="28">
        <v>0</v>
      </c>
      <c r="T27" s="28">
        <v>4.4000000000000004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3.85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5.43</v>
      </c>
      <c r="C28" s="28">
        <v>2.8</v>
      </c>
      <c r="D28" s="28">
        <v>2.8</v>
      </c>
      <c r="E28" s="28">
        <v>5.25</v>
      </c>
      <c r="F28" s="28">
        <v>4.91</v>
      </c>
      <c r="G28" s="28">
        <v>4.3899999999999997</v>
      </c>
      <c r="H28" s="28">
        <v>4.3899999999999997</v>
      </c>
      <c r="I28" s="28">
        <v>4.3899999999999997</v>
      </c>
      <c r="J28" s="28">
        <v>4.3899999999999997</v>
      </c>
      <c r="K28" s="28">
        <v>4.91</v>
      </c>
      <c r="L28" s="28">
        <v>4.91</v>
      </c>
      <c r="M28" s="28">
        <v>4.91</v>
      </c>
      <c r="N28" s="28">
        <v>4.91</v>
      </c>
      <c r="O28" s="28">
        <v>4.4000000000000004</v>
      </c>
      <c r="P28" s="28">
        <v>5.27</v>
      </c>
      <c r="Q28" s="28">
        <v>0</v>
      </c>
      <c r="R28" s="28">
        <v>0</v>
      </c>
      <c r="S28" s="28">
        <v>0</v>
      </c>
      <c r="T28" s="28">
        <v>4.4000000000000004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3.85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2.8</v>
      </c>
      <c r="C29" s="28">
        <v>2.8</v>
      </c>
      <c r="D29" s="28">
        <v>2.8</v>
      </c>
      <c r="E29" s="28">
        <v>3.16</v>
      </c>
      <c r="F29" s="28">
        <v>3.16</v>
      </c>
      <c r="G29" s="28">
        <v>1.76</v>
      </c>
      <c r="H29" s="28">
        <v>4.3899999999999997</v>
      </c>
      <c r="I29" s="28">
        <v>4.3899999999999997</v>
      </c>
      <c r="J29" s="28">
        <v>4.3899999999999997</v>
      </c>
      <c r="K29" s="28">
        <v>4.91</v>
      </c>
      <c r="L29" s="28">
        <v>4.91</v>
      </c>
      <c r="M29" s="28">
        <v>4.91</v>
      </c>
      <c r="N29" s="28">
        <v>4.91</v>
      </c>
      <c r="O29" s="28">
        <v>4.4000000000000004</v>
      </c>
      <c r="P29" s="28">
        <v>5.27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2.8</v>
      </c>
      <c r="C30" s="28">
        <v>2.8</v>
      </c>
      <c r="D30" s="28">
        <v>2.8</v>
      </c>
      <c r="E30" s="28">
        <v>3.16</v>
      </c>
      <c r="F30" s="28">
        <v>3.16</v>
      </c>
      <c r="G30" s="28">
        <v>1.76</v>
      </c>
      <c r="H30" s="28">
        <v>4.3899999999999997</v>
      </c>
      <c r="I30" s="28">
        <v>4.3899999999999997</v>
      </c>
      <c r="J30" s="28">
        <v>4.3899999999999997</v>
      </c>
      <c r="K30" s="28">
        <v>4.91</v>
      </c>
      <c r="L30" s="28">
        <v>4.91</v>
      </c>
      <c r="M30" s="28">
        <v>4.91</v>
      </c>
      <c r="N30" s="28">
        <v>4.91</v>
      </c>
      <c r="O30" s="28">
        <v>4.4000000000000004</v>
      </c>
      <c r="P30" s="28">
        <v>5.27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2.8</v>
      </c>
      <c r="C31" s="28">
        <v>2.8</v>
      </c>
      <c r="D31" s="28">
        <v>2.8</v>
      </c>
      <c r="E31" s="28">
        <v>3.16</v>
      </c>
      <c r="F31" s="28">
        <v>3.16</v>
      </c>
      <c r="G31" s="28">
        <v>1.76</v>
      </c>
      <c r="H31" s="28">
        <v>4.3899999999999997</v>
      </c>
      <c r="I31" s="28">
        <v>4.3899999999999997</v>
      </c>
      <c r="J31" s="28">
        <v>4.3899999999999997</v>
      </c>
      <c r="K31" s="28">
        <v>4.91</v>
      </c>
      <c r="L31" s="28">
        <v>4.91</v>
      </c>
      <c r="M31" s="28">
        <v>4.91</v>
      </c>
      <c r="N31" s="28">
        <v>4.91</v>
      </c>
      <c r="O31" s="28">
        <v>4.4000000000000004</v>
      </c>
      <c r="P31" s="28">
        <v>5.27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2.8</v>
      </c>
      <c r="C32" s="28">
        <v>2.8</v>
      </c>
      <c r="D32" s="28">
        <v>0</v>
      </c>
      <c r="E32" s="28">
        <v>0</v>
      </c>
      <c r="F32" s="28">
        <v>3.16</v>
      </c>
      <c r="G32" s="28">
        <v>1.76</v>
      </c>
      <c r="H32" s="28">
        <v>4.3899999999999997</v>
      </c>
      <c r="I32" s="28">
        <v>4.3899999999999997</v>
      </c>
      <c r="J32" s="28">
        <v>4.3899999999999997</v>
      </c>
      <c r="K32" s="28">
        <v>4.91</v>
      </c>
      <c r="L32" s="28">
        <v>4.91</v>
      </c>
      <c r="M32" s="28">
        <v>2.36</v>
      </c>
      <c r="N32" s="28">
        <v>4.91</v>
      </c>
      <c r="O32" s="28">
        <v>4.4000000000000004</v>
      </c>
      <c r="P32" s="28">
        <v>5.27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2.8</v>
      </c>
      <c r="C33" s="28">
        <v>2.8</v>
      </c>
      <c r="D33" s="28">
        <v>0</v>
      </c>
      <c r="E33" s="28">
        <v>0</v>
      </c>
      <c r="F33" s="28">
        <v>0</v>
      </c>
      <c r="G33" s="28">
        <v>1.76</v>
      </c>
      <c r="H33" s="28">
        <v>4.3899999999999997</v>
      </c>
      <c r="I33" s="46">
        <v>4.3899999999999997</v>
      </c>
      <c r="J33" s="27">
        <v>4.3899999999999997</v>
      </c>
      <c r="K33" s="27">
        <v>4.91</v>
      </c>
      <c r="L33" s="28">
        <v>4.91</v>
      </c>
      <c r="M33" s="28">
        <v>0</v>
      </c>
      <c r="N33" s="28">
        <v>4.91</v>
      </c>
      <c r="O33" s="28">
        <v>4.4000000000000004</v>
      </c>
      <c r="P33" s="28">
        <v>5.27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2.8</v>
      </c>
      <c r="C34" s="28">
        <v>2.8</v>
      </c>
      <c r="D34" s="28">
        <v>0</v>
      </c>
      <c r="E34" s="28">
        <v>0</v>
      </c>
      <c r="F34" s="28">
        <v>3.16</v>
      </c>
      <c r="G34" s="28">
        <v>1.76</v>
      </c>
      <c r="H34" s="28">
        <v>4.3899999999999997</v>
      </c>
      <c r="I34" s="27">
        <v>4.3899999999999997</v>
      </c>
      <c r="J34" s="27">
        <v>4.3899999999999997</v>
      </c>
      <c r="K34" s="27">
        <v>4.91</v>
      </c>
      <c r="L34" s="28">
        <v>4.91</v>
      </c>
      <c r="M34" s="28">
        <v>0</v>
      </c>
      <c r="N34" s="28">
        <v>4.91</v>
      </c>
      <c r="O34" s="28">
        <v>0</v>
      </c>
      <c r="P34" s="28">
        <v>5.27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2.8</v>
      </c>
      <c r="C35" s="28">
        <v>2.8</v>
      </c>
      <c r="D35" s="28">
        <v>2.8</v>
      </c>
      <c r="E35" s="28">
        <v>0</v>
      </c>
      <c r="F35" s="28">
        <v>3.16</v>
      </c>
      <c r="G35" s="28">
        <v>1.76</v>
      </c>
      <c r="H35" s="28">
        <v>4.3899999999999997</v>
      </c>
      <c r="I35" s="27">
        <v>4.3899999999999997</v>
      </c>
      <c r="J35" s="27">
        <v>4.3899999999999997</v>
      </c>
      <c r="K35" s="27">
        <v>4.91</v>
      </c>
      <c r="L35" s="28">
        <v>4.91</v>
      </c>
      <c r="M35" s="28">
        <v>0</v>
      </c>
      <c r="N35" s="28">
        <v>4.91</v>
      </c>
      <c r="O35" s="28">
        <v>0</v>
      </c>
      <c r="P35" s="28">
        <v>5.27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2.8</v>
      </c>
      <c r="C36" s="28">
        <v>2.8</v>
      </c>
      <c r="D36" s="28">
        <v>0</v>
      </c>
      <c r="E36" s="28">
        <v>0</v>
      </c>
      <c r="F36" s="28">
        <v>3.16</v>
      </c>
      <c r="G36" s="28">
        <v>1.76</v>
      </c>
      <c r="H36" s="28">
        <v>4.3899999999999997</v>
      </c>
      <c r="I36" s="27">
        <v>4.3899999999999997</v>
      </c>
      <c r="J36" s="27">
        <v>4.3899999999999997</v>
      </c>
      <c r="K36" s="27">
        <v>0</v>
      </c>
      <c r="L36" s="28">
        <v>4.91</v>
      </c>
      <c r="M36" s="28">
        <v>0</v>
      </c>
      <c r="N36" s="28">
        <v>4.91</v>
      </c>
      <c r="O36" s="28">
        <v>0</v>
      </c>
      <c r="P36" s="28">
        <v>2.14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2.8</v>
      </c>
      <c r="C37" s="28">
        <v>2.8</v>
      </c>
      <c r="D37" s="28">
        <v>0.74</v>
      </c>
      <c r="E37" s="28">
        <v>0</v>
      </c>
      <c r="F37" s="28">
        <v>0.17</v>
      </c>
      <c r="G37" s="28">
        <v>1.76</v>
      </c>
      <c r="H37" s="28">
        <v>0</v>
      </c>
      <c r="I37" s="27">
        <v>4.3899999999999997</v>
      </c>
      <c r="J37" s="27">
        <v>4.3899999999999997</v>
      </c>
      <c r="K37" s="27">
        <v>0</v>
      </c>
      <c r="L37" s="28">
        <v>4.91</v>
      </c>
      <c r="M37" s="28">
        <v>0</v>
      </c>
      <c r="N37" s="28">
        <v>4.91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2.8</v>
      </c>
      <c r="C38" s="28">
        <v>2.8</v>
      </c>
      <c r="D38" s="28">
        <v>2.8</v>
      </c>
      <c r="E38" s="28">
        <v>0</v>
      </c>
      <c r="F38" s="28">
        <v>0</v>
      </c>
      <c r="G38" s="28">
        <v>1.76</v>
      </c>
      <c r="H38" s="28">
        <v>0</v>
      </c>
      <c r="I38" s="27">
        <v>4.3899999999999997</v>
      </c>
      <c r="J38" s="27">
        <v>4.3899999999999997</v>
      </c>
      <c r="K38" s="27">
        <v>0</v>
      </c>
      <c r="L38" s="28">
        <v>4.91</v>
      </c>
      <c r="M38" s="28">
        <v>0</v>
      </c>
      <c r="N38" s="28">
        <v>4.91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2.8</v>
      </c>
      <c r="D39" s="28">
        <v>0</v>
      </c>
      <c r="E39" s="28">
        <v>0</v>
      </c>
      <c r="F39" s="28">
        <v>3.16</v>
      </c>
      <c r="G39" s="28">
        <v>1.76</v>
      </c>
      <c r="H39" s="28">
        <v>0</v>
      </c>
      <c r="I39" s="27">
        <v>4.3899999999999997</v>
      </c>
      <c r="J39" s="27">
        <v>4.3899999999999997</v>
      </c>
      <c r="K39" s="27">
        <v>0</v>
      </c>
      <c r="L39" s="28">
        <v>4.91</v>
      </c>
      <c r="M39" s="28">
        <v>0</v>
      </c>
      <c r="N39" s="28">
        <v>4.91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2.8</v>
      </c>
      <c r="C40" s="28">
        <v>2.8</v>
      </c>
      <c r="D40" s="28">
        <v>2.8</v>
      </c>
      <c r="E40" s="28">
        <v>0</v>
      </c>
      <c r="F40" s="28">
        <v>3.16</v>
      </c>
      <c r="G40" s="28">
        <v>1.76</v>
      </c>
      <c r="H40" s="28">
        <v>4.3899999999999997</v>
      </c>
      <c r="I40" s="27">
        <v>4.3899999999999997</v>
      </c>
      <c r="J40" s="27">
        <v>4.3899999999999997</v>
      </c>
      <c r="K40" s="27">
        <v>4.91</v>
      </c>
      <c r="L40" s="28">
        <v>4.91</v>
      </c>
      <c r="M40" s="28">
        <v>0</v>
      </c>
      <c r="N40" s="28">
        <v>4.91</v>
      </c>
      <c r="O40" s="28">
        <v>0</v>
      </c>
      <c r="P40" s="28">
        <v>5.27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2.8</v>
      </c>
      <c r="C41" s="28">
        <v>2.8</v>
      </c>
      <c r="D41" s="28">
        <v>2.8</v>
      </c>
      <c r="E41" s="28">
        <v>0</v>
      </c>
      <c r="F41" s="28">
        <v>3.16</v>
      </c>
      <c r="G41" s="28">
        <v>1.76</v>
      </c>
      <c r="H41" s="28">
        <v>4.3899999999999997</v>
      </c>
      <c r="I41" s="27">
        <v>4.3899999999999997</v>
      </c>
      <c r="J41" s="27">
        <v>4.3899999999999997</v>
      </c>
      <c r="K41" s="27">
        <v>4.91</v>
      </c>
      <c r="L41" s="28">
        <v>4.91</v>
      </c>
      <c r="M41" s="28">
        <v>4.91</v>
      </c>
      <c r="N41" s="28">
        <v>4.91</v>
      </c>
      <c r="O41" s="28">
        <v>0</v>
      </c>
      <c r="P41" s="28">
        <v>5.27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2.8</v>
      </c>
      <c r="C42" s="28">
        <v>2.8</v>
      </c>
      <c r="D42" s="28">
        <v>2.8</v>
      </c>
      <c r="E42" s="28">
        <v>0</v>
      </c>
      <c r="F42" s="28">
        <v>3.16</v>
      </c>
      <c r="G42" s="28">
        <v>1.76</v>
      </c>
      <c r="H42" s="28">
        <v>4.3899999999999997</v>
      </c>
      <c r="I42" s="27">
        <v>4.3899999999999997</v>
      </c>
      <c r="J42" s="27">
        <v>4.3899999999999997</v>
      </c>
      <c r="K42" s="27">
        <v>4.91</v>
      </c>
      <c r="L42" s="28">
        <v>4.91</v>
      </c>
      <c r="M42" s="28">
        <v>4.91</v>
      </c>
      <c r="N42" s="28">
        <v>4.91</v>
      </c>
      <c r="O42" s="28">
        <v>0</v>
      </c>
      <c r="P42" s="28">
        <v>5.27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2.8</v>
      </c>
      <c r="C43" s="28">
        <v>2.8</v>
      </c>
      <c r="D43" s="28">
        <v>2.8</v>
      </c>
      <c r="E43" s="28">
        <v>0</v>
      </c>
      <c r="F43" s="28">
        <v>3.16</v>
      </c>
      <c r="G43" s="28">
        <v>1.76</v>
      </c>
      <c r="H43" s="28">
        <v>4.3899999999999997</v>
      </c>
      <c r="I43" s="27">
        <v>4.3899999999999997</v>
      </c>
      <c r="J43" s="27">
        <v>4.3899999999999997</v>
      </c>
      <c r="K43" s="27">
        <v>4.91</v>
      </c>
      <c r="L43" s="28">
        <v>4.91</v>
      </c>
      <c r="M43" s="28">
        <v>4.91</v>
      </c>
      <c r="N43" s="28">
        <v>4.91</v>
      </c>
      <c r="O43" s="28">
        <v>0</v>
      </c>
      <c r="P43" s="28">
        <v>5.27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2.8</v>
      </c>
      <c r="C44" s="28">
        <v>2.8</v>
      </c>
      <c r="D44" s="28">
        <v>0</v>
      </c>
      <c r="E44" s="28">
        <v>0</v>
      </c>
      <c r="F44" s="28">
        <v>3.16</v>
      </c>
      <c r="G44" s="28">
        <v>1.76</v>
      </c>
      <c r="H44" s="28">
        <v>4.3899999999999997</v>
      </c>
      <c r="I44" s="27">
        <v>4.3899999999999997</v>
      </c>
      <c r="J44" s="27">
        <v>4.3899999999999997</v>
      </c>
      <c r="K44" s="27">
        <v>4.91</v>
      </c>
      <c r="L44" s="28">
        <v>4.91</v>
      </c>
      <c r="M44" s="28">
        <v>4.91</v>
      </c>
      <c r="N44" s="28">
        <v>4.91</v>
      </c>
      <c r="O44" s="28">
        <v>0</v>
      </c>
      <c r="P44" s="28">
        <v>5.27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2.8</v>
      </c>
      <c r="C45" s="28">
        <v>2.8</v>
      </c>
      <c r="D45" s="28">
        <v>0</v>
      </c>
      <c r="E45" s="28">
        <v>0</v>
      </c>
      <c r="F45" s="28">
        <v>0</v>
      </c>
      <c r="G45" s="28">
        <v>1.76</v>
      </c>
      <c r="H45" s="28">
        <v>4.3899999999999997</v>
      </c>
      <c r="I45" s="27">
        <v>4.3899999999999997</v>
      </c>
      <c r="J45" s="27">
        <v>4.3899999999999997</v>
      </c>
      <c r="K45" s="27">
        <v>4.91</v>
      </c>
      <c r="L45" s="28">
        <v>4.91</v>
      </c>
      <c r="M45" s="28">
        <v>4.91</v>
      </c>
      <c r="N45" s="28">
        <v>4.91</v>
      </c>
      <c r="O45" s="28">
        <v>0</v>
      </c>
      <c r="P45" s="28">
        <v>5.27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2.8</v>
      </c>
      <c r="D46" s="28">
        <v>0</v>
      </c>
      <c r="E46" s="28">
        <v>0</v>
      </c>
      <c r="F46" s="28">
        <v>0</v>
      </c>
      <c r="G46" s="28">
        <v>1.76</v>
      </c>
      <c r="H46" s="28">
        <v>4.3899999999999997</v>
      </c>
      <c r="I46" s="27">
        <v>4.3899999999999997</v>
      </c>
      <c r="J46" s="27">
        <v>4.3899999999999997</v>
      </c>
      <c r="K46" s="27">
        <v>4.91</v>
      </c>
      <c r="L46" s="28">
        <v>4.91</v>
      </c>
      <c r="M46" s="28">
        <v>4.91</v>
      </c>
      <c r="N46" s="28">
        <v>4.91</v>
      </c>
      <c r="O46" s="28">
        <v>0</v>
      </c>
      <c r="P46" s="28">
        <v>5.27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2.8</v>
      </c>
      <c r="D47" s="28">
        <v>0</v>
      </c>
      <c r="E47" s="28">
        <v>0</v>
      </c>
      <c r="F47" s="28">
        <v>3.16</v>
      </c>
      <c r="G47" s="28">
        <v>1.76</v>
      </c>
      <c r="H47" s="28">
        <v>4.3899999999999997</v>
      </c>
      <c r="I47" s="27">
        <v>4.3899999999999997</v>
      </c>
      <c r="J47" s="27">
        <v>4.3899999999999997</v>
      </c>
      <c r="K47" s="27">
        <v>4.91</v>
      </c>
      <c r="L47" s="28">
        <v>4.91</v>
      </c>
      <c r="M47" s="28">
        <v>4.91</v>
      </c>
      <c r="N47" s="28">
        <v>4.91</v>
      </c>
      <c r="O47" s="28">
        <v>0</v>
      </c>
      <c r="P47" s="28">
        <v>5.27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2.8</v>
      </c>
      <c r="D48" s="28">
        <v>0</v>
      </c>
      <c r="E48" s="28">
        <v>0</v>
      </c>
      <c r="F48" s="28">
        <v>3.16</v>
      </c>
      <c r="G48" s="28">
        <v>1.76</v>
      </c>
      <c r="H48" s="28">
        <v>4.3899999999999997</v>
      </c>
      <c r="I48" s="27">
        <v>4.3899999999999997</v>
      </c>
      <c r="J48" s="27">
        <v>4.3899999999999997</v>
      </c>
      <c r="K48" s="27">
        <v>4.91</v>
      </c>
      <c r="L48" s="28">
        <v>4.91</v>
      </c>
      <c r="M48" s="28">
        <v>4.91</v>
      </c>
      <c r="N48" s="28">
        <v>4.91</v>
      </c>
      <c r="O48" s="28">
        <v>0</v>
      </c>
      <c r="P48" s="28">
        <v>5.27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2.8</v>
      </c>
      <c r="D49" s="28">
        <v>0</v>
      </c>
      <c r="E49" s="28">
        <v>0</v>
      </c>
      <c r="F49" s="28">
        <v>3.16</v>
      </c>
      <c r="G49" s="28">
        <v>1.76</v>
      </c>
      <c r="H49" s="28">
        <v>4.3899999999999997</v>
      </c>
      <c r="I49" s="27">
        <v>4.3899999999999997</v>
      </c>
      <c r="J49" s="27">
        <v>4.3899999999999997</v>
      </c>
      <c r="K49" s="27">
        <v>4.91</v>
      </c>
      <c r="L49" s="28">
        <v>4.91</v>
      </c>
      <c r="M49" s="28">
        <v>4.91</v>
      </c>
      <c r="N49" s="28">
        <v>4.91</v>
      </c>
      <c r="O49" s="28">
        <v>0</v>
      </c>
      <c r="P49" s="28">
        <v>5.27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2.8</v>
      </c>
      <c r="D50" s="28">
        <v>0</v>
      </c>
      <c r="E50" s="28">
        <v>0</v>
      </c>
      <c r="F50" s="28">
        <v>3.16</v>
      </c>
      <c r="G50" s="28">
        <v>1.76</v>
      </c>
      <c r="H50" s="28">
        <v>4.3899999999999997</v>
      </c>
      <c r="I50" s="27">
        <v>4.3899999999999997</v>
      </c>
      <c r="J50" s="27">
        <v>4.3899999999999997</v>
      </c>
      <c r="K50" s="27">
        <v>4.91</v>
      </c>
      <c r="L50" s="28">
        <v>4.91</v>
      </c>
      <c r="M50" s="28">
        <v>4.91</v>
      </c>
      <c r="N50" s="28">
        <v>4.91</v>
      </c>
      <c r="O50" s="28">
        <v>0</v>
      </c>
      <c r="P50" s="28">
        <v>5.27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2.8</v>
      </c>
      <c r="C51" s="28">
        <v>2.8</v>
      </c>
      <c r="D51" s="28">
        <v>0</v>
      </c>
      <c r="E51" s="28">
        <v>0</v>
      </c>
      <c r="F51" s="28">
        <v>3.16</v>
      </c>
      <c r="G51" s="28">
        <v>1.76</v>
      </c>
      <c r="H51" s="28">
        <v>4.3899999999999997</v>
      </c>
      <c r="I51" s="27">
        <v>4.3899999999999997</v>
      </c>
      <c r="J51" s="27">
        <v>4.3899999999999997</v>
      </c>
      <c r="K51" s="27">
        <v>4.91</v>
      </c>
      <c r="L51" s="28">
        <v>4.91</v>
      </c>
      <c r="M51" s="28">
        <v>4.91</v>
      </c>
      <c r="N51" s="28">
        <v>0</v>
      </c>
      <c r="O51" s="28">
        <v>0</v>
      </c>
      <c r="P51" s="28">
        <v>5.27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2.8</v>
      </c>
      <c r="C52" s="28">
        <v>2.8</v>
      </c>
      <c r="D52" s="28">
        <v>0</v>
      </c>
      <c r="E52" s="28">
        <v>0</v>
      </c>
      <c r="F52" s="28">
        <v>3.16</v>
      </c>
      <c r="G52" s="28">
        <v>1.76</v>
      </c>
      <c r="H52" s="28">
        <v>4.3899999999999997</v>
      </c>
      <c r="I52" s="27">
        <v>4.3899999999999997</v>
      </c>
      <c r="J52" s="27">
        <v>4.3899999999999997</v>
      </c>
      <c r="K52" s="27">
        <v>4.91</v>
      </c>
      <c r="L52" s="28">
        <v>4.91</v>
      </c>
      <c r="M52" s="28">
        <v>4.91</v>
      </c>
      <c r="N52" s="28">
        <v>0</v>
      </c>
      <c r="O52" s="28">
        <v>0</v>
      </c>
      <c r="P52" s="28">
        <v>5.27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2.8</v>
      </c>
      <c r="C53" s="28">
        <v>2.8</v>
      </c>
      <c r="D53" s="28">
        <v>0</v>
      </c>
      <c r="E53" s="28">
        <v>0</v>
      </c>
      <c r="F53" s="28">
        <v>3.16</v>
      </c>
      <c r="G53" s="28">
        <v>1.76</v>
      </c>
      <c r="H53" s="28">
        <v>4.3899999999999997</v>
      </c>
      <c r="I53" s="27">
        <v>4.3899999999999997</v>
      </c>
      <c r="J53" s="27">
        <v>4.3899999999999997</v>
      </c>
      <c r="K53" s="27">
        <v>4.91</v>
      </c>
      <c r="L53" s="28">
        <v>4.91</v>
      </c>
      <c r="M53" s="28">
        <v>4.91</v>
      </c>
      <c r="N53" s="28">
        <v>0</v>
      </c>
      <c r="O53" s="28">
        <v>0</v>
      </c>
      <c r="P53" s="28">
        <v>5.27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2.8</v>
      </c>
      <c r="C54" s="28">
        <v>2.8</v>
      </c>
      <c r="D54" s="28">
        <v>0</v>
      </c>
      <c r="E54" s="28">
        <v>0</v>
      </c>
      <c r="F54" s="28">
        <v>1.24</v>
      </c>
      <c r="G54" s="28">
        <v>1.76</v>
      </c>
      <c r="H54" s="28">
        <v>4.3899999999999997</v>
      </c>
      <c r="I54" s="27">
        <v>4.3899999999999997</v>
      </c>
      <c r="J54" s="27">
        <v>4.3899999999999997</v>
      </c>
      <c r="K54" s="27">
        <v>4.91</v>
      </c>
      <c r="L54" s="28">
        <v>4.91</v>
      </c>
      <c r="M54" s="28">
        <v>4.91</v>
      </c>
      <c r="N54" s="28">
        <v>0</v>
      </c>
      <c r="O54" s="28">
        <v>0</v>
      </c>
      <c r="P54" s="28">
        <v>5.27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2.8</v>
      </c>
      <c r="C55" s="28">
        <v>2.8</v>
      </c>
      <c r="D55" s="28">
        <v>2.8</v>
      </c>
      <c r="E55" s="28">
        <v>0</v>
      </c>
      <c r="F55" s="28">
        <v>3.16</v>
      </c>
      <c r="G55" s="28">
        <v>1.76</v>
      </c>
      <c r="H55" s="28">
        <v>4.3899999999999997</v>
      </c>
      <c r="I55" s="27">
        <v>4.3899999999999997</v>
      </c>
      <c r="J55" s="27">
        <v>4.3899999999999997</v>
      </c>
      <c r="K55" s="27">
        <v>4.91</v>
      </c>
      <c r="L55" s="28">
        <v>4.91</v>
      </c>
      <c r="M55" s="28">
        <v>4.91</v>
      </c>
      <c r="N55" s="28">
        <v>4.91</v>
      </c>
      <c r="O55" s="28">
        <v>0</v>
      </c>
      <c r="P55" s="28">
        <v>5.27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2.8</v>
      </c>
      <c r="C56" s="28">
        <v>2.8</v>
      </c>
      <c r="D56" s="28">
        <v>2.8</v>
      </c>
      <c r="E56" s="28">
        <v>0</v>
      </c>
      <c r="F56" s="28">
        <v>3.16</v>
      </c>
      <c r="G56" s="28">
        <v>1.76</v>
      </c>
      <c r="H56" s="28">
        <v>4.3899999999999997</v>
      </c>
      <c r="I56" s="27">
        <v>4.3899999999999997</v>
      </c>
      <c r="J56" s="27">
        <v>4.3899999999999997</v>
      </c>
      <c r="K56" s="27">
        <v>4.91</v>
      </c>
      <c r="L56" s="28">
        <v>4.91</v>
      </c>
      <c r="M56" s="28">
        <v>4.91</v>
      </c>
      <c r="N56" s="28">
        <v>4.91</v>
      </c>
      <c r="O56" s="28">
        <v>0</v>
      </c>
      <c r="P56" s="28">
        <v>5.27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2.8</v>
      </c>
      <c r="C57" s="28">
        <v>2.8</v>
      </c>
      <c r="D57" s="28">
        <v>2.8</v>
      </c>
      <c r="E57" s="28">
        <v>0</v>
      </c>
      <c r="F57" s="28">
        <v>3.16</v>
      </c>
      <c r="G57" s="28">
        <v>1.76</v>
      </c>
      <c r="H57" s="28">
        <v>4.3899999999999997</v>
      </c>
      <c r="I57" s="27">
        <v>4.3899999999999997</v>
      </c>
      <c r="J57" s="27">
        <v>4.3899999999999997</v>
      </c>
      <c r="K57" s="27">
        <v>4.91</v>
      </c>
      <c r="L57" s="28">
        <v>4.91</v>
      </c>
      <c r="M57" s="28">
        <v>4.91</v>
      </c>
      <c r="N57" s="28">
        <v>4.91</v>
      </c>
      <c r="O57" s="28">
        <v>0</v>
      </c>
      <c r="P57" s="28">
        <v>5.27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2.8</v>
      </c>
      <c r="C58" s="28">
        <v>2.8</v>
      </c>
      <c r="D58" s="28">
        <v>2.8</v>
      </c>
      <c r="E58" s="28">
        <v>0</v>
      </c>
      <c r="F58" s="28">
        <v>3.16</v>
      </c>
      <c r="G58" s="28">
        <v>1.76</v>
      </c>
      <c r="H58" s="28">
        <v>4.3899999999999997</v>
      </c>
      <c r="I58" s="27">
        <v>4.3899999999999997</v>
      </c>
      <c r="J58" s="27">
        <v>4.3899999999999997</v>
      </c>
      <c r="K58" s="27">
        <v>4.91</v>
      </c>
      <c r="L58" s="28">
        <v>4.91</v>
      </c>
      <c r="M58" s="28">
        <v>4.91</v>
      </c>
      <c r="N58" s="28">
        <v>4.91</v>
      </c>
      <c r="O58" s="28">
        <v>0</v>
      </c>
      <c r="P58" s="28">
        <v>5.27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2.8</v>
      </c>
      <c r="C59" s="28">
        <v>2.8</v>
      </c>
      <c r="D59" s="28">
        <v>2.8</v>
      </c>
      <c r="E59" s="28">
        <v>0</v>
      </c>
      <c r="F59" s="28">
        <v>3.16</v>
      </c>
      <c r="G59" s="28">
        <v>1.76</v>
      </c>
      <c r="H59" s="28">
        <v>4.3899999999999997</v>
      </c>
      <c r="I59" s="27">
        <v>4.3899999999999997</v>
      </c>
      <c r="J59" s="27">
        <v>4.3899999999999997</v>
      </c>
      <c r="K59" s="27">
        <v>4.91</v>
      </c>
      <c r="L59" s="28">
        <v>4.91</v>
      </c>
      <c r="M59" s="28">
        <v>4.91</v>
      </c>
      <c r="N59" s="28">
        <v>4.91</v>
      </c>
      <c r="O59" s="28">
        <v>0</v>
      </c>
      <c r="P59" s="28">
        <v>5.27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2.8</v>
      </c>
      <c r="C60" s="28">
        <v>2.8</v>
      </c>
      <c r="D60" s="28">
        <v>2.8</v>
      </c>
      <c r="E60" s="28">
        <v>0</v>
      </c>
      <c r="F60" s="28">
        <v>3.16</v>
      </c>
      <c r="G60" s="28">
        <v>1.76</v>
      </c>
      <c r="H60" s="28">
        <v>4.3899999999999997</v>
      </c>
      <c r="I60" s="27">
        <v>4.3899999999999997</v>
      </c>
      <c r="J60" s="27">
        <v>4.3899999999999997</v>
      </c>
      <c r="K60" s="27">
        <v>4.91</v>
      </c>
      <c r="L60" s="28">
        <v>4.91</v>
      </c>
      <c r="M60" s="28">
        <v>4.91</v>
      </c>
      <c r="N60" s="28">
        <v>4.91</v>
      </c>
      <c r="O60" s="28">
        <v>0</v>
      </c>
      <c r="P60" s="28">
        <v>5.27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2.8</v>
      </c>
      <c r="C61" s="28">
        <v>2.8</v>
      </c>
      <c r="D61" s="28">
        <v>2.8</v>
      </c>
      <c r="E61" s="28">
        <v>0</v>
      </c>
      <c r="F61" s="28">
        <v>3.16</v>
      </c>
      <c r="G61" s="28">
        <v>1.76</v>
      </c>
      <c r="H61" s="28">
        <v>4.3899999999999997</v>
      </c>
      <c r="I61" s="27">
        <v>4.3899999999999997</v>
      </c>
      <c r="J61" s="27">
        <v>4.3899999999999997</v>
      </c>
      <c r="K61" s="27">
        <v>4.91</v>
      </c>
      <c r="L61" s="28">
        <v>4.91</v>
      </c>
      <c r="M61" s="28">
        <v>4.91</v>
      </c>
      <c r="N61" s="28">
        <v>4.91</v>
      </c>
      <c r="O61" s="28">
        <v>0</v>
      </c>
      <c r="P61" s="28">
        <v>5.27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2.8</v>
      </c>
      <c r="C62" s="28">
        <v>2.8</v>
      </c>
      <c r="D62" s="28">
        <v>2.8</v>
      </c>
      <c r="E62" s="28">
        <v>0</v>
      </c>
      <c r="F62" s="28">
        <v>3.16</v>
      </c>
      <c r="G62" s="28">
        <v>1.76</v>
      </c>
      <c r="H62" s="28">
        <v>4.3899999999999997</v>
      </c>
      <c r="I62" s="27">
        <v>4.3899999999999997</v>
      </c>
      <c r="J62" s="27">
        <v>4.3899999999999997</v>
      </c>
      <c r="K62" s="27">
        <v>4.91</v>
      </c>
      <c r="L62" s="28">
        <v>4.91</v>
      </c>
      <c r="M62" s="28">
        <v>4.91</v>
      </c>
      <c r="N62" s="28">
        <v>4.91</v>
      </c>
      <c r="O62" s="28">
        <v>0</v>
      </c>
      <c r="P62" s="28">
        <v>5.27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2.8</v>
      </c>
      <c r="C63" s="28">
        <v>2.8</v>
      </c>
      <c r="D63" s="28">
        <v>2.8</v>
      </c>
      <c r="E63" s="28">
        <v>0</v>
      </c>
      <c r="F63" s="28">
        <v>3.16</v>
      </c>
      <c r="G63" s="28">
        <v>1.76</v>
      </c>
      <c r="H63" s="28">
        <v>4.3899999999999997</v>
      </c>
      <c r="I63" s="27">
        <v>4.3899999999999997</v>
      </c>
      <c r="J63" s="27">
        <v>4.3899999999999997</v>
      </c>
      <c r="K63" s="27">
        <v>4.91</v>
      </c>
      <c r="L63" s="28">
        <v>4.91</v>
      </c>
      <c r="M63" s="28">
        <v>4.91</v>
      </c>
      <c r="N63" s="28">
        <v>4.91</v>
      </c>
      <c r="O63" s="28">
        <v>0</v>
      </c>
      <c r="P63" s="28">
        <v>5.27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2.8</v>
      </c>
      <c r="C64" s="28">
        <v>2.8</v>
      </c>
      <c r="D64" s="28">
        <v>2.8</v>
      </c>
      <c r="E64" s="28">
        <v>0</v>
      </c>
      <c r="F64" s="28">
        <v>3.16</v>
      </c>
      <c r="G64" s="28">
        <v>1.76</v>
      </c>
      <c r="H64" s="28">
        <v>4.3899999999999997</v>
      </c>
      <c r="I64" s="27">
        <v>4.3899999999999997</v>
      </c>
      <c r="J64" s="27">
        <v>4.3899999999999997</v>
      </c>
      <c r="K64" s="27">
        <v>4.91</v>
      </c>
      <c r="L64" s="28">
        <v>4.91</v>
      </c>
      <c r="M64" s="28">
        <v>4.91</v>
      </c>
      <c r="N64" s="28">
        <v>4.91</v>
      </c>
      <c r="O64" s="28">
        <v>0</v>
      </c>
      <c r="P64" s="28">
        <v>5.27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2.8</v>
      </c>
      <c r="C65" s="28">
        <v>2.8</v>
      </c>
      <c r="D65" s="28">
        <v>2.8</v>
      </c>
      <c r="E65" s="28">
        <v>0</v>
      </c>
      <c r="F65" s="28">
        <v>3.16</v>
      </c>
      <c r="G65" s="28">
        <v>1.76</v>
      </c>
      <c r="H65" s="28">
        <v>4.3899999999999997</v>
      </c>
      <c r="I65" s="27">
        <v>4.3899999999999997</v>
      </c>
      <c r="J65" s="27">
        <v>4.3899999999999997</v>
      </c>
      <c r="K65" s="27">
        <v>4.91</v>
      </c>
      <c r="L65" s="28">
        <v>4.91</v>
      </c>
      <c r="M65" s="28">
        <v>4.91</v>
      </c>
      <c r="N65" s="28">
        <v>4.91</v>
      </c>
      <c r="O65" s="28">
        <v>0</v>
      </c>
      <c r="P65" s="28">
        <v>5.27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2.8</v>
      </c>
      <c r="C66" s="28">
        <v>2.8</v>
      </c>
      <c r="D66" s="28">
        <v>2.8</v>
      </c>
      <c r="E66" s="28">
        <v>0</v>
      </c>
      <c r="F66" s="28">
        <v>3.16</v>
      </c>
      <c r="G66" s="28">
        <v>1.76</v>
      </c>
      <c r="H66" s="28">
        <v>4.3899999999999997</v>
      </c>
      <c r="I66" s="27">
        <v>4.3899999999999997</v>
      </c>
      <c r="J66" s="27">
        <v>4.3899999999999997</v>
      </c>
      <c r="K66" s="27">
        <v>4.91</v>
      </c>
      <c r="L66" s="28">
        <v>4.91</v>
      </c>
      <c r="M66" s="28">
        <v>4.91</v>
      </c>
      <c r="N66" s="28">
        <v>4.91</v>
      </c>
      <c r="O66" s="28">
        <v>0</v>
      </c>
      <c r="P66" s="28">
        <v>5.27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2.8</v>
      </c>
      <c r="C67" s="28">
        <v>2.8</v>
      </c>
      <c r="D67" s="28">
        <v>2.8</v>
      </c>
      <c r="E67" s="28">
        <v>0</v>
      </c>
      <c r="F67" s="28">
        <v>3.16</v>
      </c>
      <c r="G67" s="28">
        <v>1.76</v>
      </c>
      <c r="H67" s="28">
        <v>4.3899999999999997</v>
      </c>
      <c r="I67" s="27">
        <v>4.3899999999999997</v>
      </c>
      <c r="J67" s="27">
        <v>4.3899999999999997</v>
      </c>
      <c r="K67" s="27">
        <v>4.91</v>
      </c>
      <c r="L67" s="28">
        <v>4.91</v>
      </c>
      <c r="M67" s="28">
        <v>4.91</v>
      </c>
      <c r="N67" s="28">
        <v>4.91</v>
      </c>
      <c r="O67" s="28">
        <v>0</v>
      </c>
      <c r="P67" s="28">
        <v>5.27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2.8</v>
      </c>
      <c r="C68" s="28">
        <v>2.8</v>
      </c>
      <c r="D68" s="28">
        <v>2.8</v>
      </c>
      <c r="E68" s="28">
        <v>0</v>
      </c>
      <c r="F68" s="28">
        <v>3.16</v>
      </c>
      <c r="G68" s="28">
        <v>1.76</v>
      </c>
      <c r="H68" s="28">
        <v>4.3899999999999997</v>
      </c>
      <c r="I68" s="27">
        <v>4.3899999999999997</v>
      </c>
      <c r="J68" s="27">
        <v>4.3899999999999997</v>
      </c>
      <c r="K68" s="27">
        <v>4.91</v>
      </c>
      <c r="L68" s="28">
        <v>4.91</v>
      </c>
      <c r="M68" s="28">
        <v>4.91</v>
      </c>
      <c r="N68" s="28">
        <v>4.91</v>
      </c>
      <c r="O68" s="28">
        <v>0</v>
      </c>
      <c r="P68" s="28">
        <v>5.27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2.8</v>
      </c>
      <c r="C69" s="28">
        <v>2.8</v>
      </c>
      <c r="D69" s="28">
        <v>0</v>
      </c>
      <c r="E69" s="28">
        <v>0</v>
      </c>
      <c r="F69" s="28">
        <v>3.16</v>
      </c>
      <c r="G69" s="28">
        <v>1.76</v>
      </c>
      <c r="H69" s="28">
        <v>4.3899999999999997</v>
      </c>
      <c r="I69" s="27">
        <v>4.3899999999999997</v>
      </c>
      <c r="J69" s="27">
        <v>4.3899999999999997</v>
      </c>
      <c r="K69" s="27">
        <v>4.91</v>
      </c>
      <c r="L69" s="28">
        <v>4.91</v>
      </c>
      <c r="M69" s="28">
        <v>4.91</v>
      </c>
      <c r="N69" s="28">
        <v>4.91</v>
      </c>
      <c r="O69" s="28">
        <v>0</v>
      </c>
      <c r="P69" s="28">
        <v>5.27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2.8</v>
      </c>
      <c r="C70" s="28">
        <v>2.8</v>
      </c>
      <c r="D70" s="28">
        <v>2.8</v>
      </c>
      <c r="E70" s="28">
        <v>0</v>
      </c>
      <c r="F70" s="28">
        <v>3.16</v>
      </c>
      <c r="G70" s="28">
        <v>1.76</v>
      </c>
      <c r="H70" s="28">
        <v>4.3899999999999997</v>
      </c>
      <c r="I70" s="27">
        <v>4.3899999999999997</v>
      </c>
      <c r="J70" s="27">
        <v>4.3899999999999997</v>
      </c>
      <c r="K70" s="27">
        <v>4.91</v>
      </c>
      <c r="L70" s="28">
        <v>4.91</v>
      </c>
      <c r="M70" s="28">
        <v>4.91</v>
      </c>
      <c r="N70" s="28">
        <v>4.91</v>
      </c>
      <c r="O70" s="28">
        <v>0</v>
      </c>
      <c r="P70" s="28">
        <v>5.27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2.8</v>
      </c>
      <c r="C71" s="28">
        <v>2.8</v>
      </c>
      <c r="D71" s="28">
        <v>2.8</v>
      </c>
      <c r="E71" s="28">
        <v>0</v>
      </c>
      <c r="F71" s="28">
        <v>3.16</v>
      </c>
      <c r="G71" s="28">
        <v>1.76</v>
      </c>
      <c r="H71" s="28">
        <v>4.3899999999999997</v>
      </c>
      <c r="I71" s="27">
        <v>4.3899999999999997</v>
      </c>
      <c r="J71" s="27">
        <v>4.3899999999999997</v>
      </c>
      <c r="K71" s="27">
        <v>4.91</v>
      </c>
      <c r="L71" s="28">
        <v>4.91</v>
      </c>
      <c r="M71" s="28">
        <v>4.91</v>
      </c>
      <c r="N71" s="28">
        <v>4.91</v>
      </c>
      <c r="O71" s="28">
        <v>0</v>
      </c>
      <c r="P71" s="28">
        <v>5.27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1.76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2.8</v>
      </c>
      <c r="C72" s="28">
        <v>2.8</v>
      </c>
      <c r="D72" s="28">
        <v>2.8</v>
      </c>
      <c r="E72" s="28">
        <v>3.16</v>
      </c>
      <c r="F72" s="28">
        <v>3.16</v>
      </c>
      <c r="G72" s="28">
        <v>1.76</v>
      </c>
      <c r="H72" s="28">
        <v>4.3899999999999997</v>
      </c>
      <c r="I72" s="27">
        <v>4.3899999999999997</v>
      </c>
      <c r="J72" s="27">
        <v>4.3899999999999997</v>
      </c>
      <c r="K72" s="27">
        <v>4.91</v>
      </c>
      <c r="L72" s="28">
        <v>4.91</v>
      </c>
      <c r="M72" s="28">
        <v>4.91</v>
      </c>
      <c r="N72" s="28">
        <v>4.91</v>
      </c>
      <c r="O72" s="28">
        <v>0</v>
      </c>
      <c r="P72" s="28">
        <v>5.27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1.76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2.8</v>
      </c>
      <c r="C73" s="28">
        <v>2.8</v>
      </c>
      <c r="D73" s="28">
        <v>2.8</v>
      </c>
      <c r="E73" s="28">
        <v>3.16</v>
      </c>
      <c r="F73" s="28">
        <v>3.16</v>
      </c>
      <c r="G73" s="28">
        <v>1.76</v>
      </c>
      <c r="H73" s="28">
        <v>1.76</v>
      </c>
      <c r="I73" s="27">
        <v>1.76</v>
      </c>
      <c r="J73" s="27">
        <v>1.76</v>
      </c>
      <c r="K73" s="27">
        <v>2.11</v>
      </c>
      <c r="L73" s="28">
        <v>2.11</v>
      </c>
      <c r="M73" s="28">
        <v>2.11</v>
      </c>
      <c r="N73" s="28">
        <v>2.11</v>
      </c>
      <c r="O73" s="28">
        <v>0</v>
      </c>
      <c r="P73" s="28">
        <v>1.76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1.76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2.8</v>
      </c>
      <c r="C74" s="28">
        <v>2.8</v>
      </c>
      <c r="D74" s="28">
        <v>2.8</v>
      </c>
      <c r="E74" s="28">
        <v>3.16</v>
      </c>
      <c r="F74" s="28">
        <v>3.16</v>
      </c>
      <c r="G74" s="28">
        <v>1.76</v>
      </c>
      <c r="H74" s="28">
        <v>1.76</v>
      </c>
      <c r="I74" s="27">
        <v>1.76</v>
      </c>
      <c r="J74" s="27">
        <v>1.76</v>
      </c>
      <c r="K74" s="27">
        <v>2.11</v>
      </c>
      <c r="L74" s="28">
        <v>2.11</v>
      </c>
      <c r="M74" s="28">
        <v>2.11</v>
      </c>
      <c r="N74" s="28">
        <v>2.11</v>
      </c>
      <c r="O74" s="28">
        <v>0</v>
      </c>
      <c r="P74" s="28">
        <v>1.76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1.76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2.8</v>
      </c>
      <c r="C75" s="28">
        <v>2.8</v>
      </c>
      <c r="D75" s="28">
        <v>2.8</v>
      </c>
      <c r="E75" s="28">
        <v>3.16</v>
      </c>
      <c r="F75" s="28">
        <v>3.16</v>
      </c>
      <c r="G75" s="28">
        <v>1.76</v>
      </c>
      <c r="H75" s="28">
        <v>1.76</v>
      </c>
      <c r="I75" s="27">
        <v>1.76</v>
      </c>
      <c r="J75" s="27">
        <v>1.76</v>
      </c>
      <c r="K75" s="27">
        <v>2.11</v>
      </c>
      <c r="L75" s="28">
        <v>2.11</v>
      </c>
      <c r="M75" s="28">
        <v>2.11</v>
      </c>
      <c r="N75" s="28">
        <v>2.11</v>
      </c>
      <c r="O75" s="28">
        <v>0</v>
      </c>
      <c r="P75" s="28">
        <v>1.76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2.8</v>
      </c>
      <c r="C76" s="28">
        <v>2.8</v>
      </c>
      <c r="D76" s="28">
        <v>2.8</v>
      </c>
      <c r="E76" s="28">
        <v>0</v>
      </c>
      <c r="F76" s="28">
        <v>3.16</v>
      </c>
      <c r="G76" s="28">
        <v>1.76</v>
      </c>
      <c r="H76" s="28">
        <v>1.76</v>
      </c>
      <c r="I76" s="27">
        <v>1.76</v>
      </c>
      <c r="J76" s="27">
        <v>1.76</v>
      </c>
      <c r="K76" s="27">
        <v>2.11</v>
      </c>
      <c r="L76" s="28">
        <v>2.11</v>
      </c>
      <c r="M76" s="28">
        <v>2.11</v>
      </c>
      <c r="N76" s="28">
        <v>2.11</v>
      </c>
      <c r="O76" s="28">
        <v>0</v>
      </c>
      <c r="P76" s="28">
        <v>1.76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2.8</v>
      </c>
      <c r="C77" s="28">
        <v>0</v>
      </c>
      <c r="D77" s="28">
        <v>2.8</v>
      </c>
      <c r="E77" s="28">
        <v>0</v>
      </c>
      <c r="F77" s="28">
        <v>3.16</v>
      </c>
      <c r="G77" s="28">
        <v>1.76</v>
      </c>
      <c r="H77" s="28">
        <v>1.76</v>
      </c>
      <c r="I77" s="27">
        <v>1.76</v>
      </c>
      <c r="J77" s="27">
        <v>1.76</v>
      </c>
      <c r="K77" s="27">
        <v>2.11</v>
      </c>
      <c r="L77" s="28">
        <v>2.11</v>
      </c>
      <c r="M77" s="28">
        <v>2.11</v>
      </c>
      <c r="N77" s="28">
        <v>2.11</v>
      </c>
      <c r="O77" s="28">
        <v>0</v>
      </c>
      <c r="P77" s="28">
        <v>1.76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2.8</v>
      </c>
      <c r="C78" s="28">
        <v>0</v>
      </c>
      <c r="D78" s="28">
        <v>0</v>
      </c>
      <c r="E78" s="28">
        <v>0</v>
      </c>
      <c r="F78" s="28">
        <v>3.16</v>
      </c>
      <c r="G78" s="28">
        <v>1.76</v>
      </c>
      <c r="H78" s="28">
        <v>1.76</v>
      </c>
      <c r="I78" s="27">
        <v>1.76</v>
      </c>
      <c r="J78" s="27">
        <v>1.76</v>
      </c>
      <c r="K78" s="27">
        <v>2.11</v>
      </c>
      <c r="L78" s="28">
        <v>2.11</v>
      </c>
      <c r="M78" s="28">
        <v>2.11</v>
      </c>
      <c r="N78" s="28">
        <v>2.11</v>
      </c>
      <c r="O78" s="28">
        <v>0</v>
      </c>
      <c r="P78" s="28">
        <v>1.76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2.8</v>
      </c>
      <c r="C79" s="28">
        <v>0</v>
      </c>
      <c r="D79" s="28">
        <v>0</v>
      </c>
      <c r="E79" s="28">
        <v>0</v>
      </c>
      <c r="F79" s="28">
        <v>3.16</v>
      </c>
      <c r="G79" s="28">
        <v>1.76</v>
      </c>
      <c r="H79" s="28">
        <v>1.76</v>
      </c>
      <c r="I79" s="27">
        <v>1.76</v>
      </c>
      <c r="J79" s="27">
        <v>1.76</v>
      </c>
      <c r="K79" s="27">
        <v>2.11</v>
      </c>
      <c r="L79" s="28">
        <v>2.11</v>
      </c>
      <c r="M79" s="28">
        <v>2.11</v>
      </c>
      <c r="N79" s="28">
        <v>2.11</v>
      </c>
      <c r="O79" s="28">
        <v>0</v>
      </c>
      <c r="P79" s="28">
        <v>1.76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2.8</v>
      </c>
      <c r="C80" s="28">
        <v>0</v>
      </c>
      <c r="D80" s="28">
        <v>0</v>
      </c>
      <c r="E80" s="28">
        <v>0</v>
      </c>
      <c r="F80" s="28">
        <v>3.16</v>
      </c>
      <c r="G80" s="28">
        <v>1.76</v>
      </c>
      <c r="H80" s="28">
        <v>1.76</v>
      </c>
      <c r="I80" s="27">
        <v>1.76</v>
      </c>
      <c r="J80" s="27">
        <v>1.76</v>
      </c>
      <c r="K80" s="27">
        <v>2.11</v>
      </c>
      <c r="L80" s="28">
        <v>2.11</v>
      </c>
      <c r="M80" s="28">
        <v>2.11</v>
      </c>
      <c r="N80" s="28">
        <v>2.11</v>
      </c>
      <c r="O80" s="28">
        <v>0</v>
      </c>
      <c r="P80" s="28">
        <v>1.76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2.8</v>
      </c>
      <c r="C81" s="28">
        <v>2.8</v>
      </c>
      <c r="D81" s="28">
        <v>0</v>
      </c>
      <c r="E81" s="28">
        <v>0</v>
      </c>
      <c r="F81" s="28">
        <v>3.16</v>
      </c>
      <c r="G81" s="28">
        <v>1.76</v>
      </c>
      <c r="H81" s="28">
        <v>1.76</v>
      </c>
      <c r="I81" s="27">
        <v>1.76</v>
      </c>
      <c r="J81" s="27">
        <v>1.76</v>
      </c>
      <c r="K81" s="27">
        <v>2.11</v>
      </c>
      <c r="L81" s="28">
        <v>2.11</v>
      </c>
      <c r="M81" s="28">
        <v>2.11</v>
      </c>
      <c r="N81" s="28">
        <v>2.11</v>
      </c>
      <c r="O81" s="28">
        <v>0</v>
      </c>
      <c r="P81" s="28">
        <v>1.76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2.8</v>
      </c>
      <c r="C82" s="28">
        <v>2.8</v>
      </c>
      <c r="D82" s="28">
        <v>2.8</v>
      </c>
      <c r="E82" s="28">
        <v>0</v>
      </c>
      <c r="F82" s="28">
        <v>3.16</v>
      </c>
      <c r="G82" s="28">
        <v>1.76</v>
      </c>
      <c r="H82" s="28">
        <v>1.76</v>
      </c>
      <c r="I82" s="27">
        <v>1.76</v>
      </c>
      <c r="J82" s="27">
        <v>1.76</v>
      </c>
      <c r="K82" s="27">
        <v>2.11</v>
      </c>
      <c r="L82" s="28">
        <v>2.11</v>
      </c>
      <c r="M82" s="28">
        <v>2.11</v>
      </c>
      <c r="N82" s="28">
        <v>2.11</v>
      </c>
      <c r="O82" s="28">
        <v>0</v>
      </c>
      <c r="P82" s="28">
        <v>1.76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2.8</v>
      </c>
      <c r="C83" s="28">
        <v>2.8</v>
      </c>
      <c r="D83" s="28">
        <v>0</v>
      </c>
      <c r="E83" s="28">
        <v>0</v>
      </c>
      <c r="F83" s="28">
        <v>3.16</v>
      </c>
      <c r="G83" s="28">
        <v>1.76</v>
      </c>
      <c r="H83" s="28">
        <v>1.76</v>
      </c>
      <c r="I83" s="27">
        <v>1.76</v>
      </c>
      <c r="J83" s="27">
        <v>1.76</v>
      </c>
      <c r="K83" s="27">
        <v>2.11</v>
      </c>
      <c r="L83" s="28">
        <v>2.11</v>
      </c>
      <c r="M83" s="28">
        <v>2.11</v>
      </c>
      <c r="N83" s="28">
        <v>0</v>
      </c>
      <c r="O83" s="28">
        <v>0</v>
      </c>
      <c r="P83" s="28">
        <v>5.27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2.8</v>
      </c>
      <c r="C84" s="28">
        <v>2.8</v>
      </c>
      <c r="D84" s="28">
        <v>0</v>
      </c>
      <c r="E84" s="28">
        <v>0</v>
      </c>
      <c r="F84" s="28">
        <v>3.16</v>
      </c>
      <c r="G84" s="28">
        <v>1.76</v>
      </c>
      <c r="H84" s="28">
        <v>1.76</v>
      </c>
      <c r="I84" s="27">
        <v>1.76</v>
      </c>
      <c r="J84" s="27">
        <v>1.76</v>
      </c>
      <c r="K84" s="27">
        <v>2.11</v>
      </c>
      <c r="L84" s="28">
        <v>2.11</v>
      </c>
      <c r="M84" s="28">
        <v>2.11</v>
      </c>
      <c r="N84" s="28">
        <v>0</v>
      </c>
      <c r="O84" s="28">
        <v>0</v>
      </c>
      <c r="P84" s="28">
        <v>5.27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2.8</v>
      </c>
      <c r="C85" s="28">
        <v>2.8</v>
      </c>
      <c r="D85" s="28">
        <v>0</v>
      </c>
      <c r="E85" s="28">
        <v>0</v>
      </c>
      <c r="F85" s="28">
        <v>3.16</v>
      </c>
      <c r="G85" s="28">
        <v>1.76</v>
      </c>
      <c r="H85" s="28">
        <v>1.76</v>
      </c>
      <c r="I85" s="27">
        <v>1.76</v>
      </c>
      <c r="J85" s="27">
        <v>1.76</v>
      </c>
      <c r="K85" s="27">
        <v>2.11</v>
      </c>
      <c r="L85" s="28">
        <v>2.11</v>
      </c>
      <c r="M85" s="28">
        <v>2.11</v>
      </c>
      <c r="N85" s="28">
        <v>0</v>
      </c>
      <c r="O85" s="28">
        <v>0</v>
      </c>
      <c r="P85" s="28">
        <v>5.27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2.8</v>
      </c>
      <c r="C86" s="28">
        <v>2.8</v>
      </c>
      <c r="D86" s="28">
        <v>0</v>
      </c>
      <c r="E86" s="28">
        <v>0</v>
      </c>
      <c r="F86" s="28">
        <v>3.16</v>
      </c>
      <c r="G86" s="28">
        <v>1.76</v>
      </c>
      <c r="H86" s="28">
        <v>1.76</v>
      </c>
      <c r="I86" s="27">
        <v>1.76</v>
      </c>
      <c r="J86" s="27">
        <v>1.76</v>
      </c>
      <c r="K86" s="27">
        <v>2.11</v>
      </c>
      <c r="L86" s="28">
        <v>2.11</v>
      </c>
      <c r="M86" s="28">
        <v>2.11</v>
      </c>
      <c r="N86" s="28">
        <v>0</v>
      </c>
      <c r="O86" s="28">
        <v>0</v>
      </c>
      <c r="P86" s="28">
        <v>5.27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2.8</v>
      </c>
      <c r="C87" s="28">
        <v>2.8</v>
      </c>
      <c r="D87" s="28">
        <v>2.8</v>
      </c>
      <c r="E87" s="28">
        <v>3.16</v>
      </c>
      <c r="F87" s="28">
        <v>3.16</v>
      </c>
      <c r="G87" s="28">
        <v>1.76</v>
      </c>
      <c r="H87" s="28">
        <v>1.76</v>
      </c>
      <c r="I87" s="27">
        <v>1.76</v>
      </c>
      <c r="J87" s="27">
        <v>1.76</v>
      </c>
      <c r="K87" s="27">
        <v>2.11</v>
      </c>
      <c r="L87" s="28">
        <v>2.11</v>
      </c>
      <c r="M87" s="28">
        <v>2.11</v>
      </c>
      <c r="N87" s="28">
        <v>0</v>
      </c>
      <c r="O87" s="28">
        <v>0</v>
      </c>
      <c r="P87" s="28">
        <v>5.27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2.8</v>
      </c>
      <c r="C88" s="28">
        <v>2.8</v>
      </c>
      <c r="D88" s="28">
        <v>2.8</v>
      </c>
      <c r="E88" s="28">
        <v>3.16</v>
      </c>
      <c r="F88" s="28">
        <v>3.16</v>
      </c>
      <c r="G88" s="28">
        <v>1.76</v>
      </c>
      <c r="H88" s="28">
        <v>1.76</v>
      </c>
      <c r="I88" s="27">
        <v>1.76</v>
      </c>
      <c r="J88" s="27">
        <v>1.76</v>
      </c>
      <c r="K88" s="27">
        <v>2.11</v>
      </c>
      <c r="L88" s="28">
        <v>2.11</v>
      </c>
      <c r="M88" s="28">
        <v>2.11</v>
      </c>
      <c r="N88" s="28">
        <v>0</v>
      </c>
      <c r="O88" s="28">
        <v>0</v>
      </c>
      <c r="P88" s="28">
        <v>5.27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3.16</v>
      </c>
      <c r="C89" s="28">
        <v>2.8</v>
      </c>
      <c r="D89" s="28">
        <v>2.8</v>
      </c>
      <c r="E89" s="28">
        <v>5.25</v>
      </c>
      <c r="F89" s="28">
        <v>4.91</v>
      </c>
      <c r="G89" s="28">
        <v>4.3899999999999997</v>
      </c>
      <c r="H89" s="28">
        <v>4.3899999999999997</v>
      </c>
      <c r="I89" s="27">
        <v>4.3899999999999997</v>
      </c>
      <c r="J89" s="27">
        <v>4.3899999999999997</v>
      </c>
      <c r="K89" s="27">
        <v>4.91</v>
      </c>
      <c r="L89" s="28">
        <v>4.91</v>
      </c>
      <c r="M89" s="28">
        <v>4.91</v>
      </c>
      <c r="N89" s="28">
        <v>0</v>
      </c>
      <c r="O89" s="28">
        <v>0</v>
      </c>
      <c r="P89" s="28">
        <v>5.27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3.16</v>
      </c>
      <c r="C90" s="28">
        <v>2.8</v>
      </c>
      <c r="D90" s="28">
        <v>2.8</v>
      </c>
      <c r="E90" s="28">
        <v>5.25</v>
      </c>
      <c r="F90" s="28">
        <v>4.91</v>
      </c>
      <c r="G90" s="28">
        <v>4.3899999999999997</v>
      </c>
      <c r="H90" s="28">
        <v>4.3899999999999997</v>
      </c>
      <c r="I90" s="27">
        <v>4.3899999999999997</v>
      </c>
      <c r="J90" s="27">
        <v>4.3899999999999997</v>
      </c>
      <c r="K90" s="27">
        <v>4.91</v>
      </c>
      <c r="L90" s="28">
        <v>4.91</v>
      </c>
      <c r="M90" s="28">
        <v>4.91</v>
      </c>
      <c r="N90" s="28">
        <v>0</v>
      </c>
      <c r="O90" s="28">
        <v>0</v>
      </c>
      <c r="P90" s="28">
        <v>5.27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3.16</v>
      </c>
      <c r="C91" s="28">
        <v>2.8</v>
      </c>
      <c r="D91" s="28">
        <v>2.8</v>
      </c>
      <c r="E91" s="28">
        <v>5.25</v>
      </c>
      <c r="F91" s="28">
        <v>4.91</v>
      </c>
      <c r="G91" s="28">
        <v>4.3899999999999997</v>
      </c>
      <c r="H91" s="28">
        <v>4.3899999999999997</v>
      </c>
      <c r="I91" s="27">
        <v>4.3899999999999997</v>
      </c>
      <c r="J91" s="27">
        <v>4.3899999999999997</v>
      </c>
      <c r="K91" s="27">
        <v>4.91</v>
      </c>
      <c r="L91" s="28">
        <v>4.91</v>
      </c>
      <c r="M91" s="28">
        <v>4.91</v>
      </c>
      <c r="N91" s="28">
        <v>0</v>
      </c>
      <c r="O91" s="28">
        <v>0</v>
      </c>
      <c r="P91" s="28">
        <v>5.27</v>
      </c>
      <c r="Q91" s="28">
        <v>4.91</v>
      </c>
      <c r="R91" s="28">
        <v>5.27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3.16</v>
      </c>
      <c r="C92" s="28">
        <v>2.8</v>
      </c>
      <c r="D92" s="28">
        <v>2.8</v>
      </c>
      <c r="E92" s="28">
        <v>5.25</v>
      </c>
      <c r="F92" s="28">
        <v>4.91</v>
      </c>
      <c r="G92" s="28">
        <v>4.3899999999999997</v>
      </c>
      <c r="H92" s="28">
        <v>4.3899999999999997</v>
      </c>
      <c r="I92" s="27">
        <v>4.3899999999999997</v>
      </c>
      <c r="J92" s="27">
        <v>4.3899999999999997</v>
      </c>
      <c r="K92" s="27">
        <v>4.91</v>
      </c>
      <c r="L92" s="28">
        <v>4.91</v>
      </c>
      <c r="M92" s="28">
        <v>4.91</v>
      </c>
      <c r="N92" s="28">
        <v>4.4000000000000004</v>
      </c>
      <c r="O92" s="28">
        <v>0</v>
      </c>
      <c r="P92" s="28">
        <v>5.27</v>
      </c>
      <c r="Q92" s="28">
        <v>4.91</v>
      </c>
      <c r="R92" s="28">
        <v>5.27</v>
      </c>
      <c r="S92" s="28">
        <v>0</v>
      </c>
      <c r="T92" s="28">
        <v>2.64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5.43</v>
      </c>
      <c r="C93" s="28">
        <v>2.8</v>
      </c>
      <c r="D93" s="28">
        <v>2.8</v>
      </c>
      <c r="E93" s="28">
        <v>5.25</v>
      </c>
      <c r="F93" s="28">
        <v>4.91</v>
      </c>
      <c r="G93" s="28">
        <v>4.3899999999999997</v>
      </c>
      <c r="H93" s="28">
        <v>4.3899999999999997</v>
      </c>
      <c r="I93" s="27">
        <v>4.3899999999999997</v>
      </c>
      <c r="J93" s="27">
        <v>4.3899999999999997</v>
      </c>
      <c r="K93" s="27">
        <v>4.91</v>
      </c>
      <c r="L93" s="28">
        <v>4.91</v>
      </c>
      <c r="M93" s="28">
        <v>4.91</v>
      </c>
      <c r="N93" s="28">
        <v>4.4000000000000004</v>
      </c>
      <c r="O93" s="28">
        <v>0</v>
      </c>
      <c r="P93" s="28">
        <v>5.27</v>
      </c>
      <c r="Q93" s="28">
        <v>4.91</v>
      </c>
      <c r="R93" s="28">
        <v>5.27</v>
      </c>
      <c r="S93" s="28">
        <v>0</v>
      </c>
      <c r="T93" s="28">
        <v>4.4000000000000004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5.43</v>
      </c>
      <c r="C94" s="28">
        <v>2.8</v>
      </c>
      <c r="D94" s="28">
        <v>2.8</v>
      </c>
      <c r="E94" s="28">
        <v>5.25</v>
      </c>
      <c r="F94" s="28">
        <v>4.91</v>
      </c>
      <c r="G94" s="28">
        <v>4.3899999999999997</v>
      </c>
      <c r="H94" s="28">
        <v>4.3899999999999997</v>
      </c>
      <c r="I94" s="27">
        <v>4.3899999999999997</v>
      </c>
      <c r="J94" s="27">
        <v>4.3899999999999997</v>
      </c>
      <c r="K94" s="27">
        <v>4.91</v>
      </c>
      <c r="L94" s="28">
        <v>4.91</v>
      </c>
      <c r="M94" s="28">
        <v>4.91</v>
      </c>
      <c r="N94" s="28">
        <v>4.4000000000000004</v>
      </c>
      <c r="O94" s="28">
        <v>4.4000000000000004</v>
      </c>
      <c r="P94" s="28">
        <v>5.27</v>
      </c>
      <c r="Q94" s="28">
        <v>4.91</v>
      </c>
      <c r="R94" s="28">
        <v>5.27</v>
      </c>
      <c r="S94" s="28">
        <v>0</v>
      </c>
      <c r="T94" s="28">
        <v>4.4000000000000004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5.43</v>
      </c>
      <c r="C95" s="28">
        <v>2.8</v>
      </c>
      <c r="D95" s="28">
        <v>2.8</v>
      </c>
      <c r="E95" s="28">
        <v>5.25</v>
      </c>
      <c r="F95" s="28">
        <v>4.91</v>
      </c>
      <c r="G95" s="28">
        <v>4.3899999999999997</v>
      </c>
      <c r="H95" s="28">
        <v>4.3899999999999997</v>
      </c>
      <c r="I95" s="27">
        <v>4.3899999999999997</v>
      </c>
      <c r="J95" s="27">
        <v>4.3899999999999997</v>
      </c>
      <c r="K95" s="27">
        <v>4.91</v>
      </c>
      <c r="L95" s="28">
        <v>4.91</v>
      </c>
      <c r="M95" s="28">
        <v>4.91</v>
      </c>
      <c r="N95" s="28">
        <v>4.4000000000000004</v>
      </c>
      <c r="O95" s="28">
        <v>0</v>
      </c>
      <c r="P95" s="28">
        <v>5.27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5.43</v>
      </c>
      <c r="C96" s="28">
        <v>2.8</v>
      </c>
      <c r="D96" s="28">
        <v>2.8</v>
      </c>
      <c r="E96" s="28">
        <v>5.25</v>
      </c>
      <c r="F96" s="28">
        <v>4.91</v>
      </c>
      <c r="G96" s="28">
        <v>4.3899999999999997</v>
      </c>
      <c r="H96" s="28">
        <v>4.3899999999999997</v>
      </c>
      <c r="I96" s="27">
        <v>4.3899999999999997</v>
      </c>
      <c r="J96" s="27">
        <v>4.3899999999999997</v>
      </c>
      <c r="K96" s="27">
        <v>4.91</v>
      </c>
      <c r="L96" s="28">
        <v>4.91</v>
      </c>
      <c r="M96" s="28">
        <v>4.91</v>
      </c>
      <c r="N96" s="28">
        <v>4.4000000000000004</v>
      </c>
      <c r="O96" s="28">
        <v>0</v>
      </c>
      <c r="P96" s="28">
        <v>5.27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5.43</v>
      </c>
      <c r="C97" s="28">
        <v>2.8</v>
      </c>
      <c r="D97" s="28">
        <v>2.8</v>
      </c>
      <c r="E97" s="28">
        <v>5.25</v>
      </c>
      <c r="F97" s="28">
        <v>4.91</v>
      </c>
      <c r="G97" s="28">
        <v>4.3899999999999997</v>
      </c>
      <c r="H97" s="28">
        <v>4.3899999999999997</v>
      </c>
      <c r="I97" s="27">
        <v>4.3899999999999997</v>
      </c>
      <c r="J97" s="27">
        <v>4.3899999999999997</v>
      </c>
      <c r="K97" s="27">
        <v>4.91</v>
      </c>
      <c r="L97" s="28">
        <v>4.91</v>
      </c>
      <c r="M97" s="28">
        <v>4.91</v>
      </c>
      <c r="N97" s="28">
        <v>4.4000000000000004</v>
      </c>
      <c r="O97" s="28">
        <v>4.4000000000000004</v>
      </c>
      <c r="P97" s="28">
        <v>5.27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5.43</v>
      </c>
      <c r="C98" s="28">
        <v>2.8</v>
      </c>
      <c r="D98" s="28">
        <v>2.8</v>
      </c>
      <c r="E98" s="28">
        <v>5.25</v>
      </c>
      <c r="F98" s="28">
        <v>4.91</v>
      </c>
      <c r="G98" s="28">
        <v>4.3899999999999997</v>
      </c>
      <c r="H98" s="28">
        <v>4.3899999999999997</v>
      </c>
      <c r="I98" s="27">
        <v>4.3899999999999997</v>
      </c>
      <c r="J98" s="27">
        <v>4.3899999999999997</v>
      </c>
      <c r="K98" s="27">
        <v>4.91</v>
      </c>
      <c r="L98" s="28">
        <v>4.91</v>
      </c>
      <c r="M98" s="28">
        <v>4.91</v>
      </c>
      <c r="N98" s="28">
        <v>4.4000000000000004</v>
      </c>
      <c r="O98" s="28">
        <v>4.4000000000000004</v>
      </c>
      <c r="P98" s="28">
        <v>5.27</v>
      </c>
      <c r="Q98" s="28">
        <v>4.91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7.7590000000000173E-2</v>
      </c>
      <c r="C99" s="49">
        <f t="shared" si="0"/>
        <v>6.440000000000011E-2</v>
      </c>
      <c r="D99" s="49">
        <f t="shared" si="0"/>
        <v>4.9185000000000048E-2</v>
      </c>
      <c r="E99" s="50">
        <f t="shared" si="0"/>
        <v>5.4359999999999992E-2</v>
      </c>
      <c r="F99" s="49">
        <f t="shared" si="0"/>
        <v>8.7202500000000099E-2</v>
      </c>
      <c r="G99" s="50">
        <f t="shared" si="0"/>
        <v>6.5909999999999858E-2</v>
      </c>
      <c r="H99" s="50">
        <f t="shared" si="0"/>
        <v>9.1547499999999796E-2</v>
      </c>
      <c r="I99" s="52">
        <f t="shared" si="0"/>
        <v>9.4839999999999786E-2</v>
      </c>
      <c r="J99" s="52">
        <f t="shared" si="0"/>
        <v>9.4839999999999786E-2</v>
      </c>
      <c r="K99" s="52">
        <f t="shared" si="0"/>
        <v>0.10173000000000015</v>
      </c>
      <c r="L99" s="52">
        <f t="shared" si="0"/>
        <v>0.10664000000000018</v>
      </c>
      <c r="M99" s="52">
        <f t="shared" si="0"/>
        <v>9.6182500000000143E-2</v>
      </c>
      <c r="N99" s="51">
        <f t="shared" si="0"/>
        <v>9.3990000000000032E-2</v>
      </c>
      <c r="O99" s="52">
        <f t="shared" si="0"/>
        <v>3.7400000000000017E-2</v>
      </c>
      <c r="P99" s="52">
        <f t="shared" si="0"/>
        <v>0.11296999999999988</v>
      </c>
      <c r="Q99" s="52">
        <f t="shared" si="0"/>
        <v>1.5449999999999995E-2</v>
      </c>
      <c r="R99" s="52">
        <f t="shared" si="0"/>
        <v>3.460499999999999E-2</v>
      </c>
      <c r="S99" s="51">
        <f t="shared" si="0"/>
        <v>0</v>
      </c>
      <c r="T99" s="52">
        <f t="shared" si="0"/>
        <v>5.1500000000000001E-3</v>
      </c>
      <c r="U99" s="49">
        <f t="shared" si="0"/>
        <v>1.5975000000000002E-3</v>
      </c>
      <c r="V99" s="52">
        <f t="shared" si="0"/>
        <v>0</v>
      </c>
      <c r="W99" s="49">
        <f t="shared" si="0"/>
        <v>0</v>
      </c>
      <c r="X99" s="52">
        <f t="shared" si="0"/>
        <v>0</v>
      </c>
      <c r="Y99" s="52">
        <f t="shared" si="0"/>
        <v>0</v>
      </c>
      <c r="Z99" s="52">
        <f t="shared" si="0"/>
        <v>0</v>
      </c>
      <c r="AA99" s="52">
        <f t="shared" si="0"/>
        <v>4.6475000000000006E-3</v>
      </c>
      <c r="AB99" s="49">
        <f t="shared" si="0"/>
        <v>1.9299999999999999E-3</v>
      </c>
      <c r="AC99" s="52">
        <f t="shared" si="0"/>
        <v>3.9500000000000004E-3</v>
      </c>
      <c r="AD99" s="51">
        <f t="shared" si="0"/>
        <v>0</v>
      </c>
      <c r="AE99" s="51">
        <f t="shared" si="0"/>
        <v>0</v>
      </c>
      <c r="AF99" s="51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AC100" s="47"/>
    </row>
    <row r="101" spans="1:32" ht="15">
      <c r="A101" s="1" t="s">
        <v>2</v>
      </c>
      <c r="D101" s="130">
        <f>SUM(B99:AF99)</f>
        <v>1.2961174999999998</v>
      </c>
      <c r="E101" s="130"/>
      <c r="F101" s="130"/>
      <c r="G101" s="130"/>
      <c r="AC101" s="42"/>
    </row>
    <row r="102" spans="1:32">
      <c r="A102" s="24" t="s">
        <v>3</v>
      </c>
      <c r="Z102" s="47"/>
      <c r="AB102" s="47"/>
    </row>
    <row r="111" spans="1:32" ht="14.25" customHeight="1"/>
    <row r="112" spans="1:32" ht="14.25" customHeight="1"/>
  </sheetData>
  <mergeCells count="2">
    <mergeCell ref="D101:G101"/>
    <mergeCell ref="A1:AF1"/>
  </mergeCells>
  <pageMargins left="0.17" right="0.17" top="0.75" bottom="0.75" header="0.3" footer="0.3"/>
  <pageSetup paperSize="9" scale="50" orientation="landscape" verticalDpi="0" r:id="rId1"/>
</worksheet>
</file>

<file path=xl/worksheets/sheet64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selection activeCell="R101" sqref="R101:Z101"/>
    </sheetView>
  </sheetViews>
  <sheetFormatPr defaultColWidth="8.140625" defaultRowHeight="12.75"/>
  <cols>
    <col min="1" max="8" width="8.140625" style="24"/>
    <col min="9" max="13" width="8.5703125" style="24" bestFit="1" customWidth="1"/>
    <col min="14" max="14" width="9.7109375" style="24" bestFit="1" customWidth="1"/>
    <col min="15" max="18" width="8.5703125" style="24" bestFit="1" customWidth="1"/>
    <col min="19" max="19" width="9.7109375" style="24" bestFit="1" customWidth="1"/>
    <col min="20" max="20" width="8.5703125" style="24" bestFit="1" customWidth="1"/>
    <col min="21" max="21" width="8.140625" style="24"/>
    <col min="22" max="22" width="8.5703125" style="24" bestFit="1" customWidth="1"/>
    <col min="23" max="23" width="8.140625" style="24"/>
    <col min="24" max="26" width="8.5703125" style="24" bestFit="1" customWidth="1"/>
    <col min="27" max="28" width="8.140625" style="24"/>
    <col min="29" max="29" width="8.5703125" style="24" bestFit="1" customWidth="1"/>
    <col min="30" max="30" width="9.85546875" style="24" customWidth="1"/>
    <col min="31" max="32" width="10" style="24" customWidth="1"/>
    <col min="33" max="16384" width="8.140625" style="24"/>
  </cols>
  <sheetData>
    <row r="1" spans="1:32" ht="18">
      <c r="A1" s="120" t="s">
        <v>35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7.2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/>
      <c r="C3" s="86">
        <v>1.93</v>
      </c>
      <c r="D3" s="40">
        <v>1.93</v>
      </c>
      <c r="E3" s="40">
        <v>1.93</v>
      </c>
      <c r="F3" s="40">
        <v>1.93</v>
      </c>
      <c r="G3" s="40">
        <v>1.93</v>
      </c>
      <c r="H3" s="40">
        <v>1.93</v>
      </c>
      <c r="I3" s="28">
        <v>1.93</v>
      </c>
      <c r="J3" s="28">
        <v>1.93</v>
      </c>
      <c r="K3" s="28">
        <v>1.93</v>
      </c>
      <c r="L3" s="40">
        <v>1.93</v>
      </c>
      <c r="M3" s="40">
        <v>1.93</v>
      </c>
      <c r="N3" s="40">
        <v>1.93</v>
      </c>
      <c r="O3" s="40">
        <v>1.93</v>
      </c>
      <c r="P3" s="40">
        <v>1.93</v>
      </c>
      <c r="Q3" s="40">
        <v>0</v>
      </c>
      <c r="R3" s="40">
        <v>1.93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28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/>
      <c r="C4" s="86">
        <v>1.93</v>
      </c>
      <c r="D4" s="28">
        <v>1.93</v>
      </c>
      <c r="E4" s="28">
        <v>1.93</v>
      </c>
      <c r="F4" s="28">
        <v>1.93</v>
      </c>
      <c r="G4" s="28">
        <v>1.93</v>
      </c>
      <c r="H4" s="28">
        <v>1.93</v>
      </c>
      <c r="I4" s="28">
        <v>1.93</v>
      </c>
      <c r="J4" s="28">
        <v>1.93</v>
      </c>
      <c r="K4" s="28">
        <v>1.93</v>
      </c>
      <c r="L4" s="28">
        <v>1.93</v>
      </c>
      <c r="M4" s="28">
        <v>1.93</v>
      </c>
      <c r="N4" s="28">
        <v>1.93</v>
      </c>
      <c r="O4" s="28">
        <v>1.93</v>
      </c>
      <c r="P4" s="28">
        <v>1.93</v>
      </c>
      <c r="Q4" s="28">
        <v>0</v>
      </c>
      <c r="R4" s="28">
        <v>1.93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40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/>
      <c r="C5" s="86">
        <v>1.93</v>
      </c>
      <c r="D5" s="28">
        <v>1.93</v>
      </c>
      <c r="E5" s="28">
        <v>1.93</v>
      </c>
      <c r="F5" s="28">
        <v>1.93</v>
      </c>
      <c r="G5" s="28">
        <v>1.93</v>
      </c>
      <c r="H5" s="28">
        <v>1.93</v>
      </c>
      <c r="I5" s="28">
        <v>1.93</v>
      </c>
      <c r="J5" s="28">
        <v>1.93</v>
      </c>
      <c r="K5" s="28">
        <v>1.93</v>
      </c>
      <c r="L5" s="28">
        <v>1.93</v>
      </c>
      <c r="M5" s="28">
        <v>1.93</v>
      </c>
      <c r="N5" s="28">
        <v>1.93</v>
      </c>
      <c r="O5" s="28">
        <v>1.93</v>
      </c>
      <c r="P5" s="28">
        <v>1.93</v>
      </c>
      <c r="Q5" s="28">
        <v>0</v>
      </c>
      <c r="R5" s="28">
        <v>1.93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40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/>
      <c r="C6" s="86">
        <v>1.93</v>
      </c>
      <c r="D6" s="28">
        <v>1.93</v>
      </c>
      <c r="E6" s="28">
        <v>1.93</v>
      </c>
      <c r="F6" s="28">
        <v>1.93</v>
      </c>
      <c r="G6" s="28">
        <v>1.93</v>
      </c>
      <c r="H6" s="28">
        <v>1.93</v>
      </c>
      <c r="I6" s="28">
        <v>1.93</v>
      </c>
      <c r="J6" s="28">
        <v>1.93</v>
      </c>
      <c r="K6" s="28">
        <v>1.93</v>
      </c>
      <c r="L6" s="28">
        <v>1.93</v>
      </c>
      <c r="M6" s="28">
        <v>1.93</v>
      </c>
      <c r="N6" s="28">
        <v>1.93</v>
      </c>
      <c r="O6" s="28">
        <v>1.93</v>
      </c>
      <c r="P6" s="28">
        <v>1.93</v>
      </c>
      <c r="Q6" s="28">
        <v>0</v>
      </c>
      <c r="R6" s="28">
        <v>1.93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40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/>
      <c r="C7" s="86">
        <v>1.93</v>
      </c>
      <c r="D7" s="28">
        <v>1.93</v>
      </c>
      <c r="E7" s="28">
        <v>1.93</v>
      </c>
      <c r="F7" s="28">
        <v>1.93</v>
      </c>
      <c r="G7" s="28">
        <v>1.93</v>
      </c>
      <c r="H7" s="28">
        <v>1.93</v>
      </c>
      <c r="I7" s="28">
        <v>1.93</v>
      </c>
      <c r="J7" s="28">
        <v>1.93</v>
      </c>
      <c r="K7" s="28">
        <v>1.93</v>
      </c>
      <c r="L7" s="28">
        <v>1.93</v>
      </c>
      <c r="M7" s="28">
        <v>1.93</v>
      </c>
      <c r="N7" s="28">
        <v>1.93</v>
      </c>
      <c r="O7" s="28">
        <v>1.93</v>
      </c>
      <c r="P7" s="28">
        <v>1.93</v>
      </c>
      <c r="Q7" s="28">
        <v>0</v>
      </c>
      <c r="R7" s="28">
        <v>1.93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40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/>
      <c r="C8" s="86">
        <v>1.93</v>
      </c>
      <c r="D8" s="28">
        <v>1.93</v>
      </c>
      <c r="E8" s="28">
        <v>1.93</v>
      </c>
      <c r="F8" s="28">
        <v>1.93</v>
      </c>
      <c r="G8" s="28">
        <v>1.93</v>
      </c>
      <c r="H8" s="28">
        <v>1.93</v>
      </c>
      <c r="I8" s="28">
        <v>1.93</v>
      </c>
      <c r="J8" s="28">
        <v>1.93</v>
      </c>
      <c r="K8" s="28">
        <v>1.93</v>
      </c>
      <c r="L8" s="28">
        <v>1.93</v>
      </c>
      <c r="M8" s="28">
        <v>1.93</v>
      </c>
      <c r="N8" s="28">
        <v>1.93</v>
      </c>
      <c r="O8" s="28">
        <v>1.93</v>
      </c>
      <c r="P8" s="28">
        <v>1.93</v>
      </c>
      <c r="Q8" s="28">
        <v>0</v>
      </c>
      <c r="R8" s="28">
        <v>1.93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40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/>
      <c r="C9" s="86">
        <v>1.93</v>
      </c>
      <c r="D9" s="28">
        <v>1.93</v>
      </c>
      <c r="E9" s="28">
        <v>1.93</v>
      </c>
      <c r="F9" s="28">
        <v>1.93</v>
      </c>
      <c r="G9" s="28">
        <v>1.93</v>
      </c>
      <c r="H9" s="28">
        <v>1.93</v>
      </c>
      <c r="I9" s="28">
        <v>1.93</v>
      </c>
      <c r="J9" s="28">
        <v>1.93</v>
      </c>
      <c r="K9" s="28">
        <v>1.93</v>
      </c>
      <c r="L9" s="28">
        <v>1.93</v>
      </c>
      <c r="M9" s="28">
        <v>1.93</v>
      </c>
      <c r="N9" s="28">
        <v>1.93</v>
      </c>
      <c r="O9" s="28">
        <v>1.93</v>
      </c>
      <c r="P9" s="28">
        <v>1.93</v>
      </c>
      <c r="Q9" s="28">
        <v>0</v>
      </c>
      <c r="R9" s="28">
        <v>1.93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40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/>
      <c r="C10" s="86">
        <v>1.93</v>
      </c>
      <c r="D10" s="28">
        <v>1.93</v>
      </c>
      <c r="E10" s="28">
        <v>1.93</v>
      </c>
      <c r="F10" s="28">
        <v>1.93</v>
      </c>
      <c r="G10" s="28">
        <v>1.93</v>
      </c>
      <c r="H10" s="28">
        <v>1.93</v>
      </c>
      <c r="I10" s="28">
        <v>1.93</v>
      </c>
      <c r="J10" s="28">
        <v>1.93</v>
      </c>
      <c r="K10" s="28">
        <v>1.93</v>
      </c>
      <c r="L10" s="28">
        <v>1.93</v>
      </c>
      <c r="M10" s="28">
        <v>1.93</v>
      </c>
      <c r="N10" s="28">
        <v>1.93</v>
      </c>
      <c r="O10" s="28">
        <v>1.93</v>
      </c>
      <c r="P10" s="28">
        <v>1.93</v>
      </c>
      <c r="Q10" s="28">
        <v>0</v>
      </c>
      <c r="R10" s="28">
        <v>1.93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40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/>
      <c r="C11" s="86">
        <v>1.93</v>
      </c>
      <c r="D11" s="28">
        <v>1.93</v>
      </c>
      <c r="E11" s="28">
        <v>1.93</v>
      </c>
      <c r="F11" s="28">
        <v>1.93</v>
      </c>
      <c r="G11" s="28">
        <v>1.93</v>
      </c>
      <c r="H11" s="28">
        <v>1.93</v>
      </c>
      <c r="I11" s="28">
        <v>1.93</v>
      </c>
      <c r="J11" s="28">
        <v>1.93</v>
      </c>
      <c r="K11" s="28">
        <v>1.93</v>
      </c>
      <c r="L11" s="28">
        <v>1.93</v>
      </c>
      <c r="M11" s="28">
        <v>1.93</v>
      </c>
      <c r="N11" s="28">
        <v>1.93</v>
      </c>
      <c r="O11" s="28">
        <v>1.93</v>
      </c>
      <c r="P11" s="28">
        <v>1.93</v>
      </c>
      <c r="Q11" s="28">
        <v>1.93</v>
      </c>
      <c r="R11" s="28">
        <v>1.93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40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/>
      <c r="C12" s="86">
        <v>1.93</v>
      </c>
      <c r="D12" s="28">
        <v>1.93</v>
      </c>
      <c r="E12" s="28">
        <v>1.93</v>
      </c>
      <c r="F12" s="28">
        <v>1.93</v>
      </c>
      <c r="G12" s="28">
        <v>1.93</v>
      </c>
      <c r="H12" s="28">
        <v>1.93</v>
      </c>
      <c r="I12" s="28">
        <v>1.93</v>
      </c>
      <c r="J12" s="28">
        <v>1.93</v>
      </c>
      <c r="K12" s="28">
        <v>1.93</v>
      </c>
      <c r="L12" s="28">
        <v>1.93</v>
      </c>
      <c r="M12" s="28">
        <v>1.93</v>
      </c>
      <c r="N12" s="28">
        <v>1.93</v>
      </c>
      <c r="O12" s="28">
        <v>1.93</v>
      </c>
      <c r="P12" s="28">
        <v>1.93</v>
      </c>
      <c r="Q12" s="28">
        <v>1.39</v>
      </c>
      <c r="R12" s="28">
        <v>1.93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40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/>
      <c r="C13" s="86">
        <v>1.93</v>
      </c>
      <c r="D13" s="28">
        <v>1.93</v>
      </c>
      <c r="E13" s="28">
        <v>1.93</v>
      </c>
      <c r="F13" s="28">
        <v>1.93</v>
      </c>
      <c r="G13" s="28">
        <v>1.93</v>
      </c>
      <c r="H13" s="28">
        <v>1.93</v>
      </c>
      <c r="I13" s="28">
        <v>1.93</v>
      </c>
      <c r="J13" s="28">
        <v>1.93</v>
      </c>
      <c r="K13" s="28">
        <v>1.93</v>
      </c>
      <c r="L13" s="28">
        <v>1.93</v>
      </c>
      <c r="M13" s="28">
        <v>1.93</v>
      </c>
      <c r="N13" s="28">
        <v>1.93</v>
      </c>
      <c r="O13" s="28">
        <v>1.93</v>
      </c>
      <c r="P13" s="28">
        <v>1.93</v>
      </c>
      <c r="Q13" s="28">
        <v>1.93</v>
      </c>
      <c r="R13" s="28">
        <v>1.93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40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/>
      <c r="C14" s="86">
        <v>1.93</v>
      </c>
      <c r="D14" s="28">
        <v>1.93</v>
      </c>
      <c r="E14" s="28">
        <v>1.93</v>
      </c>
      <c r="F14" s="28">
        <v>1.93</v>
      </c>
      <c r="G14" s="28">
        <v>1.93</v>
      </c>
      <c r="H14" s="28">
        <v>1.93</v>
      </c>
      <c r="I14" s="28">
        <v>1.93</v>
      </c>
      <c r="J14" s="28">
        <v>1.93</v>
      </c>
      <c r="K14" s="28">
        <v>1.93</v>
      </c>
      <c r="L14" s="28">
        <v>1.93</v>
      </c>
      <c r="M14" s="28">
        <v>1.93</v>
      </c>
      <c r="N14" s="28">
        <v>1.93</v>
      </c>
      <c r="O14" s="28">
        <v>1.93</v>
      </c>
      <c r="P14" s="28">
        <v>1.93</v>
      </c>
      <c r="Q14" s="28">
        <v>1.93</v>
      </c>
      <c r="R14" s="28">
        <v>1.93</v>
      </c>
      <c r="S14" s="28">
        <v>0</v>
      </c>
      <c r="T14" s="28">
        <v>0</v>
      </c>
      <c r="U14" s="28">
        <v>1.08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40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/>
      <c r="C15" s="86">
        <v>1.93</v>
      </c>
      <c r="D15" s="28">
        <v>1.93</v>
      </c>
      <c r="E15" s="28">
        <v>1.93</v>
      </c>
      <c r="F15" s="28">
        <v>1.93</v>
      </c>
      <c r="G15" s="28">
        <v>1.93</v>
      </c>
      <c r="H15" s="28">
        <v>1.93</v>
      </c>
      <c r="I15" s="28">
        <v>1.93</v>
      </c>
      <c r="J15" s="28">
        <v>1.93</v>
      </c>
      <c r="K15" s="28">
        <v>1.93</v>
      </c>
      <c r="L15" s="28">
        <v>1.93</v>
      </c>
      <c r="M15" s="28">
        <v>1.93</v>
      </c>
      <c r="N15" s="28">
        <v>1.93</v>
      </c>
      <c r="O15" s="28">
        <v>1.93</v>
      </c>
      <c r="P15" s="28">
        <v>1.93</v>
      </c>
      <c r="Q15" s="28">
        <v>1.93</v>
      </c>
      <c r="R15" s="28">
        <v>1.93</v>
      </c>
      <c r="S15" s="28">
        <v>0</v>
      </c>
      <c r="T15" s="28">
        <v>0</v>
      </c>
      <c r="U15" s="28">
        <v>1.75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40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/>
      <c r="C16" s="86">
        <v>1.93</v>
      </c>
      <c r="D16" s="28">
        <v>1.93</v>
      </c>
      <c r="E16" s="28">
        <v>1.93</v>
      </c>
      <c r="F16" s="28">
        <v>1.93</v>
      </c>
      <c r="G16" s="28">
        <v>1.93</v>
      </c>
      <c r="H16" s="28">
        <v>1.93</v>
      </c>
      <c r="I16" s="28">
        <v>1.93</v>
      </c>
      <c r="J16" s="28">
        <v>1.93</v>
      </c>
      <c r="K16" s="28">
        <v>1.93</v>
      </c>
      <c r="L16" s="28">
        <v>1.93</v>
      </c>
      <c r="M16" s="28">
        <v>1.93</v>
      </c>
      <c r="N16" s="28">
        <v>1.93</v>
      </c>
      <c r="O16" s="28">
        <v>1.93</v>
      </c>
      <c r="P16" s="28">
        <v>1.93</v>
      </c>
      <c r="Q16" s="28">
        <v>1.93</v>
      </c>
      <c r="R16" s="28">
        <v>1.93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40">
        <v>0</v>
      </c>
      <c r="AC16" s="28">
        <v>1.93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/>
      <c r="C17" s="86">
        <v>1.93</v>
      </c>
      <c r="D17" s="28">
        <v>1.93</v>
      </c>
      <c r="E17" s="28">
        <v>1.93</v>
      </c>
      <c r="F17" s="28">
        <v>1.93</v>
      </c>
      <c r="G17" s="28">
        <v>1.93</v>
      </c>
      <c r="H17" s="28">
        <v>1.93</v>
      </c>
      <c r="I17" s="28">
        <v>1.93</v>
      </c>
      <c r="J17" s="28">
        <v>1.93</v>
      </c>
      <c r="K17" s="28">
        <v>1.93</v>
      </c>
      <c r="L17" s="28">
        <v>1.93</v>
      </c>
      <c r="M17" s="28">
        <v>1.93</v>
      </c>
      <c r="N17" s="28">
        <v>1.93</v>
      </c>
      <c r="O17" s="28">
        <v>1.93</v>
      </c>
      <c r="P17" s="28">
        <v>1.93</v>
      </c>
      <c r="Q17" s="28">
        <v>1.93</v>
      </c>
      <c r="R17" s="28">
        <v>1.93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40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/>
      <c r="C18" s="86">
        <v>1.93</v>
      </c>
      <c r="D18" s="28">
        <v>1.93</v>
      </c>
      <c r="E18" s="28">
        <v>1.93</v>
      </c>
      <c r="F18" s="28">
        <v>1.93</v>
      </c>
      <c r="G18" s="28">
        <v>1.93</v>
      </c>
      <c r="H18" s="28">
        <v>1.93</v>
      </c>
      <c r="I18" s="28">
        <v>1.93</v>
      </c>
      <c r="J18" s="28">
        <v>1.93</v>
      </c>
      <c r="K18" s="28">
        <v>1.93</v>
      </c>
      <c r="L18" s="28">
        <v>1.93</v>
      </c>
      <c r="M18" s="28">
        <v>1.93</v>
      </c>
      <c r="N18" s="28">
        <v>1.93</v>
      </c>
      <c r="O18" s="28">
        <v>1.93</v>
      </c>
      <c r="P18" s="28">
        <v>1.93</v>
      </c>
      <c r="Q18" s="28">
        <v>1.67</v>
      </c>
      <c r="R18" s="28">
        <v>1.93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40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/>
      <c r="C19" s="86">
        <v>1.93</v>
      </c>
      <c r="D19" s="28">
        <v>1.93</v>
      </c>
      <c r="E19" s="28">
        <v>1.93</v>
      </c>
      <c r="F19" s="28">
        <v>1.93</v>
      </c>
      <c r="G19" s="28">
        <v>1.93</v>
      </c>
      <c r="H19" s="28">
        <v>1.93</v>
      </c>
      <c r="I19" s="28">
        <v>1.93</v>
      </c>
      <c r="J19" s="28">
        <v>1.93</v>
      </c>
      <c r="K19" s="28">
        <v>1.93</v>
      </c>
      <c r="L19" s="28">
        <v>1.93</v>
      </c>
      <c r="M19" s="28">
        <v>1.93</v>
      </c>
      <c r="N19" s="28">
        <v>1.93</v>
      </c>
      <c r="O19" s="28">
        <v>1.93</v>
      </c>
      <c r="P19" s="28">
        <v>1.93</v>
      </c>
      <c r="Q19" s="28">
        <v>0</v>
      </c>
      <c r="R19" s="28">
        <v>1.93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40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/>
      <c r="C20" s="86">
        <v>1.93</v>
      </c>
      <c r="D20" s="28">
        <v>1.93</v>
      </c>
      <c r="E20" s="28">
        <v>1.93</v>
      </c>
      <c r="F20" s="28">
        <v>1.93</v>
      </c>
      <c r="G20" s="28">
        <v>1.93</v>
      </c>
      <c r="H20" s="28">
        <v>1.93</v>
      </c>
      <c r="I20" s="28">
        <v>1.93</v>
      </c>
      <c r="J20" s="28">
        <v>1.93</v>
      </c>
      <c r="K20" s="28">
        <v>1.93</v>
      </c>
      <c r="L20" s="28">
        <v>1.93</v>
      </c>
      <c r="M20" s="28">
        <v>1.93</v>
      </c>
      <c r="N20" s="28">
        <v>1.93</v>
      </c>
      <c r="O20" s="28">
        <v>1.93</v>
      </c>
      <c r="P20" s="28">
        <v>1.93</v>
      </c>
      <c r="Q20" s="28">
        <v>0</v>
      </c>
      <c r="R20" s="28">
        <v>1.93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40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/>
      <c r="C21" s="86">
        <v>1.93</v>
      </c>
      <c r="D21" s="28">
        <v>1.93</v>
      </c>
      <c r="E21" s="28">
        <v>1.93</v>
      </c>
      <c r="F21" s="28">
        <v>1.93</v>
      </c>
      <c r="G21" s="28">
        <v>1.93</v>
      </c>
      <c r="H21" s="28">
        <v>1.93</v>
      </c>
      <c r="I21" s="28">
        <v>1.93</v>
      </c>
      <c r="J21" s="28">
        <v>1.93</v>
      </c>
      <c r="K21" s="28">
        <v>1.93</v>
      </c>
      <c r="L21" s="28">
        <v>1.93</v>
      </c>
      <c r="M21" s="28">
        <v>1.93</v>
      </c>
      <c r="N21" s="28">
        <v>1.93</v>
      </c>
      <c r="O21" s="28">
        <v>1.93</v>
      </c>
      <c r="P21" s="28">
        <v>1.93</v>
      </c>
      <c r="Q21" s="28">
        <v>0</v>
      </c>
      <c r="R21" s="28">
        <v>1.93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40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/>
      <c r="C22" s="86">
        <v>1.93</v>
      </c>
      <c r="D22" s="28">
        <v>1.93</v>
      </c>
      <c r="E22" s="28">
        <v>1.93</v>
      </c>
      <c r="F22" s="28">
        <v>1.93</v>
      </c>
      <c r="G22" s="28">
        <v>1.93</v>
      </c>
      <c r="H22" s="28">
        <v>1.93</v>
      </c>
      <c r="I22" s="28">
        <v>1.93</v>
      </c>
      <c r="J22" s="28">
        <v>1.93</v>
      </c>
      <c r="K22" s="28">
        <v>1.93</v>
      </c>
      <c r="L22" s="28">
        <v>1.93</v>
      </c>
      <c r="M22" s="28">
        <v>1.93</v>
      </c>
      <c r="N22" s="28">
        <v>1.93</v>
      </c>
      <c r="O22" s="28">
        <v>1.93</v>
      </c>
      <c r="P22" s="28">
        <v>1.93</v>
      </c>
      <c r="Q22" s="28">
        <v>0</v>
      </c>
      <c r="R22" s="28">
        <v>1.31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40">
        <v>0</v>
      </c>
      <c r="AC22" s="28">
        <v>1.93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/>
      <c r="C23" s="86">
        <v>1.93</v>
      </c>
      <c r="D23" s="28">
        <v>1.93</v>
      </c>
      <c r="E23" s="28">
        <v>1.93</v>
      </c>
      <c r="F23" s="28">
        <v>1.93</v>
      </c>
      <c r="G23" s="28">
        <v>1.93</v>
      </c>
      <c r="H23" s="28">
        <v>1.93</v>
      </c>
      <c r="I23" s="28">
        <v>1.93</v>
      </c>
      <c r="J23" s="28">
        <v>1.93</v>
      </c>
      <c r="K23" s="28">
        <v>1.93</v>
      </c>
      <c r="L23" s="28">
        <v>1.93</v>
      </c>
      <c r="M23" s="28">
        <v>1.93</v>
      </c>
      <c r="N23" s="28">
        <v>1.93</v>
      </c>
      <c r="O23" s="28">
        <v>1.93</v>
      </c>
      <c r="P23" s="28">
        <v>1.93</v>
      </c>
      <c r="Q23" s="28">
        <v>0</v>
      </c>
      <c r="R23" s="28">
        <v>1.93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40">
        <v>0</v>
      </c>
      <c r="AC23" s="28">
        <v>1.93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/>
      <c r="C24" s="86">
        <v>1.93</v>
      </c>
      <c r="D24" s="28">
        <v>1.93</v>
      </c>
      <c r="E24" s="28">
        <v>1.93</v>
      </c>
      <c r="F24" s="28">
        <v>1.93</v>
      </c>
      <c r="G24" s="28">
        <v>1.93</v>
      </c>
      <c r="H24" s="28">
        <v>1.93</v>
      </c>
      <c r="I24" s="28">
        <v>1.93</v>
      </c>
      <c r="J24" s="28">
        <v>1.93</v>
      </c>
      <c r="K24" s="28">
        <v>1.93</v>
      </c>
      <c r="L24" s="28">
        <v>1.93</v>
      </c>
      <c r="M24" s="28">
        <v>1.93</v>
      </c>
      <c r="N24" s="28">
        <v>1.93</v>
      </c>
      <c r="O24" s="28">
        <v>1.93</v>
      </c>
      <c r="P24" s="28">
        <v>1.93</v>
      </c>
      <c r="Q24" s="28">
        <v>0</v>
      </c>
      <c r="R24" s="28">
        <v>1.93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40">
        <v>0</v>
      </c>
      <c r="AC24" s="28">
        <v>1.93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/>
      <c r="C25" s="86">
        <v>1.93</v>
      </c>
      <c r="D25" s="28">
        <v>1.93</v>
      </c>
      <c r="E25" s="28">
        <v>1.93</v>
      </c>
      <c r="F25" s="28">
        <v>1.93</v>
      </c>
      <c r="G25" s="28">
        <v>1.93</v>
      </c>
      <c r="H25" s="28">
        <v>1.93</v>
      </c>
      <c r="I25" s="28">
        <v>1.93</v>
      </c>
      <c r="J25" s="28">
        <v>1.93</v>
      </c>
      <c r="K25" s="28">
        <v>1.93</v>
      </c>
      <c r="L25" s="28">
        <v>1.93</v>
      </c>
      <c r="M25" s="28">
        <v>1.93</v>
      </c>
      <c r="N25" s="28">
        <v>1.93</v>
      </c>
      <c r="O25" s="28">
        <v>1.93</v>
      </c>
      <c r="P25" s="28">
        <v>1.93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40">
        <v>1.93</v>
      </c>
      <c r="AC25" s="28">
        <v>1.93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/>
      <c r="C26" s="86">
        <v>1.93</v>
      </c>
      <c r="D26" s="28">
        <v>1.93</v>
      </c>
      <c r="E26" s="28">
        <v>1.93</v>
      </c>
      <c r="F26" s="28">
        <v>1.93</v>
      </c>
      <c r="G26" s="28">
        <v>1.93</v>
      </c>
      <c r="H26" s="28">
        <v>1.93</v>
      </c>
      <c r="I26" s="28">
        <v>1.93</v>
      </c>
      <c r="J26" s="28">
        <v>1.93</v>
      </c>
      <c r="K26" s="28">
        <v>1.93</v>
      </c>
      <c r="L26" s="28">
        <v>1.93</v>
      </c>
      <c r="M26" s="28">
        <v>1.93</v>
      </c>
      <c r="N26" s="28">
        <v>1.93</v>
      </c>
      <c r="O26" s="28">
        <v>1.93</v>
      </c>
      <c r="P26" s="28">
        <v>1.93</v>
      </c>
      <c r="Q26" s="28">
        <v>0</v>
      </c>
      <c r="R26" s="28">
        <v>0.26</v>
      </c>
      <c r="S26" s="28">
        <v>0</v>
      </c>
      <c r="T26" s="28">
        <v>0.16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1.92</v>
      </c>
      <c r="AB26" s="40">
        <v>1.93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/>
      <c r="C27" s="86">
        <v>1.93</v>
      </c>
      <c r="D27" s="28">
        <v>1.93</v>
      </c>
      <c r="E27" s="28">
        <v>1.93</v>
      </c>
      <c r="F27" s="28">
        <v>1.93</v>
      </c>
      <c r="G27" s="28">
        <v>1.93</v>
      </c>
      <c r="H27" s="28">
        <v>1.93</v>
      </c>
      <c r="I27" s="28">
        <v>1.93</v>
      </c>
      <c r="J27" s="28">
        <v>1.93</v>
      </c>
      <c r="K27" s="28">
        <v>1.93</v>
      </c>
      <c r="L27" s="28">
        <v>1.93</v>
      </c>
      <c r="M27" s="28">
        <v>1.93</v>
      </c>
      <c r="N27" s="28">
        <v>1.93</v>
      </c>
      <c r="O27" s="28">
        <v>1.93</v>
      </c>
      <c r="P27" s="28">
        <v>1.93</v>
      </c>
      <c r="Q27" s="28">
        <v>0</v>
      </c>
      <c r="R27" s="28">
        <v>0.89</v>
      </c>
      <c r="S27" s="28">
        <v>0</v>
      </c>
      <c r="T27" s="28">
        <v>1.93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1.92</v>
      </c>
      <c r="AB27" s="40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/>
      <c r="C28" s="86">
        <v>1.93</v>
      </c>
      <c r="D28" s="28">
        <v>1.93</v>
      </c>
      <c r="E28" s="28">
        <v>1.93</v>
      </c>
      <c r="F28" s="28">
        <v>1.93</v>
      </c>
      <c r="G28" s="28">
        <v>1.93</v>
      </c>
      <c r="H28" s="28">
        <v>1.93</v>
      </c>
      <c r="I28" s="28">
        <v>1.93</v>
      </c>
      <c r="J28" s="28">
        <v>1.93</v>
      </c>
      <c r="K28" s="28">
        <v>1.93</v>
      </c>
      <c r="L28" s="28">
        <v>1.93</v>
      </c>
      <c r="M28" s="28">
        <v>1.93</v>
      </c>
      <c r="N28" s="28">
        <v>1.93</v>
      </c>
      <c r="O28" s="28">
        <v>1.93</v>
      </c>
      <c r="P28" s="28">
        <v>1.93</v>
      </c>
      <c r="Q28" s="28">
        <v>0</v>
      </c>
      <c r="R28" s="28">
        <v>0</v>
      </c>
      <c r="S28" s="28">
        <v>0</v>
      </c>
      <c r="T28" s="28">
        <v>1.93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1.92</v>
      </c>
      <c r="AB28" s="40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/>
      <c r="C29" s="86">
        <v>1.93</v>
      </c>
      <c r="D29" s="28">
        <v>1.93</v>
      </c>
      <c r="E29" s="28">
        <v>1.93</v>
      </c>
      <c r="F29" s="28">
        <v>1.93</v>
      </c>
      <c r="G29" s="28">
        <v>1.93</v>
      </c>
      <c r="H29" s="28">
        <v>1.93</v>
      </c>
      <c r="I29" s="28">
        <v>1.93</v>
      </c>
      <c r="J29" s="28">
        <v>1.93</v>
      </c>
      <c r="K29" s="28">
        <v>1.93</v>
      </c>
      <c r="L29" s="28">
        <v>1.93</v>
      </c>
      <c r="M29" s="28">
        <v>1.93</v>
      </c>
      <c r="N29" s="28">
        <v>1.93</v>
      </c>
      <c r="O29" s="28">
        <v>1.93</v>
      </c>
      <c r="P29" s="28">
        <v>1.93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40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/>
      <c r="C30" s="86">
        <v>1.93</v>
      </c>
      <c r="D30" s="28">
        <v>1.93</v>
      </c>
      <c r="E30" s="28">
        <v>1.93</v>
      </c>
      <c r="F30" s="28">
        <v>1.93</v>
      </c>
      <c r="G30" s="28">
        <v>1.93</v>
      </c>
      <c r="H30" s="28">
        <v>1.93</v>
      </c>
      <c r="I30" s="28">
        <v>1.93</v>
      </c>
      <c r="J30" s="28">
        <v>1.93</v>
      </c>
      <c r="K30" s="28">
        <v>1.93</v>
      </c>
      <c r="L30" s="28">
        <v>1.93</v>
      </c>
      <c r="M30" s="28">
        <v>1.93</v>
      </c>
      <c r="N30" s="28">
        <v>1.93</v>
      </c>
      <c r="O30" s="28">
        <v>1.93</v>
      </c>
      <c r="P30" s="28">
        <v>1.93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40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/>
      <c r="C31" s="86">
        <v>1.93</v>
      </c>
      <c r="D31" s="28">
        <v>1.93</v>
      </c>
      <c r="E31" s="28">
        <v>1.93</v>
      </c>
      <c r="F31" s="28">
        <v>1.93</v>
      </c>
      <c r="G31" s="28">
        <v>1.93</v>
      </c>
      <c r="H31" s="28">
        <v>1.93</v>
      </c>
      <c r="I31" s="28">
        <v>1.93</v>
      </c>
      <c r="J31" s="28">
        <v>1.93</v>
      </c>
      <c r="K31" s="28">
        <v>1.93</v>
      </c>
      <c r="L31" s="28">
        <v>1.93</v>
      </c>
      <c r="M31" s="28">
        <v>1.93</v>
      </c>
      <c r="N31" s="28">
        <v>1.93</v>
      </c>
      <c r="O31" s="28">
        <v>1.93</v>
      </c>
      <c r="P31" s="28">
        <v>1.93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40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/>
      <c r="C32" s="86">
        <v>1.93</v>
      </c>
      <c r="D32" s="28">
        <v>0</v>
      </c>
      <c r="E32" s="28">
        <v>0</v>
      </c>
      <c r="F32" s="28">
        <v>1.93</v>
      </c>
      <c r="G32" s="28">
        <v>1.93</v>
      </c>
      <c r="H32" s="28">
        <v>1.93</v>
      </c>
      <c r="I32" s="28">
        <v>1.93</v>
      </c>
      <c r="J32" s="28">
        <v>1.93</v>
      </c>
      <c r="K32" s="28">
        <v>1.93</v>
      </c>
      <c r="L32" s="28">
        <v>1.93</v>
      </c>
      <c r="M32" s="28">
        <v>0.93</v>
      </c>
      <c r="N32" s="28">
        <v>1.93</v>
      </c>
      <c r="O32" s="28">
        <v>1.93</v>
      </c>
      <c r="P32" s="28">
        <v>1.93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40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/>
      <c r="C33" s="86">
        <v>1.93</v>
      </c>
      <c r="D33" s="28">
        <v>0</v>
      </c>
      <c r="E33" s="28">
        <v>0</v>
      </c>
      <c r="F33" s="28">
        <v>0</v>
      </c>
      <c r="G33" s="28">
        <v>1.93</v>
      </c>
      <c r="H33" s="28">
        <v>1.93</v>
      </c>
      <c r="I33" s="46">
        <v>1.93</v>
      </c>
      <c r="J33" s="27">
        <v>1.93</v>
      </c>
      <c r="K33" s="27">
        <v>1.93</v>
      </c>
      <c r="L33" s="28">
        <v>1.93</v>
      </c>
      <c r="M33" s="28">
        <v>0</v>
      </c>
      <c r="N33" s="28">
        <v>1.93</v>
      </c>
      <c r="O33" s="28">
        <v>1.93</v>
      </c>
      <c r="P33" s="28">
        <v>1.93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40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/>
      <c r="C34" s="86">
        <v>1.93</v>
      </c>
      <c r="D34" s="28">
        <v>0</v>
      </c>
      <c r="E34" s="28">
        <v>0</v>
      </c>
      <c r="F34" s="28">
        <v>1.93</v>
      </c>
      <c r="G34" s="28">
        <v>1.93</v>
      </c>
      <c r="H34" s="28">
        <v>1.93</v>
      </c>
      <c r="I34" s="27">
        <v>1.93</v>
      </c>
      <c r="J34" s="27">
        <v>1.93</v>
      </c>
      <c r="K34" s="27">
        <v>1.93</v>
      </c>
      <c r="L34" s="28">
        <v>1.93</v>
      </c>
      <c r="M34" s="28">
        <v>0</v>
      </c>
      <c r="N34" s="28">
        <v>1.93</v>
      </c>
      <c r="O34" s="28">
        <v>0</v>
      </c>
      <c r="P34" s="28">
        <v>1.93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40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/>
      <c r="C35" s="86">
        <v>1.93</v>
      </c>
      <c r="D35" s="28">
        <v>1.93</v>
      </c>
      <c r="E35" s="28">
        <v>0</v>
      </c>
      <c r="F35" s="28">
        <v>1.93</v>
      </c>
      <c r="G35" s="28">
        <v>1.93</v>
      </c>
      <c r="H35" s="28">
        <v>1.93</v>
      </c>
      <c r="I35" s="27">
        <v>1.93</v>
      </c>
      <c r="J35" s="27">
        <v>1.93</v>
      </c>
      <c r="K35" s="27">
        <v>1.93</v>
      </c>
      <c r="L35" s="28">
        <v>1.93</v>
      </c>
      <c r="M35" s="28">
        <v>0</v>
      </c>
      <c r="N35" s="28">
        <v>1.93</v>
      </c>
      <c r="O35" s="28">
        <v>0</v>
      </c>
      <c r="P35" s="28">
        <v>1.93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40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/>
      <c r="C36" s="86">
        <v>1.93</v>
      </c>
      <c r="D36" s="28">
        <v>0</v>
      </c>
      <c r="E36" s="28">
        <v>0</v>
      </c>
      <c r="F36" s="28">
        <v>1.93</v>
      </c>
      <c r="G36" s="28">
        <v>1.93</v>
      </c>
      <c r="H36" s="28">
        <v>1.93</v>
      </c>
      <c r="I36" s="27">
        <v>1.93</v>
      </c>
      <c r="J36" s="27">
        <v>1.93</v>
      </c>
      <c r="K36" s="27">
        <v>0</v>
      </c>
      <c r="L36" s="28">
        <v>1.93</v>
      </c>
      <c r="M36" s="28">
        <v>0</v>
      </c>
      <c r="N36" s="28">
        <v>1.93</v>
      </c>
      <c r="O36" s="28">
        <v>0</v>
      </c>
      <c r="P36" s="28">
        <v>0.79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40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/>
      <c r="C37" s="86">
        <v>1.93</v>
      </c>
      <c r="D37" s="28">
        <v>0.51</v>
      </c>
      <c r="E37" s="28">
        <v>0</v>
      </c>
      <c r="F37" s="28">
        <v>0.11</v>
      </c>
      <c r="G37" s="28">
        <v>1.93</v>
      </c>
      <c r="H37" s="28">
        <v>0</v>
      </c>
      <c r="I37" s="27">
        <v>1.93</v>
      </c>
      <c r="J37" s="27">
        <v>1.93</v>
      </c>
      <c r="K37" s="27">
        <v>1.93</v>
      </c>
      <c r="L37" s="28">
        <v>1.93</v>
      </c>
      <c r="M37" s="28">
        <v>1.93</v>
      </c>
      <c r="N37" s="28">
        <v>1.93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40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/>
      <c r="C38" s="86">
        <v>1.93</v>
      </c>
      <c r="D38" s="28">
        <v>1.93</v>
      </c>
      <c r="E38" s="28">
        <v>0</v>
      </c>
      <c r="F38" s="28">
        <v>0</v>
      </c>
      <c r="G38" s="28">
        <v>0</v>
      </c>
      <c r="H38" s="28">
        <v>0</v>
      </c>
      <c r="I38" s="27">
        <v>1.93</v>
      </c>
      <c r="J38" s="27">
        <v>1.93</v>
      </c>
      <c r="K38" s="27">
        <v>1.93</v>
      </c>
      <c r="L38" s="28">
        <v>1.93</v>
      </c>
      <c r="M38" s="28">
        <v>1.93</v>
      </c>
      <c r="N38" s="28">
        <v>1.93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40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/>
      <c r="C39" s="86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7">
        <v>0</v>
      </c>
      <c r="J39" s="27">
        <v>0</v>
      </c>
      <c r="K39" s="27">
        <v>0</v>
      </c>
      <c r="L39" s="28">
        <v>1.93</v>
      </c>
      <c r="M39" s="28">
        <v>0</v>
      </c>
      <c r="N39" s="28">
        <v>1.93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40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/>
      <c r="C40" s="86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7">
        <v>0</v>
      </c>
      <c r="J40" s="27">
        <v>0</v>
      </c>
      <c r="K40" s="27">
        <v>1.93</v>
      </c>
      <c r="L40" s="28">
        <v>1.93</v>
      </c>
      <c r="M40" s="28">
        <v>1.93</v>
      </c>
      <c r="N40" s="28">
        <v>1.93</v>
      </c>
      <c r="O40" s="28">
        <v>0</v>
      </c>
      <c r="P40" s="28">
        <v>1.93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40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/>
      <c r="C41" s="86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7">
        <v>0</v>
      </c>
      <c r="J41" s="27">
        <v>0</v>
      </c>
      <c r="K41" s="27">
        <v>1.93</v>
      </c>
      <c r="L41" s="28">
        <v>1.93</v>
      </c>
      <c r="M41" s="28">
        <v>1.93</v>
      </c>
      <c r="N41" s="28">
        <v>1.93</v>
      </c>
      <c r="O41" s="28">
        <v>0</v>
      </c>
      <c r="P41" s="28">
        <v>1.93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40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/>
      <c r="C42" s="86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7">
        <v>0</v>
      </c>
      <c r="J42" s="27">
        <v>0</v>
      </c>
      <c r="K42" s="27">
        <v>1.93</v>
      </c>
      <c r="L42" s="28">
        <v>1.93</v>
      </c>
      <c r="M42" s="28">
        <v>1.93</v>
      </c>
      <c r="N42" s="28">
        <v>1.93</v>
      </c>
      <c r="O42" s="28">
        <v>0</v>
      </c>
      <c r="P42" s="28">
        <v>1.93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40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/>
      <c r="C43" s="86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7">
        <v>0</v>
      </c>
      <c r="J43" s="27">
        <v>0</v>
      </c>
      <c r="K43" s="27">
        <v>1.93</v>
      </c>
      <c r="L43" s="28">
        <v>1.93</v>
      </c>
      <c r="M43" s="28">
        <v>1.93</v>
      </c>
      <c r="N43" s="28">
        <v>1.93</v>
      </c>
      <c r="O43" s="28">
        <v>0</v>
      </c>
      <c r="P43" s="28">
        <v>1.93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40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/>
      <c r="C44" s="86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7">
        <v>0</v>
      </c>
      <c r="J44" s="27">
        <v>0</v>
      </c>
      <c r="K44" s="27">
        <v>1.93</v>
      </c>
      <c r="L44" s="28">
        <v>1.93</v>
      </c>
      <c r="M44" s="28">
        <v>1.93</v>
      </c>
      <c r="N44" s="28">
        <v>1.93</v>
      </c>
      <c r="O44" s="28">
        <v>0</v>
      </c>
      <c r="P44" s="28">
        <v>1.93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40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/>
      <c r="C45" s="86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7">
        <v>0</v>
      </c>
      <c r="J45" s="27">
        <v>0</v>
      </c>
      <c r="K45" s="27">
        <v>1.93</v>
      </c>
      <c r="L45" s="28">
        <v>1.93</v>
      </c>
      <c r="M45" s="28">
        <v>1.93</v>
      </c>
      <c r="N45" s="28">
        <v>1.93</v>
      </c>
      <c r="O45" s="28">
        <v>0</v>
      </c>
      <c r="P45" s="28">
        <v>1.93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40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/>
      <c r="C46" s="86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7">
        <v>0</v>
      </c>
      <c r="J46" s="27">
        <v>0</v>
      </c>
      <c r="K46" s="27">
        <v>1.93</v>
      </c>
      <c r="L46" s="28">
        <v>1.93</v>
      </c>
      <c r="M46" s="28">
        <v>1.93</v>
      </c>
      <c r="N46" s="28">
        <v>1.93</v>
      </c>
      <c r="O46" s="28">
        <v>0</v>
      </c>
      <c r="P46" s="28">
        <v>1.93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40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/>
      <c r="C47" s="86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7">
        <v>0</v>
      </c>
      <c r="J47" s="27">
        <v>0</v>
      </c>
      <c r="K47" s="27">
        <v>1.93</v>
      </c>
      <c r="L47" s="28">
        <v>1.93</v>
      </c>
      <c r="M47" s="28">
        <v>1.93</v>
      </c>
      <c r="N47" s="28">
        <v>1.93</v>
      </c>
      <c r="O47" s="28">
        <v>0</v>
      </c>
      <c r="P47" s="28">
        <v>1.93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40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/>
      <c r="C48" s="86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7">
        <v>0</v>
      </c>
      <c r="J48" s="27">
        <v>0</v>
      </c>
      <c r="K48" s="27">
        <v>1.93</v>
      </c>
      <c r="L48" s="28">
        <v>1.93</v>
      </c>
      <c r="M48" s="28">
        <v>1.93</v>
      </c>
      <c r="N48" s="28">
        <v>1.93</v>
      </c>
      <c r="O48" s="28">
        <v>0</v>
      </c>
      <c r="P48" s="28">
        <v>1.93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40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/>
      <c r="C49" s="86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7">
        <v>0</v>
      </c>
      <c r="J49" s="27">
        <v>0</v>
      </c>
      <c r="K49" s="27">
        <v>1.93</v>
      </c>
      <c r="L49" s="28">
        <v>1.93</v>
      </c>
      <c r="M49" s="28">
        <v>1.93</v>
      </c>
      <c r="N49" s="28">
        <v>1.93</v>
      </c>
      <c r="O49" s="28">
        <v>0</v>
      </c>
      <c r="P49" s="28">
        <v>1.93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40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/>
      <c r="C50" s="86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7">
        <v>0</v>
      </c>
      <c r="J50" s="27">
        <v>0</v>
      </c>
      <c r="K50" s="27">
        <v>1.93</v>
      </c>
      <c r="L50" s="28">
        <v>1.93</v>
      </c>
      <c r="M50" s="28">
        <v>1.93</v>
      </c>
      <c r="N50" s="28">
        <v>1.93</v>
      </c>
      <c r="O50" s="28">
        <v>0</v>
      </c>
      <c r="P50" s="28">
        <v>1.93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40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/>
      <c r="C51" s="86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7">
        <v>0</v>
      </c>
      <c r="J51" s="27">
        <v>0</v>
      </c>
      <c r="K51" s="27">
        <v>1.93</v>
      </c>
      <c r="L51" s="28">
        <v>1.93</v>
      </c>
      <c r="M51" s="28">
        <v>1.93</v>
      </c>
      <c r="N51" s="28">
        <v>0</v>
      </c>
      <c r="O51" s="28">
        <v>0</v>
      </c>
      <c r="P51" s="28">
        <v>1.93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40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/>
      <c r="C52" s="86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7">
        <v>0</v>
      </c>
      <c r="J52" s="27">
        <v>0</v>
      </c>
      <c r="K52" s="27">
        <v>1.93</v>
      </c>
      <c r="L52" s="28">
        <v>1.93</v>
      </c>
      <c r="M52" s="28">
        <v>1.93</v>
      </c>
      <c r="N52" s="28">
        <v>0</v>
      </c>
      <c r="O52" s="28">
        <v>0</v>
      </c>
      <c r="P52" s="28">
        <v>1.93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40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/>
      <c r="C53" s="86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7">
        <v>0</v>
      </c>
      <c r="J53" s="27">
        <v>0</v>
      </c>
      <c r="K53" s="27">
        <v>1.93</v>
      </c>
      <c r="L53" s="28">
        <v>1.93</v>
      </c>
      <c r="M53" s="28">
        <v>1.93</v>
      </c>
      <c r="N53" s="28">
        <v>0</v>
      </c>
      <c r="O53" s="28">
        <v>0</v>
      </c>
      <c r="P53" s="28">
        <v>1.93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40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/>
      <c r="C54" s="86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7">
        <v>0</v>
      </c>
      <c r="J54" s="27">
        <v>0</v>
      </c>
      <c r="K54" s="27">
        <v>1.93</v>
      </c>
      <c r="L54" s="28">
        <v>1.93</v>
      </c>
      <c r="M54" s="28">
        <v>1.93</v>
      </c>
      <c r="N54" s="28">
        <v>0</v>
      </c>
      <c r="O54" s="28">
        <v>0</v>
      </c>
      <c r="P54" s="28">
        <v>1.93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40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/>
      <c r="C55" s="86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7">
        <v>0</v>
      </c>
      <c r="J55" s="27">
        <v>0</v>
      </c>
      <c r="K55" s="27">
        <v>1.93</v>
      </c>
      <c r="L55" s="28">
        <v>1.93</v>
      </c>
      <c r="M55" s="28">
        <v>1.93</v>
      </c>
      <c r="N55" s="28">
        <v>1.93</v>
      </c>
      <c r="O55" s="28">
        <v>0</v>
      </c>
      <c r="P55" s="28">
        <v>1.93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40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/>
      <c r="C56" s="86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7">
        <v>0</v>
      </c>
      <c r="J56" s="27">
        <v>0</v>
      </c>
      <c r="K56" s="27">
        <v>1.93</v>
      </c>
      <c r="L56" s="28">
        <v>1.93</v>
      </c>
      <c r="M56" s="28">
        <v>1.93</v>
      </c>
      <c r="N56" s="28">
        <v>1.93</v>
      </c>
      <c r="O56" s="28">
        <v>0</v>
      </c>
      <c r="P56" s="28">
        <v>1.93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40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/>
      <c r="C57" s="86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7">
        <v>0</v>
      </c>
      <c r="J57" s="27">
        <v>0</v>
      </c>
      <c r="K57" s="27">
        <v>1.93</v>
      </c>
      <c r="L57" s="28">
        <v>1.93</v>
      </c>
      <c r="M57" s="28">
        <v>1.93</v>
      </c>
      <c r="N57" s="28">
        <v>1.93</v>
      </c>
      <c r="O57" s="28">
        <v>0</v>
      </c>
      <c r="P57" s="28">
        <v>1.93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40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/>
      <c r="C58" s="86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7">
        <v>0</v>
      </c>
      <c r="J58" s="27">
        <v>0</v>
      </c>
      <c r="K58" s="27">
        <v>1.93</v>
      </c>
      <c r="L58" s="28">
        <v>1.93</v>
      </c>
      <c r="M58" s="28">
        <v>1.93</v>
      </c>
      <c r="N58" s="28">
        <v>1.93</v>
      </c>
      <c r="O58" s="28">
        <v>0</v>
      </c>
      <c r="P58" s="28">
        <v>1.93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40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/>
      <c r="C59" s="86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7">
        <v>0</v>
      </c>
      <c r="J59" s="27">
        <v>0</v>
      </c>
      <c r="K59" s="27">
        <v>1.93</v>
      </c>
      <c r="L59" s="28">
        <v>1.93</v>
      </c>
      <c r="M59" s="28">
        <v>1.93</v>
      </c>
      <c r="N59" s="28">
        <v>1.93</v>
      </c>
      <c r="O59" s="28">
        <v>0</v>
      </c>
      <c r="P59" s="28">
        <v>1.93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40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/>
      <c r="C60" s="86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7">
        <v>0</v>
      </c>
      <c r="J60" s="27">
        <v>0</v>
      </c>
      <c r="K60" s="27">
        <v>1.93</v>
      </c>
      <c r="L60" s="28">
        <v>1.93</v>
      </c>
      <c r="M60" s="28">
        <v>1.93</v>
      </c>
      <c r="N60" s="28">
        <v>1.93</v>
      </c>
      <c r="O60" s="28">
        <v>0</v>
      </c>
      <c r="P60" s="28">
        <v>1.93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40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/>
      <c r="C61" s="86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7">
        <v>0</v>
      </c>
      <c r="J61" s="27">
        <v>0</v>
      </c>
      <c r="K61" s="27">
        <v>1.93</v>
      </c>
      <c r="L61" s="28">
        <v>1.93</v>
      </c>
      <c r="M61" s="28">
        <v>1.93</v>
      </c>
      <c r="N61" s="28">
        <v>1.93</v>
      </c>
      <c r="O61" s="28">
        <v>0</v>
      </c>
      <c r="P61" s="28">
        <v>1.93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40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/>
      <c r="C62" s="86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7">
        <v>0</v>
      </c>
      <c r="J62" s="27">
        <v>0</v>
      </c>
      <c r="K62" s="27">
        <v>1.93</v>
      </c>
      <c r="L62" s="28">
        <v>1.93</v>
      </c>
      <c r="M62" s="28">
        <v>1.93</v>
      </c>
      <c r="N62" s="28">
        <v>1.93</v>
      </c>
      <c r="O62" s="28">
        <v>0</v>
      </c>
      <c r="P62" s="28">
        <v>1.93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40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/>
      <c r="C63" s="86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7">
        <v>0</v>
      </c>
      <c r="J63" s="27">
        <v>0</v>
      </c>
      <c r="K63" s="27">
        <v>1.93</v>
      </c>
      <c r="L63" s="28">
        <v>1.93</v>
      </c>
      <c r="M63" s="28">
        <v>1.93</v>
      </c>
      <c r="N63" s="28">
        <v>1.93</v>
      </c>
      <c r="O63" s="28">
        <v>0</v>
      </c>
      <c r="P63" s="28">
        <v>1.93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40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/>
      <c r="C64" s="86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7">
        <v>0</v>
      </c>
      <c r="J64" s="27">
        <v>0</v>
      </c>
      <c r="K64" s="27">
        <v>1.93</v>
      </c>
      <c r="L64" s="28">
        <v>1.93</v>
      </c>
      <c r="M64" s="28">
        <v>1.93</v>
      </c>
      <c r="N64" s="28">
        <v>1.93</v>
      </c>
      <c r="O64" s="28">
        <v>0</v>
      </c>
      <c r="P64" s="28">
        <v>1.93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40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/>
      <c r="C65" s="86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7">
        <v>0</v>
      </c>
      <c r="J65" s="27">
        <v>0</v>
      </c>
      <c r="K65" s="27">
        <v>1.93</v>
      </c>
      <c r="L65" s="28">
        <v>1.93</v>
      </c>
      <c r="M65" s="28">
        <v>1.93</v>
      </c>
      <c r="N65" s="28">
        <v>1.93</v>
      </c>
      <c r="O65" s="28">
        <v>0</v>
      </c>
      <c r="P65" s="28">
        <v>1.93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40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/>
      <c r="C66" s="86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7">
        <v>0</v>
      </c>
      <c r="J66" s="27">
        <v>0</v>
      </c>
      <c r="K66" s="27">
        <v>1.93</v>
      </c>
      <c r="L66" s="28">
        <v>1.93</v>
      </c>
      <c r="M66" s="28">
        <v>1.93</v>
      </c>
      <c r="N66" s="28">
        <v>1.93</v>
      </c>
      <c r="O66" s="28">
        <v>0</v>
      </c>
      <c r="P66" s="28">
        <v>1.93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40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/>
      <c r="C67" s="86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7">
        <v>0</v>
      </c>
      <c r="J67" s="27">
        <v>0</v>
      </c>
      <c r="K67" s="27">
        <v>1.93</v>
      </c>
      <c r="L67" s="28">
        <v>1.93</v>
      </c>
      <c r="M67" s="28">
        <v>1.93</v>
      </c>
      <c r="N67" s="28">
        <v>1.93</v>
      </c>
      <c r="O67" s="28">
        <v>0</v>
      </c>
      <c r="P67" s="28">
        <v>1.93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40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/>
      <c r="C68" s="86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7">
        <v>0</v>
      </c>
      <c r="J68" s="27">
        <v>0</v>
      </c>
      <c r="K68" s="27">
        <v>1.93</v>
      </c>
      <c r="L68" s="28">
        <v>1.93</v>
      </c>
      <c r="M68" s="28">
        <v>1.93</v>
      </c>
      <c r="N68" s="28">
        <v>1.93</v>
      </c>
      <c r="O68" s="28">
        <v>0</v>
      </c>
      <c r="P68" s="28">
        <v>1.93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40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/>
      <c r="C69" s="86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7">
        <v>0</v>
      </c>
      <c r="J69" s="27">
        <v>0</v>
      </c>
      <c r="K69" s="27">
        <v>1.93</v>
      </c>
      <c r="L69" s="28">
        <v>1.93</v>
      </c>
      <c r="M69" s="28">
        <v>1.93</v>
      </c>
      <c r="N69" s="28">
        <v>1.93</v>
      </c>
      <c r="O69" s="28">
        <v>0</v>
      </c>
      <c r="P69" s="28">
        <v>1.93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40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/>
      <c r="C70" s="86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7">
        <v>0</v>
      </c>
      <c r="J70" s="27">
        <v>0</v>
      </c>
      <c r="K70" s="27">
        <v>1.93</v>
      </c>
      <c r="L70" s="28">
        <v>1.93</v>
      </c>
      <c r="M70" s="28">
        <v>1.93</v>
      </c>
      <c r="N70" s="28">
        <v>1.93</v>
      </c>
      <c r="O70" s="28">
        <v>0</v>
      </c>
      <c r="P70" s="28">
        <v>1.93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40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/>
      <c r="C71" s="86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7">
        <v>0</v>
      </c>
      <c r="J71" s="27">
        <v>0</v>
      </c>
      <c r="K71" s="27">
        <v>1.93</v>
      </c>
      <c r="L71" s="28">
        <v>1.93</v>
      </c>
      <c r="M71" s="28">
        <v>1.93</v>
      </c>
      <c r="N71" s="28">
        <v>1.93</v>
      </c>
      <c r="O71" s="28">
        <v>0</v>
      </c>
      <c r="P71" s="28">
        <v>1.93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1.92</v>
      </c>
      <c r="AB71" s="40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/>
      <c r="C72" s="86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7">
        <v>0</v>
      </c>
      <c r="J72" s="27">
        <v>0</v>
      </c>
      <c r="K72" s="27">
        <v>1.93</v>
      </c>
      <c r="L72" s="28">
        <v>1.93</v>
      </c>
      <c r="M72" s="28">
        <v>1.93</v>
      </c>
      <c r="N72" s="28">
        <v>1.93</v>
      </c>
      <c r="O72" s="28">
        <v>0</v>
      </c>
      <c r="P72" s="28">
        <v>1.93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1.92</v>
      </c>
      <c r="AB72" s="40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/>
      <c r="C73" s="86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7">
        <v>0</v>
      </c>
      <c r="J73" s="27">
        <v>0</v>
      </c>
      <c r="K73" s="27">
        <v>1.93</v>
      </c>
      <c r="L73" s="28">
        <v>1.93</v>
      </c>
      <c r="M73" s="28">
        <v>1.93</v>
      </c>
      <c r="N73" s="28">
        <v>1.93</v>
      </c>
      <c r="O73" s="28">
        <v>0</v>
      </c>
      <c r="P73" s="28">
        <v>1.93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1.92</v>
      </c>
      <c r="AB73" s="40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/>
      <c r="C74" s="86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7">
        <v>0</v>
      </c>
      <c r="J74" s="27">
        <v>0</v>
      </c>
      <c r="K74" s="27">
        <v>1.93</v>
      </c>
      <c r="L74" s="28">
        <v>1.93</v>
      </c>
      <c r="M74" s="28">
        <v>1.93</v>
      </c>
      <c r="N74" s="28">
        <v>1.93</v>
      </c>
      <c r="O74" s="28">
        <v>0</v>
      </c>
      <c r="P74" s="28">
        <v>1.93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1.92</v>
      </c>
      <c r="AB74" s="40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/>
      <c r="C75" s="86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7">
        <v>0</v>
      </c>
      <c r="J75" s="27">
        <v>0</v>
      </c>
      <c r="K75" s="27">
        <v>1.93</v>
      </c>
      <c r="L75" s="28">
        <v>1.93</v>
      </c>
      <c r="M75" s="28">
        <v>1.93</v>
      </c>
      <c r="N75" s="28">
        <v>1.93</v>
      </c>
      <c r="O75" s="28">
        <v>0</v>
      </c>
      <c r="P75" s="28">
        <v>1.93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40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/>
      <c r="C76" s="86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7">
        <v>0</v>
      </c>
      <c r="J76" s="27">
        <v>0</v>
      </c>
      <c r="K76" s="27">
        <v>1.93</v>
      </c>
      <c r="L76" s="28">
        <v>1.93</v>
      </c>
      <c r="M76" s="28">
        <v>1.93</v>
      </c>
      <c r="N76" s="28">
        <v>1.93</v>
      </c>
      <c r="O76" s="28">
        <v>0</v>
      </c>
      <c r="P76" s="28">
        <v>1.93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40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/>
      <c r="C77" s="86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7">
        <v>0</v>
      </c>
      <c r="J77" s="27">
        <v>0</v>
      </c>
      <c r="K77" s="27">
        <v>1.93</v>
      </c>
      <c r="L77" s="28">
        <v>1.93</v>
      </c>
      <c r="M77" s="28">
        <v>1.93</v>
      </c>
      <c r="N77" s="28">
        <v>1.93</v>
      </c>
      <c r="O77" s="28">
        <v>0</v>
      </c>
      <c r="P77" s="28">
        <v>1.93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40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/>
      <c r="C78" s="86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7">
        <v>0</v>
      </c>
      <c r="J78" s="27">
        <v>0</v>
      </c>
      <c r="K78" s="27">
        <v>1.93</v>
      </c>
      <c r="L78" s="28">
        <v>1.93</v>
      </c>
      <c r="M78" s="28">
        <v>1.93</v>
      </c>
      <c r="N78" s="28">
        <v>1.93</v>
      </c>
      <c r="O78" s="28">
        <v>0</v>
      </c>
      <c r="P78" s="28">
        <v>1.93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40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/>
      <c r="C79" s="86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7">
        <v>0</v>
      </c>
      <c r="J79" s="27">
        <v>0</v>
      </c>
      <c r="K79" s="27">
        <v>1.93</v>
      </c>
      <c r="L79" s="28">
        <v>1.93</v>
      </c>
      <c r="M79" s="28">
        <v>1.93</v>
      </c>
      <c r="N79" s="28">
        <v>1.93</v>
      </c>
      <c r="O79" s="28">
        <v>0</v>
      </c>
      <c r="P79" s="28">
        <v>1.93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40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/>
      <c r="C80" s="86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7">
        <v>0</v>
      </c>
      <c r="J80" s="27">
        <v>0</v>
      </c>
      <c r="K80" s="27">
        <v>1.93</v>
      </c>
      <c r="L80" s="28">
        <v>1.93</v>
      </c>
      <c r="M80" s="28">
        <v>1.93</v>
      </c>
      <c r="N80" s="28">
        <v>1.93</v>
      </c>
      <c r="O80" s="28">
        <v>0</v>
      </c>
      <c r="P80" s="28">
        <v>1.93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40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/>
      <c r="C81" s="86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7">
        <v>0</v>
      </c>
      <c r="J81" s="27">
        <v>0</v>
      </c>
      <c r="K81" s="27">
        <v>1.93</v>
      </c>
      <c r="L81" s="28">
        <v>1.93</v>
      </c>
      <c r="M81" s="28">
        <v>1.93</v>
      </c>
      <c r="N81" s="28">
        <v>1.93</v>
      </c>
      <c r="O81" s="28">
        <v>0</v>
      </c>
      <c r="P81" s="28">
        <v>1.93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40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/>
      <c r="C82" s="86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7">
        <v>0</v>
      </c>
      <c r="J82" s="27">
        <v>0</v>
      </c>
      <c r="K82" s="27">
        <v>1.93</v>
      </c>
      <c r="L82" s="28">
        <v>1.93</v>
      </c>
      <c r="M82" s="28">
        <v>1.93</v>
      </c>
      <c r="N82" s="28">
        <v>1.93</v>
      </c>
      <c r="O82" s="28">
        <v>0</v>
      </c>
      <c r="P82" s="28">
        <v>1.93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40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/>
      <c r="C83" s="86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7">
        <v>0</v>
      </c>
      <c r="J83" s="27">
        <v>0</v>
      </c>
      <c r="K83" s="27">
        <v>1.93</v>
      </c>
      <c r="L83" s="28">
        <v>1.93</v>
      </c>
      <c r="M83" s="28">
        <v>1.93</v>
      </c>
      <c r="N83" s="28">
        <v>0</v>
      </c>
      <c r="O83" s="28">
        <v>0</v>
      </c>
      <c r="P83" s="28">
        <v>1.93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40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/>
      <c r="C84" s="86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7">
        <v>0</v>
      </c>
      <c r="J84" s="27">
        <v>0</v>
      </c>
      <c r="K84" s="27">
        <v>1.93</v>
      </c>
      <c r="L84" s="28">
        <v>1.93</v>
      </c>
      <c r="M84" s="28">
        <v>1.93</v>
      </c>
      <c r="N84" s="28">
        <v>0</v>
      </c>
      <c r="O84" s="28">
        <v>0</v>
      </c>
      <c r="P84" s="28">
        <v>1.93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40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/>
      <c r="C85" s="86">
        <v>1.93</v>
      </c>
      <c r="D85" s="28">
        <v>0</v>
      </c>
      <c r="E85" s="28">
        <v>0</v>
      </c>
      <c r="F85" s="28">
        <v>1.93</v>
      </c>
      <c r="G85" s="28">
        <v>1.93</v>
      </c>
      <c r="H85" s="28">
        <v>1.93</v>
      </c>
      <c r="I85" s="27">
        <v>1.93</v>
      </c>
      <c r="J85" s="27">
        <v>1.93</v>
      </c>
      <c r="K85" s="27">
        <v>1.93</v>
      </c>
      <c r="L85" s="28">
        <v>1.93</v>
      </c>
      <c r="M85" s="28">
        <v>1.93</v>
      </c>
      <c r="N85" s="28">
        <v>0</v>
      </c>
      <c r="O85" s="28">
        <v>0</v>
      </c>
      <c r="P85" s="28">
        <v>1.93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40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/>
      <c r="C86" s="86">
        <v>1.93</v>
      </c>
      <c r="D86" s="28">
        <v>0</v>
      </c>
      <c r="E86" s="28">
        <v>0</v>
      </c>
      <c r="F86" s="28">
        <v>1.93</v>
      </c>
      <c r="G86" s="28">
        <v>1.93</v>
      </c>
      <c r="H86" s="28">
        <v>1.93</v>
      </c>
      <c r="I86" s="27">
        <v>1.93</v>
      </c>
      <c r="J86" s="27">
        <v>1.93</v>
      </c>
      <c r="K86" s="27">
        <v>1.93</v>
      </c>
      <c r="L86" s="28">
        <v>1.93</v>
      </c>
      <c r="M86" s="28">
        <v>1.93</v>
      </c>
      <c r="N86" s="28">
        <v>0</v>
      </c>
      <c r="O86" s="28">
        <v>0</v>
      </c>
      <c r="P86" s="28">
        <v>1.93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40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/>
      <c r="C87" s="86">
        <v>1.93</v>
      </c>
      <c r="D87" s="28">
        <v>1.93</v>
      </c>
      <c r="E87" s="28">
        <v>1.93</v>
      </c>
      <c r="F87" s="28">
        <v>1.93</v>
      </c>
      <c r="G87" s="28">
        <v>1.93</v>
      </c>
      <c r="H87" s="28">
        <v>1.93</v>
      </c>
      <c r="I87" s="27">
        <v>1.93</v>
      </c>
      <c r="J87" s="27">
        <v>1.93</v>
      </c>
      <c r="K87" s="27">
        <v>1.93</v>
      </c>
      <c r="L87" s="28">
        <v>1.93</v>
      </c>
      <c r="M87" s="28">
        <v>1.93</v>
      </c>
      <c r="N87" s="28">
        <v>0</v>
      </c>
      <c r="O87" s="28">
        <v>0</v>
      </c>
      <c r="P87" s="28">
        <v>1.93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40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/>
      <c r="C88" s="86">
        <v>1.93</v>
      </c>
      <c r="D88" s="28">
        <v>1.93</v>
      </c>
      <c r="E88" s="28">
        <v>1.93</v>
      </c>
      <c r="F88" s="28">
        <v>1.93</v>
      </c>
      <c r="G88" s="28">
        <v>1.93</v>
      </c>
      <c r="H88" s="28">
        <v>1.93</v>
      </c>
      <c r="I88" s="27">
        <v>1.93</v>
      </c>
      <c r="J88" s="27">
        <v>1.93</v>
      </c>
      <c r="K88" s="27">
        <v>1.93</v>
      </c>
      <c r="L88" s="28">
        <v>1.93</v>
      </c>
      <c r="M88" s="28">
        <v>1.93</v>
      </c>
      <c r="N88" s="28">
        <v>0</v>
      </c>
      <c r="O88" s="28">
        <v>0</v>
      </c>
      <c r="P88" s="28">
        <v>1.93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40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/>
      <c r="C89" s="86">
        <v>1.93</v>
      </c>
      <c r="D89" s="28">
        <v>1.93</v>
      </c>
      <c r="E89" s="28">
        <v>1.93</v>
      </c>
      <c r="F89" s="28">
        <v>1.93</v>
      </c>
      <c r="G89" s="28">
        <v>1.93</v>
      </c>
      <c r="H89" s="28">
        <v>1.93</v>
      </c>
      <c r="I89" s="27">
        <v>1.93</v>
      </c>
      <c r="J89" s="27">
        <v>1.93</v>
      </c>
      <c r="K89" s="27">
        <v>1.93</v>
      </c>
      <c r="L89" s="28">
        <v>1.93</v>
      </c>
      <c r="M89" s="28">
        <v>1.93</v>
      </c>
      <c r="N89" s="28">
        <v>0</v>
      </c>
      <c r="O89" s="28">
        <v>0</v>
      </c>
      <c r="P89" s="28">
        <v>1.93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40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/>
      <c r="C90" s="86">
        <v>1.93</v>
      </c>
      <c r="D90" s="28">
        <v>1.93</v>
      </c>
      <c r="E90" s="28">
        <v>1.93</v>
      </c>
      <c r="F90" s="28">
        <v>1.93</v>
      </c>
      <c r="G90" s="28">
        <v>1.93</v>
      </c>
      <c r="H90" s="28">
        <v>1.93</v>
      </c>
      <c r="I90" s="27">
        <v>1.93</v>
      </c>
      <c r="J90" s="27">
        <v>1.93</v>
      </c>
      <c r="K90" s="27">
        <v>1.93</v>
      </c>
      <c r="L90" s="28">
        <v>1.93</v>
      </c>
      <c r="M90" s="28">
        <v>1.93</v>
      </c>
      <c r="N90" s="28">
        <v>0</v>
      </c>
      <c r="O90" s="28">
        <v>0</v>
      </c>
      <c r="P90" s="28">
        <v>1.93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40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/>
      <c r="C91" s="86">
        <v>1.93</v>
      </c>
      <c r="D91" s="28">
        <v>1.93</v>
      </c>
      <c r="E91" s="28">
        <v>1.93</v>
      </c>
      <c r="F91" s="28">
        <v>1.93</v>
      </c>
      <c r="G91" s="28">
        <v>1.93</v>
      </c>
      <c r="H91" s="28">
        <v>1.93</v>
      </c>
      <c r="I91" s="27">
        <v>1.93</v>
      </c>
      <c r="J91" s="27">
        <v>1.93</v>
      </c>
      <c r="K91" s="27">
        <v>1.93</v>
      </c>
      <c r="L91" s="28">
        <v>1.93</v>
      </c>
      <c r="M91" s="28">
        <v>1.93</v>
      </c>
      <c r="N91" s="28">
        <v>0</v>
      </c>
      <c r="O91" s="28">
        <v>0</v>
      </c>
      <c r="P91" s="28">
        <v>1.93</v>
      </c>
      <c r="Q91" s="28">
        <v>1.93</v>
      </c>
      <c r="R91" s="28">
        <v>1.93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40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/>
      <c r="C92" s="86">
        <v>1.93</v>
      </c>
      <c r="D92" s="28">
        <v>1.93</v>
      </c>
      <c r="E92" s="28">
        <v>1.93</v>
      </c>
      <c r="F92" s="28">
        <v>1.93</v>
      </c>
      <c r="G92" s="28">
        <v>1.93</v>
      </c>
      <c r="H92" s="28">
        <v>1.93</v>
      </c>
      <c r="I92" s="27">
        <v>1.93</v>
      </c>
      <c r="J92" s="27">
        <v>1.93</v>
      </c>
      <c r="K92" s="27">
        <v>1.93</v>
      </c>
      <c r="L92" s="28">
        <v>1.93</v>
      </c>
      <c r="M92" s="28">
        <v>1.93</v>
      </c>
      <c r="N92" s="28">
        <v>1.93</v>
      </c>
      <c r="O92" s="28">
        <v>0</v>
      </c>
      <c r="P92" s="28">
        <v>1.93</v>
      </c>
      <c r="Q92" s="28">
        <v>1.93</v>
      </c>
      <c r="R92" s="28">
        <v>1.93</v>
      </c>
      <c r="S92" s="28">
        <v>0</v>
      </c>
      <c r="T92" s="28">
        <v>1.17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40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/>
      <c r="C93" s="86">
        <v>1.93</v>
      </c>
      <c r="D93" s="28">
        <v>1.93</v>
      </c>
      <c r="E93" s="28">
        <v>1.93</v>
      </c>
      <c r="F93" s="28">
        <v>1.93</v>
      </c>
      <c r="G93" s="28">
        <v>1.93</v>
      </c>
      <c r="H93" s="28">
        <v>1.93</v>
      </c>
      <c r="I93" s="27">
        <v>1.93</v>
      </c>
      <c r="J93" s="27">
        <v>1.93</v>
      </c>
      <c r="K93" s="27">
        <v>1.93</v>
      </c>
      <c r="L93" s="28">
        <v>1.93</v>
      </c>
      <c r="M93" s="28">
        <v>1.93</v>
      </c>
      <c r="N93" s="28">
        <v>1.93</v>
      </c>
      <c r="O93" s="28">
        <v>0</v>
      </c>
      <c r="P93" s="28">
        <v>1.93</v>
      </c>
      <c r="Q93" s="28">
        <v>1.93</v>
      </c>
      <c r="R93" s="28">
        <v>1.93</v>
      </c>
      <c r="S93" s="28">
        <v>0</v>
      </c>
      <c r="T93" s="28">
        <v>1.93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40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/>
      <c r="C94" s="86">
        <v>1.93</v>
      </c>
      <c r="D94" s="28">
        <v>1.93</v>
      </c>
      <c r="E94" s="28">
        <v>1.93</v>
      </c>
      <c r="F94" s="28">
        <v>1.93</v>
      </c>
      <c r="G94" s="28">
        <v>1.93</v>
      </c>
      <c r="H94" s="28">
        <v>1.93</v>
      </c>
      <c r="I94" s="27">
        <v>1.93</v>
      </c>
      <c r="J94" s="27">
        <v>1.93</v>
      </c>
      <c r="K94" s="27">
        <v>1.93</v>
      </c>
      <c r="L94" s="28">
        <v>1.93</v>
      </c>
      <c r="M94" s="28">
        <v>1.93</v>
      </c>
      <c r="N94" s="28">
        <v>1.93</v>
      </c>
      <c r="O94" s="28">
        <v>1.93</v>
      </c>
      <c r="P94" s="28">
        <v>1.93</v>
      </c>
      <c r="Q94" s="28">
        <v>1.93</v>
      </c>
      <c r="R94" s="28">
        <v>1.93</v>
      </c>
      <c r="S94" s="28">
        <v>0</v>
      </c>
      <c r="T94" s="28">
        <v>1.93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40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/>
      <c r="C95" s="86">
        <v>1.93</v>
      </c>
      <c r="D95" s="28">
        <v>1.93</v>
      </c>
      <c r="E95" s="28">
        <v>1.93</v>
      </c>
      <c r="F95" s="28">
        <v>1.93</v>
      </c>
      <c r="G95" s="28">
        <v>1.93</v>
      </c>
      <c r="H95" s="28">
        <v>1.93</v>
      </c>
      <c r="I95" s="27">
        <v>1.93</v>
      </c>
      <c r="J95" s="27">
        <v>1.93</v>
      </c>
      <c r="K95" s="27">
        <v>1.93</v>
      </c>
      <c r="L95" s="28">
        <v>1.93</v>
      </c>
      <c r="M95" s="28">
        <v>1.93</v>
      </c>
      <c r="N95" s="28">
        <v>1.93</v>
      </c>
      <c r="O95" s="28">
        <v>0</v>
      </c>
      <c r="P95" s="28">
        <v>1.93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40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/>
      <c r="C96" s="86">
        <v>1.93</v>
      </c>
      <c r="D96" s="28">
        <v>1.93</v>
      </c>
      <c r="E96" s="28">
        <v>1.93</v>
      </c>
      <c r="F96" s="28">
        <v>1.93</v>
      </c>
      <c r="G96" s="28">
        <v>1.93</v>
      </c>
      <c r="H96" s="28">
        <v>1.93</v>
      </c>
      <c r="I96" s="27">
        <v>1.93</v>
      </c>
      <c r="J96" s="27">
        <v>1.93</v>
      </c>
      <c r="K96" s="27">
        <v>1.93</v>
      </c>
      <c r="L96" s="28">
        <v>1.93</v>
      </c>
      <c r="M96" s="28">
        <v>1.93</v>
      </c>
      <c r="N96" s="28">
        <v>1.93</v>
      </c>
      <c r="O96" s="28">
        <v>0</v>
      </c>
      <c r="P96" s="28">
        <v>1.93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40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/>
      <c r="C97" s="86">
        <v>1.93</v>
      </c>
      <c r="D97" s="28">
        <v>1.93</v>
      </c>
      <c r="E97" s="28">
        <v>1.93</v>
      </c>
      <c r="F97" s="28">
        <v>1.93</v>
      </c>
      <c r="G97" s="28">
        <v>1.93</v>
      </c>
      <c r="H97" s="28">
        <v>1.93</v>
      </c>
      <c r="I97" s="27">
        <v>1.93</v>
      </c>
      <c r="J97" s="27">
        <v>1.93</v>
      </c>
      <c r="K97" s="27">
        <v>1.93</v>
      </c>
      <c r="L97" s="28">
        <v>1.93</v>
      </c>
      <c r="M97" s="28">
        <v>1.93</v>
      </c>
      <c r="N97" s="28">
        <v>1.93</v>
      </c>
      <c r="O97" s="28">
        <v>1.93</v>
      </c>
      <c r="P97" s="28">
        <v>1.93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40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/>
      <c r="C98" s="86">
        <v>1.93</v>
      </c>
      <c r="D98" s="28">
        <v>1.93</v>
      </c>
      <c r="E98" s="28">
        <v>1.93</v>
      </c>
      <c r="F98" s="28">
        <v>1.93</v>
      </c>
      <c r="G98" s="28">
        <v>1.93</v>
      </c>
      <c r="H98" s="28">
        <v>1.93</v>
      </c>
      <c r="I98" s="27">
        <v>1.93</v>
      </c>
      <c r="J98" s="27">
        <v>1.93</v>
      </c>
      <c r="K98" s="27">
        <v>1.93</v>
      </c>
      <c r="L98" s="28">
        <v>1.93</v>
      </c>
      <c r="M98" s="28">
        <v>1.93</v>
      </c>
      <c r="N98" s="28">
        <v>1.93</v>
      </c>
      <c r="O98" s="28">
        <v>1.93</v>
      </c>
      <c r="P98" s="28">
        <v>1.93</v>
      </c>
      <c r="Q98" s="28">
        <v>1.93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40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2.4125000000000028E-2</v>
      </c>
      <c r="D99" s="49">
        <f t="shared" si="0"/>
        <v>2.0875000000000019E-2</v>
      </c>
      <c r="E99" s="50">
        <f t="shared" si="0"/>
        <v>1.9782500000000012E-2</v>
      </c>
      <c r="F99" s="49">
        <f t="shared" si="0"/>
        <v>2.2705000000000024E-2</v>
      </c>
      <c r="G99" s="50">
        <f t="shared" si="0"/>
        <v>2.3642500000000028E-2</v>
      </c>
      <c r="H99" s="50">
        <f t="shared" si="0"/>
        <v>2.3160000000000024E-2</v>
      </c>
      <c r="I99" s="52">
        <f t="shared" si="0"/>
        <v>2.4125000000000028E-2</v>
      </c>
      <c r="J99" s="52">
        <f t="shared" si="0"/>
        <v>2.4125000000000028E-2</v>
      </c>
      <c r="K99" s="52">
        <f t="shared" si="0"/>
        <v>4.5355000000000104E-2</v>
      </c>
      <c r="L99" s="52">
        <f t="shared" si="0"/>
        <v>4.6320000000000104E-2</v>
      </c>
      <c r="M99" s="52">
        <f t="shared" si="0"/>
        <v>4.3657500000000099E-2</v>
      </c>
      <c r="N99" s="51">
        <f t="shared" si="0"/>
        <v>4.0047500000000083E-2</v>
      </c>
      <c r="O99" s="52">
        <f t="shared" si="0"/>
        <v>1.6404999999999999E-2</v>
      </c>
      <c r="P99" s="52">
        <f t="shared" si="0"/>
        <v>4.4587500000000099E-2</v>
      </c>
      <c r="Q99" s="52">
        <f t="shared" si="0"/>
        <v>6.0724999999999998E-3</v>
      </c>
      <c r="R99" s="52">
        <f t="shared" si="0"/>
        <v>1.26775E-2</v>
      </c>
      <c r="S99" s="51">
        <f t="shared" si="0"/>
        <v>0</v>
      </c>
      <c r="T99" s="52">
        <f t="shared" si="0"/>
        <v>2.2624999999999998E-3</v>
      </c>
      <c r="U99" s="49">
        <f t="shared" si="0"/>
        <v>7.0750000000000001E-4</v>
      </c>
      <c r="V99" s="52">
        <f t="shared" si="0"/>
        <v>0</v>
      </c>
      <c r="W99" s="49">
        <f t="shared" si="0"/>
        <v>0</v>
      </c>
      <c r="X99" s="52">
        <f t="shared" si="0"/>
        <v>0</v>
      </c>
      <c r="Y99" s="52">
        <f t="shared" si="0"/>
        <v>0</v>
      </c>
      <c r="Z99" s="52">
        <f t="shared" si="0"/>
        <v>0</v>
      </c>
      <c r="AA99" s="52">
        <f t="shared" si="0"/>
        <v>3.3599999999999997E-3</v>
      </c>
      <c r="AB99" s="49">
        <f t="shared" si="0"/>
        <v>9.6499999999999993E-4</v>
      </c>
      <c r="AC99" s="52">
        <f t="shared" si="0"/>
        <v>2.4125000000000001E-3</v>
      </c>
      <c r="AD99" s="51">
        <f t="shared" si="0"/>
        <v>0</v>
      </c>
      <c r="AE99" s="51">
        <f t="shared" si="0"/>
        <v>0</v>
      </c>
      <c r="AF99" s="51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AC100" s="47"/>
    </row>
    <row r="101" spans="1:32" ht="15">
      <c r="A101" s="1" t="s">
        <v>2</v>
      </c>
      <c r="D101" s="130">
        <f>SUM(B99:AF99)</f>
        <v>0.4473700000000006</v>
      </c>
      <c r="E101" s="130"/>
      <c r="F101" s="130"/>
      <c r="G101" s="130"/>
      <c r="AC101" s="42"/>
    </row>
    <row r="102" spans="1:32">
      <c r="A102" s="24" t="s">
        <v>3</v>
      </c>
      <c r="Z102" s="47"/>
      <c r="AB102" s="47"/>
    </row>
    <row r="111" spans="1:32" ht="14.25" customHeight="1"/>
    <row r="112" spans="1:32" ht="14.25" customHeight="1"/>
  </sheetData>
  <mergeCells count="2">
    <mergeCell ref="A1:AF1"/>
    <mergeCell ref="D101:G101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>
  <dimension ref="A1:AF112"/>
  <sheetViews>
    <sheetView zoomScale="89" zoomScaleNormal="89" workbookViewId="0">
      <pane xSplit="1" ySplit="2" topLeftCell="B75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ColWidth="4.7109375" defaultRowHeight="12.75"/>
  <cols>
    <col min="1" max="1" width="8" style="24" customWidth="1"/>
    <col min="2" max="2" width="6.28515625" style="24" customWidth="1"/>
    <col min="3" max="32" width="5.7109375" style="24" customWidth="1"/>
    <col min="33" max="16384" width="4.7109375" style="24"/>
  </cols>
  <sheetData>
    <row r="1" spans="1:32" ht="24" customHeight="1">
      <c r="A1" s="120" t="s">
        <v>28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9.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5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5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50">
        <f t="shared" si="0"/>
        <v>0</v>
      </c>
      <c r="F99" s="49">
        <f t="shared" si="0"/>
        <v>0</v>
      </c>
      <c r="G99" s="50">
        <f t="shared" si="0"/>
        <v>0</v>
      </c>
      <c r="H99" s="50">
        <f t="shared" si="0"/>
        <v>0</v>
      </c>
      <c r="I99" s="50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50">
        <f t="shared" si="0"/>
        <v>0</v>
      </c>
      <c r="N99" s="50">
        <f t="shared" si="0"/>
        <v>0</v>
      </c>
      <c r="O99" s="49">
        <f t="shared" si="0"/>
        <v>0</v>
      </c>
      <c r="P99" s="52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50">
        <f t="shared" si="0"/>
        <v>0</v>
      </c>
      <c r="AE99" s="50">
        <f t="shared" si="0"/>
        <v>0</v>
      </c>
      <c r="AF99" s="50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15">
      <c r="A101" s="1" t="s">
        <v>2</v>
      </c>
      <c r="D101" s="130">
        <f>SUM(B99:AF99)</f>
        <v>0</v>
      </c>
      <c r="E101" s="130"/>
      <c r="F101" s="130"/>
      <c r="G101" s="130"/>
    </row>
    <row r="102" spans="1:32">
      <c r="A102" s="24" t="s">
        <v>3</v>
      </c>
    </row>
    <row r="111" spans="1:32" ht="14.25" customHeight="1"/>
    <row r="112" spans="1:32" ht="14.25" customHeight="1"/>
  </sheetData>
  <mergeCells count="2">
    <mergeCell ref="D101:G101"/>
    <mergeCell ref="A1:AF1"/>
  </mergeCells>
  <pageMargins left="0.25" right="0.34" top="0.75" bottom="0.75" header="0.3" footer="0.3"/>
  <pageSetup paperSize="9" scale="48" orientation="landscape" verticalDpi="0" r:id="rId1"/>
</worksheet>
</file>

<file path=xl/worksheets/sheet66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O75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RowHeight="12.75"/>
  <cols>
    <col min="1" max="1" width="8" style="24" customWidth="1"/>
    <col min="2" max="2" width="6.7109375" style="24" customWidth="1"/>
    <col min="3" max="3" width="8.7109375" style="24" customWidth="1"/>
    <col min="4" max="4" width="7.28515625" style="24" customWidth="1"/>
    <col min="5" max="5" width="8.28515625" style="24" customWidth="1"/>
    <col min="6" max="6" width="8.42578125" style="24" customWidth="1"/>
    <col min="7" max="7" width="7.28515625" style="24" customWidth="1"/>
    <col min="8" max="8" width="8.140625" style="24" customWidth="1"/>
    <col min="9" max="9" width="8.5703125" style="24" customWidth="1"/>
    <col min="10" max="10" width="7" style="24" customWidth="1"/>
    <col min="11" max="11" width="8.42578125" style="24" customWidth="1"/>
    <col min="12" max="12" width="9" style="24" customWidth="1"/>
    <col min="13" max="13" width="9.140625" style="24" customWidth="1"/>
    <col min="14" max="14" width="9.28515625" style="24" customWidth="1"/>
    <col min="15" max="15" width="7.7109375" style="24" customWidth="1"/>
    <col min="16" max="16" width="8.140625" style="24" customWidth="1"/>
    <col min="17" max="17" width="7.28515625" style="24" customWidth="1"/>
    <col min="18" max="18" width="8.42578125" style="24" customWidth="1"/>
    <col min="19" max="19" width="6.28515625" style="24" customWidth="1"/>
    <col min="20" max="20" width="10" style="24" customWidth="1"/>
    <col min="21" max="29" width="9.140625" style="24"/>
    <col min="30" max="32" width="9.7109375" style="24" bestFit="1" customWidth="1"/>
    <col min="33" max="16384" width="9.140625" style="24"/>
  </cols>
  <sheetData>
    <row r="1" spans="1:32" ht="18">
      <c r="A1" s="120" t="s">
        <v>29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8.75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0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50">
        <f t="shared" si="0"/>
        <v>0</v>
      </c>
      <c r="F99" s="49">
        <f t="shared" si="0"/>
        <v>0</v>
      </c>
      <c r="G99" s="50">
        <f t="shared" si="0"/>
        <v>0</v>
      </c>
      <c r="H99" s="50">
        <f t="shared" si="0"/>
        <v>0</v>
      </c>
      <c r="I99" s="50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50">
        <f t="shared" si="0"/>
        <v>0</v>
      </c>
      <c r="N99" s="50">
        <f t="shared" si="0"/>
        <v>0</v>
      </c>
      <c r="O99" s="49">
        <f t="shared" si="0"/>
        <v>0</v>
      </c>
      <c r="P99" s="50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51">
        <f t="shared" si="0"/>
        <v>0</v>
      </c>
      <c r="AE99" s="51">
        <f t="shared" si="0"/>
        <v>0</v>
      </c>
      <c r="AF99" s="51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15">
      <c r="A101" s="1" t="s">
        <v>2</v>
      </c>
      <c r="D101" s="130">
        <f>SUM(B99:AF99)</f>
        <v>0</v>
      </c>
      <c r="E101" s="130"/>
      <c r="F101" s="130"/>
      <c r="G101" s="130"/>
    </row>
    <row r="102" spans="1:32">
      <c r="A102" s="24" t="s">
        <v>3</v>
      </c>
    </row>
    <row r="111" spans="1:32" ht="14.25" customHeight="1"/>
    <row r="112" spans="1:32" ht="14.25" customHeight="1"/>
  </sheetData>
  <mergeCells count="2">
    <mergeCell ref="D101:G101"/>
    <mergeCell ref="A1:AF1"/>
  </mergeCells>
  <pageMargins left="0.17" right="0.24" top="0.75" bottom="0.75" header="0.3" footer="0.3"/>
  <pageSetup paperSize="9" scale="50" orientation="landscape" verticalDpi="0" r:id="rId1"/>
</worksheet>
</file>

<file path=xl/worksheets/sheet67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B75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ColWidth="4.7109375" defaultRowHeight="12.75"/>
  <cols>
    <col min="1" max="1" width="6.5703125" style="24" customWidth="1"/>
    <col min="2" max="32" width="5.7109375" style="24" customWidth="1"/>
    <col min="33" max="16384" width="4.7109375" style="24"/>
  </cols>
  <sheetData>
    <row r="1" spans="1:32" ht="18">
      <c r="A1" s="120" t="s">
        <v>30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24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0</v>
      </c>
      <c r="C3" s="40">
        <v>0</v>
      </c>
      <c r="D3" s="40">
        <v>2.46</v>
      </c>
      <c r="E3" s="40">
        <v>2.46</v>
      </c>
      <c r="F3" s="40">
        <v>0</v>
      </c>
      <c r="G3" s="45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5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0</v>
      </c>
      <c r="C4" s="28">
        <v>0</v>
      </c>
      <c r="D4" s="28">
        <v>2.46</v>
      </c>
      <c r="E4" s="28">
        <v>2.46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2.46</v>
      </c>
      <c r="E5" s="28">
        <v>2.46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2.46</v>
      </c>
      <c r="E6" s="28">
        <v>2.46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2.46</v>
      </c>
      <c r="E7" s="28">
        <v>2.46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2.46</v>
      </c>
      <c r="E8" s="28">
        <v>2.46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2.46</v>
      </c>
      <c r="E9" s="28">
        <v>2.46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2.46</v>
      </c>
      <c r="E10" s="28">
        <v>2.46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2.46</v>
      </c>
      <c r="E11" s="28">
        <v>2.46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2.46</v>
      </c>
      <c r="E12" s="28">
        <v>2.46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2.46</v>
      </c>
      <c r="E13" s="28">
        <v>2.46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2.46</v>
      </c>
      <c r="E14" s="28">
        <v>2.46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2.46</v>
      </c>
      <c r="E15" s="28">
        <v>2.46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2.46</v>
      </c>
      <c r="E16" s="28">
        <v>2.46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2.46</v>
      </c>
      <c r="E17" s="28">
        <v>2.46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2.46</v>
      </c>
      <c r="E18" s="28">
        <v>2.46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2.46</v>
      </c>
      <c r="E19" s="28">
        <v>2.46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2.46</v>
      </c>
      <c r="E20" s="28">
        <v>2.46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2.46</v>
      </c>
      <c r="E21" s="28">
        <v>2.46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2.46</v>
      </c>
      <c r="E22" s="28">
        <v>2.46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2.46</v>
      </c>
      <c r="E23" s="28">
        <v>2.46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2.46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2.46</v>
      </c>
      <c r="E25" s="28">
        <v>2.46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2.46</v>
      </c>
      <c r="E26" s="28">
        <v>2.46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2.46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2.46</v>
      </c>
      <c r="E91" s="28">
        <v>2.46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2.46</v>
      </c>
      <c r="E92" s="28">
        <v>2.46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2.46</v>
      </c>
      <c r="E93" s="28">
        <v>2.46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2.46</v>
      </c>
      <c r="E94" s="28">
        <v>2.46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2.46</v>
      </c>
      <c r="E95" s="28">
        <v>2.46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2.46</v>
      </c>
      <c r="E96" s="28">
        <v>2.46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2.46</v>
      </c>
      <c r="E97" s="28">
        <v>2.46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2.46</v>
      </c>
      <c r="E98" s="28">
        <v>2.46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1.9679999999999996E-2</v>
      </c>
      <c r="E99" s="50">
        <f t="shared" si="0"/>
        <v>1.9679999999999996E-2</v>
      </c>
      <c r="F99" s="49">
        <f t="shared" si="0"/>
        <v>0</v>
      </c>
      <c r="G99" s="57">
        <f t="shared" si="0"/>
        <v>0</v>
      </c>
      <c r="H99" s="50">
        <f t="shared" si="0"/>
        <v>0</v>
      </c>
      <c r="I99" s="50">
        <f t="shared" si="0"/>
        <v>0</v>
      </c>
      <c r="J99" s="51">
        <f t="shared" si="0"/>
        <v>0</v>
      </c>
      <c r="K99" s="51">
        <f t="shared" si="0"/>
        <v>0</v>
      </c>
      <c r="L99" s="49">
        <f t="shared" si="0"/>
        <v>0</v>
      </c>
      <c r="M99" s="50">
        <f t="shared" si="0"/>
        <v>0</v>
      </c>
      <c r="N99" s="50">
        <f t="shared" si="0"/>
        <v>0</v>
      </c>
      <c r="O99" s="49">
        <f t="shared" si="0"/>
        <v>0</v>
      </c>
      <c r="P99" s="52">
        <f t="shared" si="0"/>
        <v>0</v>
      </c>
      <c r="Q99" s="51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52">
        <f t="shared" si="0"/>
        <v>0</v>
      </c>
      <c r="Y99" s="52">
        <f t="shared" si="0"/>
        <v>0</v>
      </c>
      <c r="Z99" s="51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50">
        <f t="shared" si="0"/>
        <v>0</v>
      </c>
      <c r="AE99" s="50">
        <f t="shared" si="0"/>
        <v>0</v>
      </c>
      <c r="AF99" s="50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15">
      <c r="A101" s="1" t="s">
        <v>2</v>
      </c>
      <c r="D101" s="130">
        <f>SUM(B99:AF99)</f>
        <v>3.9359999999999992E-2</v>
      </c>
      <c r="E101" s="130"/>
      <c r="F101" s="130"/>
      <c r="G101" s="130"/>
    </row>
    <row r="102" spans="1:32">
      <c r="A102" s="24" t="s">
        <v>3</v>
      </c>
    </row>
    <row r="111" spans="1:32" ht="14.25" customHeight="1"/>
    <row r="112" spans="1:32" ht="14.25" customHeight="1"/>
  </sheetData>
  <mergeCells count="2">
    <mergeCell ref="D101:G101"/>
    <mergeCell ref="A1:AF1"/>
  </mergeCells>
  <pageMargins left="0.28999999999999998" right="0.19" top="0.75" bottom="0.75" header="0.3" footer="0.3"/>
  <pageSetup paperSize="9" scale="50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H79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RowHeight="12.75"/>
  <cols>
    <col min="1" max="2" width="9" style="24" customWidth="1"/>
    <col min="3" max="3" width="8.7109375" style="24" customWidth="1"/>
    <col min="4" max="4" width="7.28515625" style="24" customWidth="1"/>
    <col min="5" max="5" width="7.42578125" style="24" customWidth="1"/>
    <col min="6" max="6" width="8.42578125" style="24" customWidth="1"/>
    <col min="7" max="7" width="7.28515625" style="24" customWidth="1"/>
    <col min="8" max="9" width="8.140625" style="24" customWidth="1"/>
    <col min="10" max="11" width="7" style="24" customWidth="1"/>
    <col min="12" max="12" width="7.42578125" style="24" customWidth="1"/>
    <col min="13" max="14" width="7.5703125" style="24" customWidth="1"/>
    <col min="15" max="15" width="7.7109375" style="24" customWidth="1"/>
    <col min="16" max="16" width="7.28515625" style="24" customWidth="1"/>
    <col min="17" max="17" width="8.7109375" style="24" customWidth="1"/>
    <col min="18" max="18" width="6.7109375" style="24" customWidth="1"/>
    <col min="19" max="19" width="7.5703125" style="24" customWidth="1"/>
    <col min="20" max="20" width="6.5703125" style="24" customWidth="1"/>
    <col min="21" max="29" width="9.140625" style="24"/>
    <col min="30" max="32" width="9.7109375" style="24" bestFit="1" customWidth="1"/>
    <col min="33" max="16384" width="9.140625" style="24"/>
  </cols>
  <sheetData>
    <row r="1" spans="1:32" ht="18">
      <c r="A1" s="120" t="s">
        <v>31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8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1.76</v>
      </c>
      <c r="C3" s="40">
        <v>1.76</v>
      </c>
      <c r="D3" s="40">
        <v>1.76</v>
      </c>
      <c r="E3" s="40">
        <v>1.76</v>
      </c>
      <c r="F3" s="40">
        <v>1.76</v>
      </c>
      <c r="G3" s="40">
        <v>1.76</v>
      </c>
      <c r="H3" s="40">
        <v>1.76</v>
      </c>
      <c r="I3" s="40">
        <v>1.76</v>
      </c>
      <c r="J3" s="40">
        <v>0</v>
      </c>
      <c r="K3" s="40">
        <v>0</v>
      </c>
      <c r="L3" s="40">
        <v>1.76</v>
      </c>
      <c r="M3" s="40">
        <v>0</v>
      </c>
      <c r="N3" s="40">
        <v>0</v>
      </c>
      <c r="O3" s="40">
        <v>1.76</v>
      </c>
      <c r="P3" s="40">
        <v>0</v>
      </c>
      <c r="Q3" s="40">
        <v>0</v>
      </c>
      <c r="R3" s="40">
        <v>0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</row>
    <row r="4" spans="1:32">
      <c r="A4" s="19">
        <v>2</v>
      </c>
      <c r="B4" s="28">
        <v>1.76</v>
      </c>
      <c r="C4" s="28">
        <v>1.76</v>
      </c>
      <c r="D4" s="28">
        <v>1.76</v>
      </c>
      <c r="E4" s="28">
        <v>1.76</v>
      </c>
      <c r="F4" s="28">
        <v>1.76</v>
      </c>
      <c r="G4" s="28">
        <v>1.76</v>
      </c>
      <c r="H4" s="28">
        <v>1.76</v>
      </c>
      <c r="I4" s="28">
        <v>1.76</v>
      </c>
      <c r="J4" s="28">
        <v>0</v>
      </c>
      <c r="K4" s="28">
        <v>0</v>
      </c>
      <c r="L4" s="28">
        <v>1.76</v>
      </c>
      <c r="M4" s="28">
        <v>0</v>
      </c>
      <c r="N4" s="28">
        <v>0</v>
      </c>
      <c r="O4" s="28">
        <v>1.76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1.76</v>
      </c>
      <c r="C5" s="28">
        <v>1.76</v>
      </c>
      <c r="D5" s="28">
        <v>1.76</v>
      </c>
      <c r="E5" s="28">
        <v>1.76</v>
      </c>
      <c r="F5" s="28">
        <v>1.76</v>
      </c>
      <c r="G5" s="28">
        <v>1.76</v>
      </c>
      <c r="H5" s="28">
        <v>1.76</v>
      </c>
      <c r="I5" s="28">
        <v>1.76</v>
      </c>
      <c r="J5" s="28">
        <v>0</v>
      </c>
      <c r="K5" s="28">
        <v>0</v>
      </c>
      <c r="L5" s="28">
        <v>1.76</v>
      </c>
      <c r="M5" s="28">
        <v>0</v>
      </c>
      <c r="N5" s="28">
        <v>0</v>
      </c>
      <c r="O5" s="28">
        <v>1.76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1.76</v>
      </c>
      <c r="C6" s="28">
        <v>1.76</v>
      </c>
      <c r="D6" s="28">
        <v>1.76</v>
      </c>
      <c r="E6" s="28">
        <v>1.76</v>
      </c>
      <c r="F6" s="28">
        <v>1.76</v>
      </c>
      <c r="G6" s="28">
        <v>1.76</v>
      </c>
      <c r="H6" s="28">
        <v>1.76</v>
      </c>
      <c r="I6" s="28">
        <v>1.76</v>
      </c>
      <c r="J6" s="28">
        <v>0</v>
      </c>
      <c r="K6" s="28">
        <v>0</v>
      </c>
      <c r="L6" s="28">
        <v>1.76</v>
      </c>
      <c r="M6" s="28">
        <v>0</v>
      </c>
      <c r="N6" s="28">
        <v>0</v>
      </c>
      <c r="O6" s="28">
        <v>1.76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1.76</v>
      </c>
      <c r="C7" s="28">
        <v>1.76</v>
      </c>
      <c r="D7" s="28">
        <v>1.76</v>
      </c>
      <c r="E7" s="28">
        <v>1.76</v>
      </c>
      <c r="F7" s="28">
        <v>1.76</v>
      </c>
      <c r="G7" s="28">
        <v>1.76</v>
      </c>
      <c r="H7" s="28">
        <v>1.76</v>
      </c>
      <c r="I7" s="28">
        <v>1.76</v>
      </c>
      <c r="J7" s="28">
        <v>0</v>
      </c>
      <c r="K7" s="28">
        <v>1.76</v>
      </c>
      <c r="L7" s="28">
        <v>1.76</v>
      </c>
      <c r="M7" s="28">
        <v>0</v>
      </c>
      <c r="N7" s="28">
        <v>0</v>
      </c>
      <c r="O7" s="28">
        <v>1.76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1.76</v>
      </c>
      <c r="C8" s="28">
        <v>1.76</v>
      </c>
      <c r="D8" s="28">
        <v>1.76</v>
      </c>
      <c r="E8" s="28">
        <v>1.76</v>
      </c>
      <c r="F8" s="28">
        <v>1.76</v>
      </c>
      <c r="G8" s="28">
        <v>1.76</v>
      </c>
      <c r="H8" s="28">
        <v>1.76</v>
      </c>
      <c r="I8" s="28">
        <v>1.76</v>
      </c>
      <c r="J8" s="28">
        <v>0</v>
      </c>
      <c r="K8" s="28">
        <v>1.76</v>
      </c>
      <c r="L8" s="28">
        <v>1.76</v>
      </c>
      <c r="M8" s="28">
        <v>0</v>
      </c>
      <c r="N8" s="28">
        <v>0</v>
      </c>
      <c r="O8" s="28">
        <v>1.76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1.76</v>
      </c>
      <c r="C9" s="28">
        <v>1.76</v>
      </c>
      <c r="D9" s="28">
        <v>1.76</v>
      </c>
      <c r="E9" s="28">
        <v>1.76</v>
      </c>
      <c r="F9" s="28">
        <v>1.76</v>
      </c>
      <c r="G9" s="28">
        <v>1.76</v>
      </c>
      <c r="H9" s="28">
        <v>1.76</v>
      </c>
      <c r="I9" s="28">
        <v>1.76</v>
      </c>
      <c r="J9" s="28">
        <v>0</v>
      </c>
      <c r="K9" s="28">
        <v>1.76</v>
      </c>
      <c r="L9" s="28">
        <v>1.76</v>
      </c>
      <c r="M9" s="28">
        <v>0</v>
      </c>
      <c r="N9" s="28">
        <v>0</v>
      </c>
      <c r="O9" s="28">
        <v>1.76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1.76</v>
      </c>
      <c r="C10" s="28">
        <v>1.76</v>
      </c>
      <c r="D10" s="28">
        <v>1.76</v>
      </c>
      <c r="E10" s="28">
        <v>1.76</v>
      </c>
      <c r="F10" s="28">
        <v>1.76</v>
      </c>
      <c r="G10" s="28">
        <v>1.76</v>
      </c>
      <c r="H10" s="28">
        <v>1.76</v>
      </c>
      <c r="I10" s="28">
        <v>1.76</v>
      </c>
      <c r="J10" s="28">
        <v>0</v>
      </c>
      <c r="K10" s="28">
        <v>1.76</v>
      </c>
      <c r="L10" s="28">
        <v>1.76</v>
      </c>
      <c r="M10" s="28">
        <v>0</v>
      </c>
      <c r="N10" s="28">
        <v>0</v>
      </c>
      <c r="O10" s="28">
        <v>1.76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1.76</v>
      </c>
      <c r="C11" s="28">
        <v>1.76</v>
      </c>
      <c r="D11" s="28">
        <v>1.76</v>
      </c>
      <c r="E11" s="28">
        <v>1.76</v>
      </c>
      <c r="F11" s="28">
        <v>1.76</v>
      </c>
      <c r="G11" s="28">
        <v>1.76</v>
      </c>
      <c r="H11" s="28">
        <v>1.76</v>
      </c>
      <c r="I11" s="28">
        <v>1.76</v>
      </c>
      <c r="J11" s="28">
        <v>0</v>
      </c>
      <c r="K11" s="28">
        <v>1.76</v>
      </c>
      <c r="L11" s="28">
        <v>1.76</v>
      </c>
      <c r="M11" s="28">
        <v>0</v>
      </c>
      <c r="N11" s="28">
        <v>0</v>
      </c>
      <c r="O11" s="28">
        <v>1.76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1.76</v>
      </c>
      <c r="C12" s="28">
        <v>1.76</v>
      </c>
      <c r="D12" s="28">
        <v>1.76</v>
      </c>
      <c r="E12" s="28">
        <v>1.76</v>
      </c>
      <c r="F12" s="28">
        <v>1.76</v>
      </c>
      <c r="G12" s="28">
        <v>1.76</v>
      </c>
      <c r="H12" s="28">
        <v>1.76</v>
      </c>
      <c r="I12" s="28">
        <v>1.76</v>
      </c>
      <c r="J12" s="28">
        <v>0</v>
      </c>
      <c r="K12" s="28">
        <v>1.76</v>
      </c>
      <c r="L12" s="28">
        <v>1.76</v>
      </c>
      <c r="M12" s="28">
        <v>0</v>
      </c>
      <c r="N12" s="28">
        <v>0</v>
      </c>
      <c r="O12" s="28">
        <v>1.76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1.76</v>
      </c>
      <c r="C13" s="28">
        <v>1.76</v>
      </c>
      <c r="D13" s="28">
        <v>1.76</v>
      </c>
      <c r="E13" s="28">
        <v>1.76</v>
      </c>
      <c r="F13" s="28">
        <v>1.76</v>
      </c>
      <c r="G13" s="28">
        <v>1.76</v>
      </c>
      <c r="H13" s="28">
        <v>1.76</v>
      </c>
      <c r="I13" s="28">
        <v>1.76</v>
      </c>
      <c r="J13" s="28">
        <v>0</v>
      </c>
      <c r="K13" s="28">
        <v>1.76</v>
      </c>
      <c r="L13" s="28">
        <v>1.76</v>
      </c>
      <c r="M13" s="28">
        <v>0</v>
      </c>
      <c r="N13" s="28">
        <v>0</v>
      </c>
      <c r="O13" s="28">
        <v>1.76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1.76</v>
      </c>
      <c r="C14" s="28">
        <v>1.76</v>
      </c>
      <c r="D14" s="28">
        <v>1.76</v>
      </c>
      <c r="E14" s="28">
        <v>1.76</v>
      </c>
      <c r="F14" s="28">
        <v>1.76</v>
      </c>
      <c r="G14" s="28">
        <v>1.76</v>
      </c>
      <c r="H14" s="28">
        <v>1.76</v>
      </c>
      <c r="I14" s="28">
        <v>1.76</v>
      </c>
      <c r="J14" s="28">
        <v>0</v>
      </c>
      <c r="K14" s="28">
        <v>1.76</v>
      </c>
      <c r="L14" s="28">
        <v>1.76</v>
      </c>
      <c r="M14" s="28">
        <v>0</v>
      </c>
      <c r="N14" s="28">
        <v>0</v>
      </c>
      <c r="O14" s="28">
        <v>1.76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1.76</v>
      </c>
      <c r="C15" s="28">
        <v>1.76</v>
      </c>
      <c r="D15" s="28">
        <v>1.76</v>
      </c>
      <c r="E15" s="28">
        <v>1.76</v>
      </c>
      <c r="F15" s="28">
        <v>1.76</v>
      </c>
      <c r="G15" s="28">
        <v>1.76</v>
      </c>
      <c r="H15" s="28">
        <v>1.76</v>
      </c>
      <c r="I15" s="28">
        <v>1.76</v>
      </c>
      <c r="J15" s="28">
        <v>0</v>
      </c>
      <c r="K15" s="28">
        <v>1.76</v>
      </c>
      <c r="L15" s="28">
        <v>1.76</v>
      </c>
      <c r="M15" s="28">
        <v>0</v>
      </c>
      <c r="N15" s="28">
        <v>0</v>
      </c>
      <c r="O15" s="28">
        <v>1.76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1.76</v>
      </c>
      <c r="C16" s="28">
        <v>1.76</v>
      </c>
      <c r="D16" s="28">
        <v>1.76</v>
      </c>
      <c r="E16" s="28">
        <v>1.76</v>
      </c>
      <c r="F16" s="28">
        <v>1.76</v>
      </c>
      <c r="G16" s="28">
        <v>1.76</v>
      </c>
      <c r="H16" s="28">
        <v>1.76</v>
      </c>
      <c r="I16" s="28">
        <v>1.76</v>
      </c>
      <c r="J16" s="28">
        <v>0</v>
      </c>
      <c r="K16" s="28">
        <v>1.76</v>
      </c>
      <c r="L16" s="28">
        <v>1.76</v>
      </c>
      <c r="M16" s="28">
        <v>0</v>
      </c>
      <c r="N16" s="28">
        <v>0</v>
      </c>
      <c r="O16" s="28">
        <v>1.76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1.76</v>
      </c>
      <c r="C17" s="28">
        <v>1.76</v>
      </c>
      <c r="D17" s="28">
        <v>1.76</v>
      </c>
      <c r="E17" s="28">
        <v>1.76</v>
      </c>
      <c r="F17" s="28">
        <v>1.76</v>
      </c>
      <c r="G17" s="28">
        <v>1.76</v>
      </c>
      <c r="H17" s="28">
        <v>1.76</v>
      </c>
      <c r="I17" s="28">
        <v>1.76</v>
      </c>
      <c r="J17" s="28">
        <v>0</v>
      </c>
      <c r="K17" s="28">
        <v>1.76</v>
      </c>
      <c r="L17" s="28">
        <v>1.76</v>
      </c>
      <c r="M17" s="28">
        <v>0</v>
      </c>
      <c r="N17" s="28">
        <v>0</v>
      </c>
      <c r="O17" s="28">
        <v>1.76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1.76</v>
      </c>
      <c r="C18" s="28">
        <v>1.76</v>
      </c>
      <c r="D18" s="28">
        <v>1.76</v>
      </c>
      <c r="E18" s="28">
        <v>1.76</v>
      </c>
      <c r="F18" s="28">
        <v>1.76</v>
      </c>
      <c r="G18" s="28">
        <v>1.76</v>
      </c>
      <c r="H18" s="28">
        <v>1.76</v>
      </c>
      <c r="I18" s="28">
        <v>1.76</v>
      </c>
      <c r="J18" s="28">
        <v>0</v>
      </c>
      <c r="K18" s="28">
        <v>1.76</v>
      </c>
      <c r="L18" s="28">
        <v>1.76</v>
      </c>
      <c r="M18" s="28">
        <v>0</v>
      </c>
      <c r="N18" s="28">
        <v>0</v>
      </c>
      <c r="O18" s="28">
        <v>1.76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1.76</v>
      </c>
      <c r="C19" s="28">
        <v>1.76</v>
      </c>
      <c r="D19" s="28">
        <v>1.76</v>
      </c>
      <c r="E19" s="28">
        <v>1.76</v>
      </c>
      <c r="F19" s="28">
        <v>1.76</v>
      </c>
      <c r="G19" s="28">
        <v>1.76</v>
      </c>
      <c r="H19" s="28">
        <v>1.76</v>
      </c>
      <c r="I19" s="28">
        <v>1.76</v>
      </c>
      <c r="J19" s="28">
        <v>0</v>
      </c>
      <c r="K19" s="28">
        <v>1.76</v>
      </c>
      <c r="L19" s="28">
        <v>1.76</v>
      </c>
      <c r="M19" s="28">
        <v>0</v>
      </c>
      <c r="N19" s="28">
        <v>0</v>
      </c>
      <c r="O19" s="28">
        <v>1.76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1.76</v>
      </c>
      <c r="C20" s="28">
        <v>1.76</v>
      </c>
      <c r="D20" s="28">
        <v>1.76</v>
      </c>
      <c r="E20" s="28">
        <v>1.76</v>
      </c>
      <c r="F20" s="28">
        <v>1.76</v>
      </c>
      <c r="G20" s="28">
        <v>1.76</v>
      </c>
      <c r="H20" s="28">
        <v>1.76</v>
      </c>
      <c r="I20" s="28">
        <v>1.76</v>
      </c>
      <c r="J20" s="28">
        <v>0</v>
      </c>
      <c r="K20" s="28">
        <v>1.76</v>
      </c>
      <c r="L20" s="28">
        <v>1.76</v>
      </c>
      <c r="M20" s="28">
        <v>0</v>
      </c>
      <c r="N20" s="28">
        <v>0</v>
      </c>
      <c r="O20" s="28">
        <v>1.76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1.76</v>
      </c>
      <c r="C21" s="28">
        <v>1.76</v>
      </c>
      <c r="D21" s="28">
        <v>1.76</v>
      </c>
      <c r="E21" s="28">
        <v>1.76</v>
      </c>
      <c r="F21" s="28">
        <v>1.76</v>
      </c>
      <c r="G21" s="28">
        <v>1.76</v>
      </c>
      <c r="H21" s="28">
        <v>1.76</v>
      </c>
      <c r="I21" s="28">
        <v>1.76</v>
      </c>
      <c r="J21" s="28">
        <v>0</v>
      </c>
      <c r="K21" s="28">
        <v>0</v>
      </c>
      <c r="L21" s="28">
        <v>1.76</v>
      </c>
      <c r="M21" s="28">
        <v>0</v>
      </c>
      <c r="N21" s="28">
        <v>0</v>
      </c>
      <c r="O21" s="28">
        <v>1.76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1.76</v>
      </c>
      <c r="C22" s="28">
        <v>1.76</v>
      </c>
      <c r="D22" s="28">
        <v>1.76</v>
      </c>
      <c r="E22" s="28">
        <v>1.76</v>
      </c>
      <c r="F22" s="28">
        <v>1.76</v>
      </c>
      <c r="G22" s="28">
        <v>1.76</v>
      </c>
      <c r="H22" s="28">
        <v>1.76</v>
      </c>
      <c r="I22" s="28">
        <v>1.76</v>
      </c>
      <c r="J22" s="28">
        <v>0</v>
      </c>
      <c r="K22" s="28">
        <v>0</v>
      </c>
      <c r="L22" s="28">
        <v>1.76</v>
      </c>
      <c r="M22" s="28">
        <v>0</v>
      </c>
      <c r="N22" s="28">
        <v>0</v>
      </c>
      <c r="O22" s="28">
        <v>1.76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1.76</v>
      </c>
      <c r="C23" s="28">
        <v>1.76</v>
      </c>
      <c r="D23" s="28">
        <v>1.76</v>
      </c>
      <c r="E23" s="28">
        <v>1.76</v>
      </c>
      <c r="F23" s="28">
        <v>1.76</v>
      </c>
      <c r="G23" s="28">
        <v>1.76</v>
      </c>
      <c r="H23" s="28">
        <v>1.76</v>
      </c>
      <c r="I23" s="28">
        <v>1.76</v>
      </c>
      <c r="J23" s="28">
        <v>0</v>
      </c>
      <c r="K23" s="28">
        <v>1.76</v>
      </c>
      <c r="L23" s="28">
        <v>1.76</v>
      </c>
      <c r="M23" s="28">
        <v>0</v>
      </c>
      <c r="N23" s="28">
        <v>0</v>
      </c>
      <c r="O23" s="28">
        <v>1.76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1.76</v>
      </c>
      <c r="C24" s="28">
        <v>1.76</v>
      </c>
      <c r="D24" s="28">
        <v>1.76</v>
      </c>
      <c r="E24" s="28">
        <v>1.76</v>
      </c>
      <c r="F24" s="28">
        <v>1.76</v>
      </c>
      <c r="G24" s="28">
        <v>1.76</v>
      </c>
      <c r="H24" s="28">
        <v>1.76</v>
      </c>
      <c r="I24" s="28">
        <v>1.76</v>
      </c>
      <c r="J24" s="28">
        <v>0</v>
      </c>
      <c r="K24" s="28">
        <v>1.76</v>
      </c>
      <c r="L24" s="28">
        <v>1.76</v>
      </c>
      <c r="M24" s="28">
        <v>0</v>
      </c>
      <c r="N24" s="28">
        <v>0</v>
      </c>
      <c r="O24" s="28">
        <v>1.76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1.76</v>
      </c>
      <c r="C25" s="28">
        <v>1.76</v>
      </c>
      <c r="D25" s="28">
        <v>1.76</v>
      </c>
      <c r="E25" s="28">
        <v>1.76</v>
      </c>
      <c r="F25" s="28">
        <v>1.76</v>
      </c>
      <c r="G25" s="28">
        <v>1.76</v>
      </c>
      <c r="H25" s="28">
        <v>1.76</v>
      </c>
      <c r="I25" s="28">
        <v>1.76</v>
      </c>
      <c r="J25" s="28">
        <v>0</v>
      </c>
      <c r="K25" s="28">
        <v>1.76</v>
      </c>
      <c r="L25" s="28">
        <v>1.76</v>
      </c>
      <c r="M25" s="28">
        <v>0</v>
      </c>
      <c r="N25" s="28">
        <v>0</v>
      </c>
      <c r="O25" s="28">
        <v>1.76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1.76</v>
      </c>
      <c r="C26" s="28">
        <v>1.76</v>
      </c>
      <c r="D26" s="28">
        <v>1.76</v>
      </c>
      <c r="E26" s="28">
        <v>1.76</v>
      </c>
      <c r="F26" s="28">
        <v>1.76</v>
      </c>
      <c r="G26" s="28">
        <v>1.76</v>
      </c>
      <c r="H26" s="28">
        <v>1.76</v>
      </c>
      <c r="I26" s="28">
        <v>1.76</v>
      </c>
      <c r="J26" s="28">
        <v>0</v>
      </c>
      <c r="K26" s="28">
        <v>1.76</v>
      </c>
      <c r="L26" s="28">
        <v>1.76</v>
      </c>
      <c r="M26" s="28">
        <v>0</v>
      </c>
      <c r="N26" s="28">
        <v>0</v>
      </c>
      <c r="O26" s="28">
        <v>1.76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1.76</v>
      </c>
      <c r="C27" s="28">
        <v>1.76</v>
      </c>
      <c r="D27" s="28">
        <v>1.76</v>
      </c>
      <c r="E27" s="28">
        <v>1.76</v>
      </c>
      <c r="F27" s="28">
        <v>1.76</v>
      </c>
      <c r="G27" s="28">
        <v>1.76</v>
      </c>
      <c r="H27" s="28">
        <v>1.76</v>
      </c>
      <c r="I27" s="28">
        <v>1.76</v>
      </c>
      <c r="J27" s="28">
        <v>0</v>
      </c>
      <c r="K27" s="28">
        <v>1.76</v>
      </c>
      <c r="L27" s="28">
        <v>1.76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1.76</v>
      </c>
      <c r="C28" s="28">
        <v>1.76</v>
      </c>
      <c r="D28" s="28">
        <v>1.76</v>
      </c>
      <c r="E28" s="28">
        <v>1.76</v>
      </c>
      <c r="F28" s="28">
        <v>1.76</v>
      </c>
      <c r="G28" s="28">
        <v>1.76</v>
      </c>
      <c r="H28" s="28">
        <v>1.76</v>
      </c>
      <c r="I28" s="28">
        <v>1.76</v>
      </c>
      <c r="J28" s="28">
        <v>0</v>
      </c>
      <c r="K28" s="28">
        <v>0</v>
      </c>
      <c r="L28" s="28">
        <v>1.76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1.76</v>
      </c>
      <c r="C29" s="28">
        <v>1.76</v>
      </c>
      <c r="D29" s="28">
        <v>1.76</v>
      </c>
      <c r="E29" s="28">
        <v>0</v>
      </c>
      <c r="F29" s="28">
        <v>0.54</v>
      </c>
      <c r="G29" s="28">
        <v>1.76</v>
      </c>
      <c r="H29" s="28">
        <v>1.76</v>
      </c>
      <c r="I29" s="28">
        <v>1.76</v>
      </c>
      <c r="J29" s="28">
        <v>0</v>
      </c>
      <c r="K29" s="28">
        <v>0</v>
      </c>
      <c r="L29" s="28">
        <v>1.76</v>
      </c>
      <c r="M29" s="28">
        <v>0</v>
      </c>
      <c r="N29" s="28">
        <v>0</v>
      </c>
      <c r="O29" s="28">
        <v>1.76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1.76</v>
      </c>
      <c r="C30" s="28">
        <v>1.76</v>
      </c>
      <c r="D30" s="28">
        <v>1.76</v>
      </c>
      <c r="E30" s="28">
        <v>0</v>
      </c>
      <c r="F30" s="28">
        <v>0</v>
      </c>
      <c r="G30" s="28">
        <v>1.76</v>
      </c>
      <c r="H30" s="28">
        <v>1.76</v>
      </c>
      <c r="I30" s="28">
        <v>0</v>
      </c>
      <c r="J30" s="28">
        <v>0</v>
      </c>
      <c r="K30" s="28">
        <v>0</v>
      </c>
      <c r="L30" s="28">
        <v>1.76</v>
      </c>
      <c r="M30" s="28">
        <v>0</v>
      </c>
      <c r="N30" s="28">
        <v>0</v>
      </c>
      <c r="O30" s="28">
        <v>1.76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1.76</v>
      </c>
      <c r="C31" s="28">
        <v>1.76</v>
      </c>
      <c r="D31" s="28">
        <v>1.76</v>
      </c>
      <c r="E31" s="28">
        <v>0</v>
      </c>
      <c r="F31" s="28">
        <v>0</v>
      </c>
      <c r="G31" s="28">
        <v>1.76</v>
      </c>
      <c r="H31" s="28">
        <v>1.76</v>
      </c>
      <c r="I31" s="28">
        <v>1.76</v>
      </c>
      <c r="J31" s="28">
        <v>0</v>
      </c>
      <c r="K31" s="28">
        <v>0</v>
      </c>
      <c r="L31" s="28">
        <v>1.76</v>
      </c>
      <c r="M31" s="28">
        <v>0</v>
      </c>
      <c r="N31" s="28">
        <v>0</v>
      </c>
      <c r="O31" s="28">
        <v>1.76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1.76</v>
      </c>
      <c r="C32" s="28">
        <v>0</v>
      </c>
      <c r="D32" s="28">
        <v>0</v>
      </c>
      <c r="E32" s="28">
        <v>0</v>
      </c>
      <c r="F32" s="28">
        <v>0</v>
      </c>
      <c r="G32" s="28">
        <v>1.76</v>
      </c>
      <c r="H32" s="28">
        <v>1.76</v>
      </c>
      <c r="I32" s="28">
        <v>0</v>
      </c>
      <c r="J32" s="28">
        <v>0</v>
      </c>
      <c r="K32" s="28">
        <v>0</v>
      </c>
      <c r="L32" s="28">
        <v>1.76</v>
      </c>
      <c r="M32" s="28">
        <v>0</v>
      </c>
      <c r="N32" s="28">
        <v>0</v>
      </c>
      <c r="O32" s="28">
        <v>1.76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1.76</v>
      </c>
      <c r="C33" s="28">
        <v>0</v>
      </c>
      <c r="D33" s="28">
        <v>0</v>
      </c>
      <c r="E33" s="28">
        <v>0</v>
      </c>
      <c r="F33" s="28">
        <v>0</v>
      </c>
      <c r="G33" s="28">
        <v>1.76</v>
      </c>
      <c r="H33" s="28">
        <v>1.76</v>
      </c>
      <c r="I33" s="28">
        <v>1.76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1.76</v>
      </c>
      <c r="C34" s="28">
        <v>0</v>
      </c>
      <c r="D34" s="28">
        <v>0</v>
      </c>
      <c r="E34" s="28">
        <v>0</v>
      </c>
      <c r="F34" s="28">
        <v>0</v>
      </c>
      <c r="G34" s="28">
        <v>1.76</v>
      </c>
      <c r="H34" s="28">
        <v>1.76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1.76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1.76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1.76</v>
      </c>
      <c r="D41" s="28">
        <v>1.76</v>
      </c>
      <c r="E41" s="28">
        <v>0</v>
      </c>
      <c r="F41" s="28">
        <v>0</v>
      </c>
      <c r="G41" s="28">
        <v>0</v>
      </c>
      <c r="H41" s="28">
        <v>1.76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1.76</v>
      </c>
      <c r="D42" s="28">
        <v>0</v>
      </c>
      <c r="E42" s="28">
        <v>0</v>
      </c>
      <c r="F42" s="28">
        <v>0</v>
      </c>
      <c r="G42" s="28">
        <v>1.76</v>
      </c>
      <c r="H42" s="28">
        <v>1.76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1.76</v>
      </c>
      <c r="D43" s="28">
        <v>0.01</v>
      </c>
      <c r="E43" s="28">
        <v>0</v>
      </c>
      <c r="F43" s="28">
        <v>0</v>
      </c>
      <c r="G43" s="28">
        <v>1.76</v>
      </c>
      <c r="H43" s="28">
        <v>1.76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1.76</v>
      </c>
      <c r="D44" s="28">
        <v>0</v>
      </c>
      <c r="E44" s="28">
        <v>0</v>
      </c>
      <c r="F44" s="28">
        <v>0</v>
      </c>
      <c r="G44" s="28">
        <v>0</v>
      </c>
      <c r="H44" s="28">
        <v>1.76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1.76</v>
      </c>
      <c r="D45" s="28">
        <v>0</v>
      </c>
      <c r="E45" s="28">
        <v>0</v>
      </c>
      <c r="F45" s="28">
        <v>0</v>
      </c>
      <c r="G45" s="28">
        <v>1.76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1.76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1.76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1.76</v>
      </c>
      <c r="D51" s="28">
        <v>0</v>
      </c>
      <c r="E51" s="28">
        <v>0</v>
      </c>
      <c r="F51" s="28">
        <v>0</v>
      </c>
      <c r="G51" s="28">
        <v>0</v>
      </c>
      <c r="H51" s="28">
        <v>1.76</v>
      </c>
      <c r="I51" s="28">
        <v>1.76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0.75</v>
      </c>
      <c r="D52" s="28">
        <v>0</v>
      </c>
      <c r="E52" s="28">
        <v>0</v>
      </c>
      <c r="F52" s="28">
        <v>0</v>
      </c>
      <c r="G52" s="28">
        <v>0</v>
      </c>
      <c r="H52" s="28">
        <v>1.76</v>
      </c>
      <c r="I52" s="28">
        <v>1.76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1.76</v>
      </c>
      <c r="I53" s="28">
        <v>1.76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1.76</v>
      </c>
      <c r="I54" s="28">
        <v>1.76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1.76</v>
      </c>
      <c r="D55" s="28">
        <v>0</v>
      </c>
      <c r="E55" s="28">
        <v>0</v>
      </c>
      <c r="F55" s="28">
        <v>0</v>
      </c>
      <c r="G55" s="28">
        <v>0</v>
      </c>
      <c r="H55" s="28">
        <v>1.76</v>
      </c>
      <c r="I55" s="28">
        <v>1.76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1.76</v>
      </c>
      <c r="C56" s="28">
        <v>1.76</v>
      </c>
      <c r="D56" s="28">
        <v>0</v>
      </c>
      <c r="E56" s="28">
        <v>0</v>
      </c>
      <c r="F56" s="28">
        <v>1.76</v>
      </c>
      <c r="G56" s="28">
        <v>1.76</v>
      </c>
      <c r="H56" s="28">
        <v>1.76</v>
      </c>
      <c r="I56" s="28">
        <v>1.76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1.76</v>
      </c>
      <c r="C57" s="28">
        <v>1.76</v>
      </c>
      <c r="D57" s="28">
        <v>0</v>
      </c>
      <c r="E57" s="28">
        <v>0</v>
      </c>
      <c r="F57" s="28">
        <v>1.76</v>
      </c>
      <c r="G57" s="28">
        <v>1.76</v>
      </c>
      <c r="H57" s="28">
        <v>1.76</v>
      </c>
      <c r="I57" s="28">
        <v>1.76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1.76</v>
      </c>
      <c r="C58" s="28">
        <v>1.76</v>
      </c>
      <c r="D58" s="28">
        <v>0</v>
      </c>
      <c r="E58" s="28">
        <v>0</v>
      </c>
      <c r="F58" s="28">
        <v>1.76</v>
      </c>
      <c r="G58" s="28">
        <v>1.76</v>
      </c>
      <c r="H58" s="28">
        <v>1.76</v>
      </c>
      <c r="I58" s="28">
        <v>1.76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1.76</v>
      </c>
      <c r="C59" s="28">
        <v>1.76</v>
      </c>
      <c r="D59" s="28">
        <v>1.76</v>
      </c>
      <c r="E59" s="28">
        <v>0</v>
      </c>
      <c r="F59" s="28">
        <v>1.76</v>
      </c>
      <c r="G59" s="28">
        <v>1.76</v>
      </c>
      <c r="H59" s="28">
        <v>1.76</v>
      </c>
      <c r="I59" s="28">
        <v>1.76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1.76</v>
      </c>
      <c r="C60" s="28">
        <v>1.76</v>
      </c>
      <c r="D60" s="28">
        <v>1.76</v>
      </c>
      <c r="E60" s="28">
        <v>0</v>
      </c>
      <c r="F60" s="28">
        <v>1.76</v>
      </c>
      <c r="G60" s="28">
        <v>1.76</v>
      </c>
      <c r="H60" s="28">
        <v>1.76</v>
      </c>
      <c r="I60" s="28">
        <v>1.76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1.76</v>
      </c>
      <c r="C61" s="28">
        <v>1.76</v>
      </c>
      <c r="D61" s="28">
        <v>1.76</v>
      </c>
      <c r="E61" s="28">
        <v>0</v>
      </c>
      <c r="F61" s="28">
        <v>1.76</v>
      </c>
      <c r="G61" s="28">
        <v>1.76</v>
      </c>
      <c r="H61" s="28">
        <v>1.76</v>
      </c>
      <c r="I61" s="28">
        <v>1.76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1.76</v>
      </c>
      <c r="C62" s="28">
        <v>1.76</v>
      </c>
      <c r="D62" s="28">
        <v>1.55</v>
      </c>
      <c r="E62" s="28">
        <v>0</v>
      </c>
      <c r="F62" s="28">
        <v>1.76</v>
      </c>
      <c r="G62" s="28">
        <v>1.76</v>
      </c>
      <c r="H62" s="28">
        <v>1.76</v>
      </c>
      <c r="I62" s="28">
        <v>1.76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1.76</v>
      </c>
      <c r="D63" s="28">
        <v>0</v>
      </c>
      <c r="E63" s="28">
        <v>0</v>
      </c>
      <c r="F63" s="28">
        <v>0</v>
      </c>
      <c r="G63" s="28">
        <v>0</v>
      </c>
      <c r="H63" s="28">
        <v>1.76</v>
      </c>
      <c r="I63" s="28">
        <v>1.76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1.76</v>
      </c>
      <c r="D64" s="28">
        <v>0</v>
      </c>
      <c r="E64" s="28">
        <v>0</v>
      </c>
      <c r="F64" s="28">
        <v>0</v>
      </c>
      <c r="G64" s="28">
        <v>0</v>
      </c>
      <c r="H64" s="28">
        <v>1.76</v>
      </c>
      <c r="I64" s="28">
        <v>1.76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0.59</v>
      </c>
      <c r="D65" s="28">
        <v>0</v>
      </c>
      <c r="E65" s="28">
        <v>0</v>
      </c>
      <c r="F65" s="28">
        <v>0</v>
      </c>
      <c r="G65" s="28">
        <v>0</v>
      </c>
      <c r="H65" s="28">
        <v>1.76</v>
      </c>
      <c r="I65" s="28">
        <v>1.76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1.76</v>
      </c>
      <c r="I66" s="28">
        <v>1.76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1.76</v>
      </c>
      <c r="I67" s="28">
        <v>1.76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1.76</v>
      </c>
      <c r="I68" s="28">
        <v>1.76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1.76</v>
      </c>
      <c r="I69" s="28">
        <v>1.76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1.76</v>
      </c>
      <c r="C70" s="28">
        <v>1.76</v>
      </c>
      <c r="D70" s="28">
        <v>1.76</v>
      </c>
      <c r="E70" s="28">
        <v>0</v>
      </c>
      <c r="F70" s="28">
        <v>1.76</v>
      </c>
      <c r="G70" s="28">
        <v>1.76</v>
      </c>
      <c r="H70" s="28">
        <v>1.76</v>
      </c>
      <c r="I70" s="28">
        <v>1.76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1.76</v>
      </c>
      <c r="C71" s="28">
        <v>1.76</v>
      </c>
      <c r="D71" s="28">
        <v>1.76</v>
      </c>
      <c r="E71" s="28">
        <v>0</v>
      </c>
      <c r="F71" s="28">
        <v>1.76</v>
      </c>
      <c r="G71" s="28">
        <v>1.76</v>
      </c>
      <c r="H71" s="28">
        <v>1.76</v>
      </c>
      <c r="I71" s="28">
        <v>1.76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1.76</v>
      </c>
      <c r="C72" s="28">
        <v>1.76</v>
      </c>
      <c r="D72" s="28">
        <v>1.76</v>
      </c>
      <c r="E72" s="28">
        <v>0</v>
      </c>
      <c r="F72" s="28">
        <v>1.76</v>
      </c>
      <c r="G72" s="28">
        <v>1.76</v>
      </c>
      <c r="H72" s="28">
        <v>1.76</v>
      </c>
      <c r="I72" s="28">
        <v>1.76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1.76</v>
      </c>
      <c r="C73" s="28">
        <v>1.76</v>
      </c>
      <c r="D73" s="28">
        <v>1.76</v>
      </c>
      <c r="E73" s="28">
        <v>0</v>
      </c>
      <c r="F73" s="28">
        <v>1.76</v>
      </c>
      <c r="G73" s="28">
        <v>1.76</v>
      </c>
      <c r="H73" s="28">
        <v>1.76</v>
      </c>
      <c r="I73" s="28">
        <v>1.76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1.76</v>
      </c>
      <c r="C74" s="28">
        <v>0</v>
      </c>
      <c r="D74" s="28">
        <v>1.76</v>
      </c>
      <c r="E74" s="28">
        <v>0</v>
      </c>
      <c r="F74" s="28">
        <v>1.76</v>
      </c>
      <c r="G74" s="28">
        <v>1.76</v>
      </c>
      <c r="H74" s="28">
        <v>1.76</v>
      </c>
      <c r="I74" s="28">
        <v>1.76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1.76</v>
      </c>
      <c r="C75" s="28">
        <v>0</v>
      </c>
      <c r="D75" s="28">
        <v>0</v>
      </c>
      <c r="E75" s="28">
        <v>0</v>
      </c>
      <c r="F75" s="28">
        <v>1.76</v>
      </c>
      <c r="G75" s="28">
        <v>0</v>
      </c>
      <c r="H75" s="28">
        <v>1.76</v>
      </c>
      <c r="I75" s="28">
        <v>1.76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1.76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1.76</v>
      </c>
      <c r="I76" s="28">
        <v>1.76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1.76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1.76</v>
      </c>
      <c r="I77" s="28">
        <v>1.76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1.76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1.76</v>
      </c>
      <c r="I78" s="28">
        <v>1.76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1.76</v>
      </c>
      <c r="I79" s="28">
        <v>1.76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1.76</v>
      </c>
      <c r="I80" s="28">
        <v>1.76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1.76</v>
      </c>
      <c r="I81" s="28">
        <v>1.76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1.76</v>
      </c>
      <c r="I82" s="28">
        <v>1.76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1.76</v>
      </c>
      <c r="I83" s="28">
        <v>1.76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1.76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1.76</v>
      </c>
      <c r="I84" s="28">
        <v>1.76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1.76</v>
      </c>
      <c r="I85" s="28">
        <v>1.76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1.76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1.76</v>
      </c>
      <c r="I86" s="28">
        <v>1.76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1.76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1.76</v>
      </c>
      <c r="I87" s="28">
        <v>1.76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1.76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1.76</v>
      </c>
      <c r="I88" s="28">
        <v>1.76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1.76</v>
      </c>
      <c r="C89" s="28">
        <v>0.92</v>
      </c>
      <c r="D89" s="28">
        <v>0</v>
      </c>
      <c r="E89" s="28">
        <v>0</v>
      </c>
      <c r="F89" s="28">
        <v>0</v>
      </c>
      <c r="G89" s="28">
        <v>0</v>
      </c>
      <c r="H89" s="28">
        <v>1.76</v>
      </c>
      <c r="I89" s="28">
        <v>1.76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1.76</v>
      </c>
      <c r="C90" s="28">
        <v>1.76</v>
      </c>
      <c r="D90" s="28">
        <v>0</v>
      </c>
      <c r="E90" s="28">
        <v>0</v>
      </c>
      <c r="F90" s="28">
        <v>1.76</v>
      </c>
      <c r="G90" s="28">
        <v>1.76</v>
      </c>
      <c r="H90" s="28">
        <v>1.76</v>
      </c>
      <c r="I90" s="28">
        <v>1.76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1.76</v>
      </c>
      <c r="C91" s="28">
        <v>1.76</v>
      </c>
      <c r="D91" s="28">
        <v>1.76</v>
      </c>
      <c r="E91" s="28">
        <v>1.76</v>
      </c>
      <c r="F91" s="28">
        <v>1.76</v>
      </c>
      <c r="G91" s="28">
        <v>1.76</v>
      </c>
      <c r="H91" s="28">
        <v>1.76</v>
      </c>
      <c r="I91" s="28">
        <v>1.76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1.76</v>
      </c>
      <c r="C92" s="28">
        <v>1.76</v>
      </c>
      <c r="D92" s="28">
        <v>1.76</v>
      </c>
      <c r="E92" s="28">
        <v>1.76</v>
      </c>
      <c r="F92" s="28">
        <v>1.76</v>
      </c>
      <c r="G92" s="28">
        <v>1.76</v>
      </c>
      <c r="H92" s="28">
        <v>1.76</v>
      </c>
      <c r="I92" s="28">
        <v>1.76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1.76</v>
      </c>
      <c r="C93" s="28">
        <v>1.76</v>
      </c>
      <c r="D93" s="28">
        <v>1.76</v>
      </c>
      <c r="E93" s="28">
        <v>1.76</v>
      </c>
      <c r="F93" s="28">
        <v>1.76</v>
      </c>
      <c r="G93" s="28">
        <v>1.76</v>
      </c>
      <c r="H93" s="28">
        <v>1.76</v>
      </c>
      <c r="I93" s="28">
        <v>1.76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1.76</v>
      </c>
      <c r="C94" s="28">
        <v>1.76</v>
      </c>
      <c r="D94" s="28">
        <v>1.76</v>
      </c>
      <c r="E94" s="28">
        <v>1.76</v>
      </c>
      <c r="F94" s="28">
        <v>1.76</v>
      </c>
      <c r="G94" s="28">
        <v>1.76</v>
      </c>
      <c r="H94" s="28">
        <v>1.76</v>
      </c>
      <c r="I94" s="28">
        <v>1.76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1.76</v>
      </c>
      <c r="C95" s="28">
        <v>1.76</v>
      </c>
      <c r="D95" s="28">
        <v>1.76</v>
      </c>
      <c r="E95" s="28">
        <v>1.76</v>
      </c>
      <c r="F95" s="28">
        <v>1.76</v>
      </c>
      <c r="G95" s="28">
        <v>1.76</v>
      </c>
      <c r="H95" s="28">
        <v>1.76</v>
      </c>
      <c r="I95" s="28">
        <v>1.76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1.76</v>
      </c>
      <c r="C96" s="28">
        <v>1.76</v>
      </c>
      <c r="D96" s="28">
        <v>1.76</v>
      </c>
      <c r="E96" s="28">
        <v>1.76</v>
      </c>
      <c r="F96" s="28">
        <v>1.76</v>
      </c>
      <c r="G96" s="28">
        <v>1.76</v>
      </c>
      <c r="H96" s="28">
        <v>1.76</v>
      </c>
      <c r="I96" s="28">
        <v>1.76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1.76</v>
      </c>
      <c r="C97" s="28">
        <v>1.76</v>
      </c>
      <c r="D97" s="28">
        <v>1.76</v>
      </c>
      <c r="E97" s="28">
        <v>1.76</v>
      </c>
      <c r="F97" s="28">
        <v>1.76</v>
      </c>
      <c r="G97" s="28">
        <v>1.76</v>
      </c>
      <c r="H97" s="28">
        <v>1.76</v>
      </c>
      <c r="I97" s="28">
        <v>1.76</v>
      </c>
      <c r="J97" s="28">
        <v>0</v>
      </c>
      <c r="K97" s="28">
        <v>0</v>
      </c>
      <c r="L97" s="28">
        <v>1.76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1.76</v>
      </c>
      <c r="C98" s="28">
        <v>1.76</v>
      </c>
      <c r="D98" s="28">
        <v>1.76</v>
      </c>
      <c r="E98" s="28">
        <v>1.76</v>
      </c>
      <c r="F98" s="28">
        <v>1.76</v>
      </c>
      <c r="G98" s="28">
        <v>1.76</v>
      </c>
      <c r="H98" s="28">
        <v>1.76</v>
      </c>
      <c r="I98" s="28">
        <v>1.76</v>
      </c>
      <c r="J98" s="28">
        <v>0</v>
      </c>
      <c r="K98" s="28">
        <v>0</v>
      </c>
      <c r="L98" s="28">
        <v>1.76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49">
        <f t="shared" ref="B99:AF99" si="0">SUM(B3:B98)/4000</f>
        <v>2.7280000000000026E-2</v>
      </c>
      <c r="C99" s="49">
        <f t="shared" si="0"/>
        <v>2.7405000000000027E-2</v>
      </c>
      <c r="D99" s="49">
        <f t="shared" si="0"/>
        <v>2.0630000000000006E-2</v>
      </c>
      <c r="E99" s="50">
        <f t="shared" si="0"/>
        <v>1.4959999999999996E-2</v>
      </c>
      <c r="F99" s="49">
        <f t="shared" si="0"/>
        <v>2.125500000000001E-2</v>
      </c>
      <c r="G99" s="50">
        <f t="shared" si="0"/>
        <v>2.5080000000000019E-2</v>
      </c>
      <c r="H99" s="50">
        <f t="shared" si="0"/>
        <v>3.6960000000000014E-2</v>
      </c>
      <c r="I99" s="50">
        <f t="shared" si="0"/>
        <v>3.3880000000000028E-2</v>
      </c>
      <c r="J99" s="49">
        <f t="shared" si="0"/>
        <v>0</v>
      </c>
      <c r="K99" s="49">
        <f t="shared" si="0"/>
        <v>8.3600000000000028E-3</v>
      </c>
      <c r="L99" s="49">
        <f t="shared" si="0"/>
        <v>1.4079999999999997E-2</v>
      </c>
      <c r="M99" s="50">
        <f t="shared" si="0"/>
        <v>0</v>
      </c>
      <c r="N99" s="50">
        <f t="shared" si="0"/>
        <v>0</v>
      </c>
      <c r="O99" s="49">
        <f t="shared" si="0"/>
        <v>1.2319999999999999E-2</v>
      </c>
      <c r="P99" s="52">
        <f t="shared" si="0"/>
        <v>0</v>
      </c>
      <c r="Q99" s="52">
        <f t="shared" si="0"/>
        <v>0</v>
      </c>
      <c r="R99" s="49">
        <f t="shared" si="0"/>
        <v>0</v>
      </c>
      <c r="S99" s="52">
        <f t="shared" si="0"/>
        <v>0</v>
      </c>
      <c r="T99" s="54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52">
        <f t="shared" si="0"/>
        <v>0</v>
      </c>
      <c r="AD99" s="51">
        <f t="shared" si="0"/>
        <v>0</v>
      </c>
      <c r="AE99" s="51">
        <f t="shared" si="0"/>
        <v>0</v>
      </c>
      <c r="AF99" s="51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15">
      <c r="A101" s="1" t="s">
        <v>2</v>
      </c>
      <c r="D101" s="130">
        <f>SUM(B99:AF99)</f>
        <v>0.24221000000000015</v>
      </c>
      <c r="E101" s="130"/>
      <c r="F101" s="130"/>
      <c r="G101" s="130"/>
    </row>
    <row r="102" spans="1:32">
      <c r="A102" s="24" t="s">
        <v>3</v>
      </c>
    </row>
    <row r="111" spans="1:32" ht="14.25" customHeight="1"/>
    <row r="112" spans="1:32" ht="14.25" customHeight="1"/>
  </sheetData>
  <mergeCells count="2">
    <mergeCell ref="D101:G101"/>
    <mergeCell ref="A1:AF1"/>
  </mergeCells>
  <pageMargins left="0.17" right="0.22" top="0.75" bottom="0.75" header="0.3" footer="0.3"/>
  <pageSetup paperSize="9" scale="50" orientation="landscape" verticalDpi="0" r:id="rId1"/>
</worksheet>
</file>

<file path=xl/worksheets/sheet69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B75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RowHeight="12.75"/>
  <cols>
    <col min="1" max="1" width="9.140625" style="39"/>
    <col min="2" max="13" width="5.7109375" style="24" customWidth="1"/>
    <col min="14" max="32" width="5.7109375" style="39" customWidth="1"/>
    <col min="33" max="16384" width="9.140625" style="39"/>
  </cols>
  <sheetData>
    <row r="1" spans="1:32" ht="18">
      <c r="A1" s="120" t="s">
        <v>32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21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>
      <c r="A3" s="19">
        <v>1</v>
      </c>
      <c r="B3" s="28">
        <v>0</v>
      </c>
      <c r="C3" s="28">
        <v>0</v>
      </c>
      <c r="D3" s="28">
        <v>4.55</v>
      </c>
      <c r="E3" s="28">
        <v>4.46</v>
      </c>
      <c r="F3" s="35">
        <v>0</v>
      </c>
      <c r="G3" s="35">
        <v>0</v>
      </c>
      <c r="H3" s="35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35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>
      <c r="A4" s="19">
        <v>2</v>
      </c>
      <c r="B4" s="28">
        <v>0</v>
      </c>
      <c r="C4" s="28">
        <v>0</v>
      </c>
      <c r="D4" s="28">
        <v>4.55</v>
      </c>
      <c r="E4" s="28">
        <v>4.46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4.55</v>
      </c>
      <c r="E5" s="28">
        <v>4.46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4.55</v>
      </c>
      <c r="E6" s="28">
        <v>4.46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4.55</v>
      </c>
      <c r="E7" s="28">
        <v>4.46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4.55</v>
      </c>
      <c r="E8" s="28">
        <v>4.46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>
      <c r="A9" s="19">
        <v>7</v>
      </c>
      <c r="B9" s="28">
        <v>0</v>
      </c>
      <c r="C9" s="28">
        <v>0</v>
      </c>
      <c r="D9" s="28">
        <v>4.55</v>
      </c>
      <c r="E9" s="28">
        <v>4.46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4.55</v>
      </c>
      <c r="E10" s="28">
        <v>4.46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4.55</v>
      </c>
      <c r="E11" s="28">
        <v>4.46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4.55</v>
      </c>
      <c r="E12" s="28">
        <v>4.46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4.55</v>
      </c>
      <c r="E13" s="28">
        <v>4.46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4.55</v>
      </c>
      <c r="E14" s="28">
        <v>4.46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4.55</v>
      </c>
      <c r="E15" s="28">
        <v>4.46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4.55</v>
      </c>
      <c r="E16" s="28">
        <v>4.46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4.55</v>
      </c>
      <c r="E17" s="28">
        <v>4.46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4.55</v>
      </c>
      <c r="E18" s="28">
        <v>4.46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4.55</v>
      </c>
      <c r="E19" s="28">
        <v>4.46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4.55</v>
      </c>
      <c r="E20" s="28">
        <v>4.46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4.55</v>
      </c>
      <c r="E21" s="28">
        <v>4.46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4.55</v>
      </c>
      <c r="E22" s="28">
        <v>4.46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4.55</v>
      </c>
      <c r="E23" s="28">
        <v>4.46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4.55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4.55</v>
      </c>
      <c r="E25" s="28">
        <v>4.46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4.55</v>
      </c>
      <c r="E26" s="28">
        <v>4.46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4.55</v>
      </c>
      <c r="E27" s="28">
        <v>4.46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4.55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4.55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4.55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1.04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4.08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4.5599999999999996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4.5599999999999996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2.76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4.55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4.55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4.55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4.5599999999999996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7">
        <v>0</v>
      </c>
      <c r="K87" s="27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7">
        <v>0</v>
      </c>
      <c r="K88" s="27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7">
        <v>0</v>
      </c>
      <c r="K89" s="27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7">
        <v>0</v>
      </c>
      <c r="K90" s="27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4.55</v>
      </c>
      <c r="E91" s="28">
        <v>4.46</v>
      </c>
      <c r="F91" s="28">
        <v>0</v>
      </c>
      <c r="G91" s="28">
        <v>0</v>
      </c>
      <c r="H91" s="28">
        <v>0</v>
      </c>
      <c r="I91" s="28">
        <v>0</v>
      </c>
      <c r="J91" s="27">
        <v>0</v>
      </c>
      <c r="K91" s="27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4.55</v>
      </c>
      <c r="E92" s="28">
        <v>4.46</v>
      </c>
      <c r="F92" s="28">
        <v>0</v>
      </c>
      <c r="G92" s="28">
        <v>0</v>
      </c>
      <c r="H92" s="28">
        <v>0</v>
      </c>
      <c r="I92" s="28">
        <v>0</v>
      </c>
      <c r="J92" s="27">
        <v>0</v>
      </c>
      <c r="K92" s="27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4.55</v>
      </c>
      <c r="E93" s="28">
        <v>4.46</v>
      </c>
      <c r="F93" s="28">
        <v>0</v>
      </c>
      <c r="G93" s="28">
        <v>0</v>
      </c>
      <c r="H93" s="28">
        <v>0</v>
      </c>
      <c r="I93" s="28">
        <v>0</v>
      </c>
      <c r="J93" s="27">
        <v>0</v>
      </c>
      <c r="K93" s="27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4.55</v>
      </c>
      <c r="E94" s="28">
        <v>4.46</v>
      </c>
      <c r="F94" s="28">
        <v>0</v>
      </c>
      <c r="G94" s="28">
        <v>0</v>
      </c>
      <c r="H94" s="28">
        <v>0</v>
      </c>
      <c r="I94" s="28">
        <v>0</v>
      </c>
      <c r="J94" s="27">
        <v>0</v>
      </c>
      <c r="K94" s="27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4.55</v>
      </c>
      <c r="E95" s="28">
        <v>4.46</v>
      </c>
      <c r="F95" s="28">
        <v>0</v>
      </c>
      <c r="G95" s="28">
        <v>0</v>
      </c>
      <c r="H95" s="28">
        <v>0</v>
      </c>
      <c r="I95" s="28">
        <v>0</v>
      </c>
      <c r="J95" s="27">
        <v>0</v>
      </c>
      <c r="K95" s="27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4.55</v>
      </c>
      <c r="E96" s="28">
        <v>4.46</v>
      </c>
      <c r="F96" s="28">
        <v>0</v>
      </c>
      <c r="G96" s="28">
        <v>0</v>
      </c>
      <c r="H96" s="28">
        <v>0</v>
      </c>
      <c r="I96" s="28">
        <v>0</v>
      </c>
      <c r="J96" s="27">
        <v>0</v>
      </c>
      <c r="K96" s="27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4.55</v>
      </c>
      <c r="E97" s="28">
        <v>4.46</v>
      </c>
      <c r="F97" s="28">
        <v>0</v>
      </c>
      <c r="G97" s="28">
        <v>0</v>
      </c>
      <c r="H97" s="28">
        <v>0</v>
      </c>
      <c r="I97" s="28">
        <v>0</v>
      </c>
      <c r="J97" s="27">
        <v>0</v>
      </c>
      <c r="K97" s="27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4.55</v>
      </c>
      <c r="E98" s="28">
        <v>4.46</v>
      </c>
      <c r="F98" s="28">
        <v>0</v>
      </c>
      <c r="G98" s="28">
        <v>0</v>
      </c>
      <c r="H98" s="28">
        <v>0</v>
      </c>
      <c r="I98" s="28">
        <v>0</v>
      </c>
      <c r="J98" s="27">
        <v>0</v>
      </c>
      <c r="K98" s="27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2">
      <c r="A99" s="2" t="s">
        <v>0</v>
      </c>
      <c r="B99" s="52">
        <f t="shared" ref="B99:AF99" si="0">SUM(B3:B98)/4000</f>
        <v>0</v>
      </c>
      <c r="C99" s="52">
        <f t="shared" si="0"/>
        <v>0</v>
      </c>
      <c r="D99" s="52">
        <f t="shared" si="0"/>
        <v>4.9752500000000019E-2</v>
      </c>
      <c r="E99" s="52">
        <f t="shared" si="0"/>
        <v>3.5679999999999983E-2</v>
      </c>
      <c r="F99" s="52">
        <f t="shared" si="0"/>
        <v>0</v>
      </c>
      <c r="G99" s="52">
        <f t="shared" si="0"/>
        <v>0</v>
      </c>
      <c r="H99" s="52">
        <f t="shared" si="0"/>
        <v>0</v>
      </c>
      <c r="I99" s="52">
        <f t="shared" si="0"/>
        <v>0</v>
      </c>
      <c r="J99" s="52">
        <f t="shared" si="0"/>
        <v>0</v>
      </c>
      <c r="K99" s="52">
        <f t="shared" si="0"/>
        <v>0</v>
      </c>
      <c r="L99" s="52">
        <f t="shared" si="0"/>
        <v>0</v>
      </c>
      <c r="M99" s="52">
        <f t="shared" si="0"/>
        <v>0</v>
      </c>
      <c r="N99" s="52">
        <f t="shared" si="0"/>
        <v>0</v>
      </c>
      <c r="O99" s="52">
        <f t="shared" si="0"/>
        <v>0</v>
      </c>
      <c r="P99" s="52">
        <f t="shared" si="0"/>
        <v>0</v>
      </c>
      <c r="Q99" s="52">
        <f t="shared" si="0"/>
        <v>0</v>
      </c>
      <c r="R99" s="52">
        <f t="shared" si="0"/>
        <v>0</v>
      </c>
      <c r="S99" s="52">
        <f t="shared" si="0"/>
        <v>0</v>
      </c>
      <c r="T99" s="52">
        <f t="shared" si="0"/>
        <v>0</v>
      </c>
      <c r="U99" s="52">
        <f t="shared" si="0"/>
        <v>0</v>
      </c>
      <c r="V99" s="52">
        <f t="shared" si="0"/>
        <v>0</v>
      </c>
      <c r="W99" s="52">
        <f t="shared" si="0"/>
        <v>0</v>
      </c>
      <c r="X99" s="52">
        <f t="shared" si="0"/>
        <v>0</v>
      </c>
      <c r="Y99" s="52">
        <f t="shared" si="0"/>
        <v>0</v>
      </c>
      <c r="Z99" s="52">
        <f t="shared" si="0"/>
        <v>0</v>
      </c>
      <c r="AA99" s="52">
        <f t="shared" si="0"/>
        <v>0</v>
      </c>
      <c r="AB99" s="52">
        <f t="shared" si="0"/>
        <v>0</v>
      </c>
      <c r="AC99" s="52">
        <f t="shared" si="0"/>
        <v>0</v>
      </c>
      <c r="AD99" s="52">
        <f t="shared" si="0"/>
        <v>0</v>
      </c>
      <c r="AE99" s="52">
        <f t="shared" si="0"/>
        <v>0</v>
      </c>
      <c r="AF99" s="52">
        <f t="shared" si="0"/>
        <v>0</v>
      </c>
    </row>
    <row r="101" spans="1:32" ht="15">
      <c r="A101" s="1" t="s">
        <v>2</v>
      </c>
      <c r="C101" s="130">
        <f>SUM(B99:AF99)</f>
        <v>8.5432499999999995E-2</v>
      </c>
      <c r="D101" s="130"/>
      <c r="E101" s="130"/>
      <c r="F101" s="130"/>
    </row>
    <row r="102" spans="1:32">
      <c r="A102" s="24" t="s">
        <v>3</v>
      </c>
    </row>
    <row r="103" spans="1:32">
      <c r="A103" s="29"/>
    </row>
    <row r="111" spans="1:32" ht="14.25" customHeight="1"/>
    <row r="112" spans="1:32" ht="14.25" customHeight="1"/>
  </sheetData>
  <mergeCells count="2">
    <mergeCell ref="C101:F101"/>
    <mergeCell ref="A1:AF1"/>
  </mergeCells>
  <pageMargins left="0.7" right="0.7" top="0.75" bottom="0.75" header="0.3" footer="0.3"/>
  <pageSetup paperSize="9" scale="5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T81" activePane="bottomRight" state="frozen"/>
      <selection activeCell="AF3" sqref="AF3:AF98"/>
      <selection pane="topRight" activeCell="AF3" sqref="AF3:AF98"/>
      <selection pane="bottomLeft" activeCell="AF3" sqref="AF3:AF98"/>
      <selection pane="bottomRight" activeCell="AF3" sqref="AF3:AF98"/>
    </sheetView>
  </sheetViews>
  <sheetFormatPr defaultRowHeight="12.75"/>
  <cols>
    <col min="1" max="16384" width="9.140625" style="39"/>
  </cols>
  <sheetData>
    <row r="1" spans="1:32" ht="18">
      <c r="A1" s="120" t="s">
        <v>40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31">
        <v>0</v>
      </c>
      <c r="C3" s="31">
        <v>0</v>
      </c>
      <c r="D3" s="31">
        <v>0</v>
      </c>
      <c r="E3" s="31">
        <v>0</v>
      </c>
      <c r="F3" s="31">
        <v>0</v>
      </c>
      <c r="G3" s="31">
        <v>0</v>
      </c>
      <c r="H3" s="31">
        <v>0</v>
      </c>
      <c r="I3" s="39">
        <v>0</v>
      </c>
      <c r="J3" s="64">
        <v>0</v>
      </c>
      <c r="K3" s="31">
        <v>0</v>
      </c>
      <c r="L3" s="31">
        <v>0</v>
      </c>
      <c r="M3" s="31">
        <v>0</v>
      </c>
      <c r="N3" s="31">
        <v>0</v>
      </c>
      <c r="O3" s="31">
        <v>0</v>
      </c>
      <c r="P3" s="31">
        <v>0</v>
      </c>
      <c r="Q3" s="39">
        <v>0</v>
      </c>
      <c r="R3" s="39">
        <v>0</v>
      </c>
      <c r="S3" s="64">
        <v>0</v>
      </c>
      <c r="T3" s="31">
        <v>0</v>
      </c>
      <c r="U3" s="31">
        <v>0</v>
      </c>
      <c r="V3" s="31">
        <v>0</v>
      </c>
      <c r="W3" s="31">
        <v>0</v>
      </c>
      <c r="X3" s="31">
        <v>0</v>
      </c>
      <c r="Y3" s="31">
        <v>0</v>
      </c>
      <c r="Z3" s="31">
        <v>0</v>
      </c>
      <c r="AA3" s="31">
        <v>0</v>
      </c>
      <c r="AB3" s="64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>
      <c r="A4" s="19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>
      <c r="A5" s="19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>
      <c r="A6" s="19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>
      <c r="A7" s="19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>
      <c r="A8" s="19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12" customHeight="1">
      <c r="A9" s="19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>
      <c r="A10" s="19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>
      <c r="A11" s="19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>
      <c r="A12" s="19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>
      <c r="A13" s="19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>
      <c r="A14" s="19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>
      <c r="A15" s="19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>
      <c r="A16" s="19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>
      <c r="A17" s="19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>
      <c r="A18" s="19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>
      <c r="A19" s="19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>
      <c r="A20" s="19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>
      <c r="A21" s="19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>
      <c r="A22" s="19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>
      <c r="A23" s="19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>
      <c r="A24" s="19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>
      <c r="A25" s="19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>
      <c r="A26" s="19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>
      <c r="A27" s="19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>
      <c r="A28" s="19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>
      <c r="A29" s="19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>
      <c r="A30" s="19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>
      <c r="A31" s="19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>
      <c r="A32" s="19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>
      <c r="A33" s="19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>
      <c r="A34" s="19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>
      <c r="A35" s="19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>
      <c r="A36" s="19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>
      <c r="A37" s="19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>
      <c r="A38" s="19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>
      <c r="A39" s="19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</row>
    <row r="40" spans="1:32">
      <c r="A40" s="19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</row>
    <row r="41" spans="1:32">
      <c r="A41" s="19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  <c r="AF41" s="28">
        <v>0</v>
      </c>
    </row>
    <row r="42" spans="1:32">
      <c r="A42" s="19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</row>
    <row r="43" spans="1:32">
      <c r="A43" s="19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</row>
    <row r="44" spans="1:32">
      <c r="A44" s="19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</row>
    <row r="45" spans="1:32">
      <c r="A45" s="19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>
      <c r="A46" s="19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>
      <c r="A47" s="19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>
      <c r="A48" s="19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>
      <c r="A49" s="19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>
      <c r="A50" s="19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>
      <c r="A51" s="19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>
      <c r="A52" s="19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>
      <c r="A53" s="19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>
      <c r="A54" s="19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>
      <c r="A55" s="19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>
      <c r="A56" s="19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>
      <c r="A57" s="19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>
      <c r="A58" s="19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>
      <c r="A59" s="19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>
      <c r="A60" s="19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>
      <c r="A61" s="19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</row>
    <row r="62" spans="1:32">
      <c r="A62" s="19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</row>
    <row r="63" spans="1:32">
      <c r="A63" s="19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</row>
    <row r="64" spans="1:32">
      <c r="A64" s="19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</row>
    <row r="65" spans="1:32">
      <c r="A65" s="19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</row>
    <row r="66" spans="1:32">
      <c r="A66" s="19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</row>
    <row r="67" spans="1:32">
      <c r="A67" s="19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>
      <c r="A68" s="19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>
      <c r="A69" s="19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>
      <c r="A70" s="19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>
      <c r="A71" s="19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>
      <c r="A72" s="19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>
      <c r="A73" s="19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>
      <c r="A74" s="19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63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7">
        <v>0</v>
      </c>
      <c r="AD98" s="27">
        <v>0</v>
      </c>
      <c r="AE98" s="27">
        <v>0</v>
      </c>
      <c r="AF98" s="27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54">
        <f t="shared" si="0"/>
        <v>0</v>
      </c>
      <c r="I99" s="52">
        <f t="shared" si="0"/>
        <v>0</v>
      </c>
      <c r="J99" s="54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52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52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1" spans="1:32" ht="15.75">
      <c r="A101" s="1" t="s">
        <v>2</v>
      </c>
      <c r="D101" s="116">
        <f>SUM(B99:AF99)</f>
        <v>0</v>
      </c>
      <c r="E101" s="116"/>
      <c r="J101" s="1"/>
    </row>
    <row r="102" spans="1:32">
      <c r="A102" s="29"/>
      <c r="J102" s="29"/>
    </row>
    <row r="106" spans="1:32">
      <c r="AC106" s="26"/>
      <c r="AD106" s="26"/>
      <c r="AE106" s="26"/>
      <c r="AF106" s="26"/>
    </row>
    <row r="107" spans="1:32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</row>
    <row r="111" spans="1:32" ht="14.25" customHeight="1"/>
    <row r="112" spans="1:32" ht="14.25" customHeight="1"/>
  </sheetData>
  <mergeCells count="2">
    <mergeCell ref="D101:E101"/>
    <mergeCell ref="A1:AF1"/>
  </mergeCells>
  <pageMargins left="0.31" right="0.17" top="0.74803149606299202" bottom="0.47244094488188998" header="0.31496062992126" footer="0.31496062992126"/>
  <pageSetup paperSize="9" scale="60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pane xSplit="1" ySplit="2" topLeftCell="C3" activePane="bottomRight" state="frozen"/>
      <selection activeCell="R101" sqref="R101:Z101"/>
      <selection pane="topRight" activeCell="R101" sqref="R101:Z101"/>
      <selection pane="bottomLeft" activeCell="R101" sqref="R101:Z101"/>
      <selection pane="bottomRight" activeCell="R101" sqref="R101:Z101"/>
    </sheetView>
  </sheetViews>
  <sheetFormatPr defaultRowHeight="12.75"/>
  <cols>
    <col min="1" max="1" width="8.42578125" style="24" customWidth="1"/>
    <col min="2" max="4" width="5.7109375" style="24" customWidth="1"/>
    <col min="5" max="5" width="6.5703125" style="24" customWidth="1"/>
    <col min="6" max="32" width="5.7109375" style="24" customWidth="1"/>
    <col min="33" max="16384" width="9.140625" style="24"/>
  </cols>
  <sheetData>
    <row r="1" spans="1:32" ht="18">
      <c r="A1" s="120" t="s">
        <v>33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8" customHeight="1">
      <c r="A2" s="5" t="s">
        <v>12</v>
      </c>
      <c r="B2" s="19">
        <v>1</v>
      </c>
      <c r="C2" s="19">
        <v>2</v>
      </c>
      <c r="D2" s="19">
        <v>3</v>
      </c>
      <c r="E2" s="19">
        <v>4</v>
      </c>
      <c r="F2" s="19">
        <v>5</v>
      </c>
      <c r="G2" s="19">
        <v>6</v>
      </c>
      <c r="H2" s="19">
        <v>7</v>
      </c>
      <c r="I2" s="19">
        <v>8</v>
      </c>
      <c r="J2" s="19">
        <v>9</v>
      </c>
      <c r="K2" s="19">
        <v>10</v>
      </c>
      <c r="L2" s="19">
        <v>11</v>
      </c>
      <c r="M2" s="19">
        <v>12</v>
      </c>
      <c r="N2" s="19">
        <v>13</v>
      </c>
      <c r="O2" s="19">
        <v>14</v>
      </c>
      <c r="P2" s="19">
        <v>15</v>
      </c>
      <c r="Q2" s="19">
        <v>16</v>
      </c>
      <c r="R2" s="19">
        <v>17</v>
      </c>
      <c r="S2" s="19">
        <v>18</v>
      </c>
      <c r="T2" s="19">
        <v>19</v>
      </c>
      <c r="U2" s="19">
        <v>20</v>
      </c>
      <c r="V2" s="19">
        <v>21</v>
      </c>
      <c r="W2" s="19">
        <v>22</v>
      </c>
      <c r="X2" s="19">
        <v>23</v>
      </c>
      <c r="Y2" s="19">
        <v>24</v>
      </c>
      <c r="Z2" s="19">
        <v>25</v>
      </c>
      <c r="AA2" s="19">
        <v>26</v>
      </c>
      <c r="AB2" s="19">
        <v>27</v>
      </c>
      <c r="AC2" s="19">
        <v>28</v>
      </c>
      <c r="AD2" s="19">
        <v>29</v>
      </c>
      <c r="AE2" s="19">
        <v>30</v>
      </c>
      <c r="AF2" s="19">
        <v>31</v>
      </c>
    </row>
    <row r="3" spans="1:32" ht="14.25" customHeight="1">
      <c r="A3" s="19">
        <v>1</v>
      </c>
      <c r="B3" s="40">
        <v>7.2225000000000001</v>
      </c>
      <c r="C3" s="40">
        <v>0</v>
      </c>
      <c r="D3" s="40">
        <v>0</v>
      </c>
      <c r="E3" s="40">
        <v>0</v>
      </c>
      <c r="F3" s="40">
        <v>0</v>
      </c>
      <c r="G3" s="40">
        <v>0</v>
      </c>
      <c r="H3" s="62">
        <v>0</v>
      </c>
      <c r="I3" s="27">
        <v>0</v>
      </c>
      <c r="J3" s="62">
        <v>0</v>
      </c>
      <c r="K3" s="62">
        <v>0</v>
      </c>
      <c r="L3" s="45">
        <v>0</v>
      </c>
      <c r="M3" s="40">
        <v>0</v>
      </c>
      <c r="N3" s="40">
        <v>0</v>
      </c>
      <c r="O3" s="40">
        <v>0</v>
      </c>
      <c r="P3" s="40">
        <v>0</v>
      </c>
      <c r="Q3" s="40">
        <v>0</v>
      </c>
      <c r="R3" s="40">
        <v>0</v>
      </c>
      <c r="S3" s="45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62">
        <v>0</v>
      </c>
      <c r="Z3" s="28">
        <v>0</v>
      </c>
      <c r="AA3" s="45">
        <v>0</v>
      </c>
      <c r="AB3" s="40">
        <v>0</v>
      </c>
      <c r="AC3" s="45">
        <v>1.9259999999999999</v>
      </c>
      <c r="AD3" s="40">
        <v>1.9259999999999999</v>
      </c>
      <c r="AE3" s="40">
        <v>1.9259999999999999</v>
      </c>
      <c r="AF3" s="40">
        <v>0</v>
      </c>
    </row>
    <row r="4" spans="1:32">
      <c r="A4" s="19">
        <v>2</v>
      </c>
      <c r="B4" s="28">
        <v>7.2225000000000001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45">
        <v>1.9259999999999999</v>
      </c>
      <c r="AD4" s="28">
        <v>1.9259999999999999</v>
      </c>
      <c r="AE4" s="28">
        <v>1.9259999999999999</v>
      </c>
      <c r="AF4" s="28">
        <v>0</v>
      </c>
    </row>
    <row r="5" spans="1:32">
      <c r="A5" s="19">
        <v>3</v>
      </c>
      <c r="B5" s="28">
        <v>7.2225000000000001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45">
        <v>1.9259999999999999</v>
      </c>
      <c r="AD5" s="28">
        <v>1.9259999999999999</v>
      </c>
      <c r="AE5" s="28">
        <v>1.9259999999999999</v>
      </c>
      <c r="AF5" s="28">
        <v>0</v>
      </c>
    </row>
    <row r="6" spans="1:32">
      <c r="A6" s="19">
        <v>4</v>
      </c>
      <c r="B6" s="28">
        <v>7.2225000000000001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45">
        <v>1.9259999999999999</v>
      </c>
      <c r="AD6" s="28">
        <v>1.9259999999999999</v>
      </c>
      <c r="AE6" s="28">
        <v>1.9259999999999999</v>
      </c>
      <c r="AF6" s="28">
        <v>0</v>
      </c>
    </row>
    <row r="7" spans="1:32">
      <c r="A7" s="19">
        <v>5</v>
      </c>
      <c r="B7" s="28">
        <v>7.2225000000000001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45">
        <v>1.9259999999999999</v>
      </c>
      <c r="AD7" s="28">
        <v>1.9259999999999999</v>
      </c>
      <c r="AE7" s="28">
        <v>1.9259999999999999</v>
      </c>
      <c r="AF7" s="28">
        <v>0</v>
      </c>
    </row>
    <row r="8" spans="1:32">
      <c r="A8" s="19">
        <v>6</v>
      </c>
      <c r="B8" s="28">
        <v>7.2225000000000001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45">
        <v>1.9259999999999999</v>
      </c>
      <c r="AD8" s="28">
        <v>1.9259999999999999</v>
      </c>
      <c r="AE8" s="28">
        <v>1.9259999999999999</v>
      </c>
      <c r="AF8" s="28">
        <v>0</v>
      </c>
    </row>
    <row r="9" spans="1:32" ht="12" customHeight="1">
      <c r="A9" s="19">
        <v>7</v>
      </c>
      <c r="B9" s="28">
        <v>7.2225000000000001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45">
        <v>1.9259999999999999</v>
      </c>
      <c r="AD9" s="28">
        <v>1.9259999999999999</v>
      </c>
      <c r="AE9" s="28">
        <v>1.9259999999999999</v>
      </c>
      <c r="AF9" s="28">
        <v>0</v>
      </c>
    </row>
    <row r="10" spans="1:32">
      <c r="A10" s="19">
        <v>8</v>
      </c>
      <c r="B10" s="28">
        <v>7.2225000000000001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45">
        <v>1.9259999999999999</v>
      </c>
      <c r="AD10" s="28">
        <v>1.9259999999999999</v>
      </c>
      <c r="AE10" s="28">
        <v>1.9259999999999999</v>
      </c>
      <c r="AF10" s="28">
        <v>0</v>
      </c>
    </row>
    <row r="11" spans="1:32">
      <c r="A11" s="19">
        <v>9</v>
      </c>
      <c r="B11" s="28">
        <v>7.2225000000000001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45">
        <v>1.9259999999999999</v>
      </c>
      <c r="AD11" s="28">
        <v>1.9259999999999999</v>
      </c>
      <c r="AE11" s="28">
        <v>1.9259999999999999</v>
      </c>
      <c r="AF11" s="28">
        <v>0</v>
      </c>
    </row>
    <row r="12" spans="1:32">
      <c r="A12" s="19">
        <v>10</v>
      </c>
      <c r="B12" s="28">
        <v>7.2225000000000001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45">
        <v>1.9259999999999999</v>
      </c>
      <c r="AD12" s="28">
        <v>1.9259999999999999</v>
      </c>
      <c r="AE12" s="28">
        <v>1.9259999999999999</v>
      </c>
      <c r="AF12" s="28">
        <v>0</v>
      </c>
    </row>
    <row r="13" spans="1:32">
      <c r="A13" s="19">
        <v>11</v>
      </c>
      <c r="B13" s="28">
        <v>7.2225000000000001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45">
        <v>1.9259999999999999</v>
      </c>
      <c r="AD13" s="28">
        <v>1.9259999999999999</v>
      </c>
      <c r="AE13" s="28">
        <v>1.9259999999999999</v>
      </c>
      <c r="AF13" s="28">
        <v>0</v>
      </c>
    </row>
    <row r="14" spans="1:32">
      <c r="A14" s="19">
        <v>12</v>
      </c>
      <c r="B14" s="28">
        <v>7.2225000000000001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45">
        <v>1.9259999999999999</v>
      </c>
      <c r="AD14" s="28">
        <v>1.9259999999999999</v>
      </c>
      <c r="AE14" s="28">
        <v>1.9259999999999999</v>
      </c>
      <c r="AF14" s="28">
        <v>0</v>
      </c>
    </row>
    <row r="15" spans="1:32">
      <c r="A15" s="19">
        <v>13</v>
      </c>
      <c r="B15" s="28">
        <v>7.2225000000000001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45">
        <v>1.9259999999999999</v>
      </c>
      <c r="AD15" s="28">
        <v>1.9259999999999999</v>
      </c>
      <c r="AE15" s="28">
        <v>1.9259999999999999</v>
      </c>
      <c r="AF15" s="28">
        <v>0</v>
      </c>
    </row>
    <row r="16" spans="1:32">
      <c r="A16" s="19">
        <v>14</v>
      </c>
      <c r="B16" s="28">
        <v>7.2225000000000001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45">
        <v>1.9259999999999999</v>
      </c>
      <c r="AD16" s="28">
        <v>1.9259999999999999</v>
      </c>
      <c r="AE16" s="28">
        <v>1.9259999999999999</v>
      </c>
      <c r="AF16" s="28">
        <v>0</v>
      </c>
    </row>
    <row r="17" spans="1:32">
      <c r="A17" s="19">
        <v>15</v>
      </c>
      <c r="B17" s="28">
        <v>7.2225000000000001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45">
        <v>1.9259999999999999</v>
      </c>
      <c r="AD17" s="28">
        <v>1.9259999999999999</v>
      </c>
      <c r="AE17" s="28">
        <v>1.9259999999999999</v>
      </c>
      <c r="AF17" s="28">
        <v>0</v>
      </c>
    </row>
    <row r="18" spans="1:32">
      <c r="A18" s="19">
        <v>16</v>
      </c>
      <c r="B18" s="28">
        <v>7.2225000000000001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45">
        <v>1.9259999999999999</v>
      </c>
      <c r="AD18" s="28">
        <v>1.9259999999999999</v>
      </c>
      <c r="AE18" s="28">
        <v>1.9259999999999999</v>
      </c>
      <c r="AF18" s="28">
        <v>0</v>
      </c>
    </row>
    <row r="19" spans="1:32">
      <c r="A19" s="19">
        <v>17</v>
      </c>
      <c r="B19" s="28">
        <v>7.2225000000000001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45">
        <v>1.9259999999999999</v>
      </c>
      <c r="AD19" s="28">
        <v>1.9259999999999999</v>
      </c>
      <c r="AE19" s="28">
        <v>1.9259999999999999</v>
      </c>
      <c r="AF19" s="28">
        <v>0</v>
      </c>
    </row>
    <row r="20" spans="1:32">
      <c r="A20" s="19">
        <v>18</v>
      </c>
      <c r="B20" s="28">
        <v>7.2225000000000001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45">
        <v>1.9259999999999999</v>
      </c>
      <c r="AD20" s="28">
        <v>1.9259999999999999</v>
      </c>
      <c r="AE20" s="28">
        <v>1.9259999999999999</v>
      </c>
      <c r="AF20" s="28">
        <v>0</v>
      </c>
    </row>
    <row r="21" spans="1:32">
      <c r="A21" s="19">
        <v>19</v>
      </c>
      <c r="B21" s="28">
        <v>7.2225000000000001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45">
        <v>1.9259999999999999</v>
      </c>
      <c r="AD21" s="28">
        <v>1.9259999999999999</v>
      </c>
      <c r="AE21" s="28">
        <v>1.9259999999999999</v>
      </c>
      <c r="AF21" s="28">
        <v>0</v>
      </c>
    </row>
    <row r="22" spans="1:32">
      <c r="A22" s="19">
        <v>20</v>
      </c>
      <c r="B22" s="28">
        <v>7.2225000000000001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45">
        <v>1.9259999999999999</v>
      </c>
      <c r="AD22" s="28">
        <v>1.9259999999999999</v>
      </c>
      <c r="AE22" s="28">
        <v>1.9259999999999999</v>
      </c>
      <c r="AF22" s="28">
        <v>0</v>
      </c>
    </row>
    <row r="23" spans="1:32">
      <c r="A23" s="19">
        <v>21</v>
      </c>
      <c r="B23" s="28">
        <v>7.2225000000000001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45">
        <v>1.9259999999999999</v>
      </c>
      <c r="AD23" s="28">
        <v>1.9259999999999999</v>
      </c>
      <c r="AE23" s="28">
        <v>1.9259999999999999</v>
      </c>
      <c r="AF23" s="28">
        <v>0</v>
      </c>
    </row>
    <row r="24" spans="1:32">
      <c r="A24" s="19">
        <v>22</v>
      </c>
      <c r="B24" s="28">
        <v>7.2225000000000001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45">
        <v>1.9259999999999999</v>
      </c>
      <c r="AD24" s="28">
        <v>1.9259999999999999</v>
      </c>
      <c r="AE24" s="28">
        <v>1.9259999999999999</v>
      </c>
      <c r="AF24" s="28">
        <v>0</v>
      </c>
    </row>
    <row r="25" spans="1:32">
      <c r="A25" s="19">
        <v>23</v>
      </c>
      <c r="B25" s="28">
        <v>7.2225000000000001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45">
        <v>1.9259999999999999</v>
      </c>
      <c r="AD25" s="28">
        <v>1.9259999999999999</v>
      </c>
      <c r="AE25" s="28">
        <v>1.9259999999999999</v>
      </c>
      <c r="AF25" s="28">
        <v>0</v>
      </c>
    </row>
    <row r="26" spans="1:32">
      <c r="A26" s="19">
        <v>24</v>
      </c>
      <c r="B26" s="28">
        <v>7.2225000000000001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45">
        <v>1.9259999999999999</v>
      </c>
      <c r="AD26" s="28">
        <v>1.9259999999999999</v>
      </c>
      <c r="AE26" s="28">
        <v>1.9259999999999999</v>
      </c>
      <c r="AF26" s="28">
        <v>0</v>
      </c>
    </row>
    <row r="27" spans="1:32">
      <c r="A27" s="19">
        <v>25</v>
      </c>
      <c r="B27" s="28">
        <v>7.2225000000000001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45">
        <v>1.9259999999999999</v>
      </c>
      <c r="AD27" s="28">
        <v>1.9259999999999999</v>
      </c>
      <c r="AE27" s="28">
        <v>1.9259999999999999</v>
      </c>
      <c r="AF27" s="28">
        <v>0</v>
      </c>
    </row>
    <row r="28" spans="1:32">
      <c r="A28" s="19">
        <v>26</v>
      </c>
      <c r="B28" s="28">
        <v>7.2225000000000001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45">
        <v>1.9259999999999999</v>
      </c>
      <c r="AD28" s="28">
        <v>1.9259999999999999</v>
      </c>
      <c r="AE28" s="28">
        <v>1.9259999999999999</v>
      </c>
      <c r="AF28" s="28">
        <v>0</v>
      </c>
    </row>
    <row r="29" spans="1:32">
      <c r="A29" s="19">
        <v>27</v>
      </c>
      <c r="B29" s="28">
        <v>7.2225000000000001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45">
        <v>1.9259999999999999</v>
      </c>
      <c r="AD29" s="28">
        <v>1.9259999999999999</v>
      </c>
      <c r="AE29" s="28">
        <v>1.9259999999999999</v>
      </c>
      <c r="AF29" s="28">
        <v>0</v>
      </c>
    </row>
    <row r="30" spans="1:32">
      <c r="A30" s="19">
        <v>28</v>
      </c>
      <c r="B30" s="28">
        <v>7.2225000000000001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45">
        <v>1.9259999999999999</v>
      </c>
      <c r="AD30" s="28">
        <v>1.9259999999999999</v>
      </c>
      <c r="AE30" s="28">
        <v>1.9259999999999999</v>
      </c>
      <c r="AF30" s="28">
        <v>0</v>
      </c>
    </row>
    <row r="31" spans="1:32">
      <c r="A31" s="19">
        <v>29</v>
      </c>
      <c r="B31" s="28">
        <v>7.2225000000000001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45">
        <v>1.9259999999999999</v>
      </c>
      <c r="AD31" s="28">
        <v>1.9259999999999999</v>
      </c>
      <c r="AE31" s="28">
        <v>1.9259999999999999</v>
      </c>
      <c r="AF31" s="28">
        <v>0</v>
      </c>
    </row>
    <row r="32" spans="1:32">
      <c r="A32" s="19">
        <v>30</v>
      </c>
      <c r="B32" s="28">
        <v>7.2225000000000001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45">
        <v>1.9259999999999999</v>
      </c>
      <c r="AD32" s="28">
        <v>1.9259999999999999</v>
      </c>
      <c r="AE32" s="28">
        <v>1.9259999999999999</v>
      </c>
      <c r="AF32" s="28">
        <v>0</v>
      </c>
    </row>
    <row r="33" spans="1:32">
      <c r="A33" s="19">
        <v>31</v>
      </c>
      <c r="B33" s="28">
        <v>7.2225000000000001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45">
        <v>1.9259999999999999</v>
      </c>
      <c r="AD33" s="28">
        <v>1.9259999999999999</v>
      </c>
      <c r="AE33" s="28">
        <v>1.9259999999999999</v>
      </c>
      <c r="AF33" s="28">
        <v>0</v>
      </c>
    </row>
    <row r="34" spans="1:32">
      <c r="A34" s="19">
        <v>32</v>
      </c>
      <c r="B34" s="28">
        <v>7.2225000000000001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45">
        <v>1.9259999999999999</v>
      </c>
      <c r="AD34" s="28">
        <v>1.9259999999999999</v>
      </c>
      <c r="AE34" s="28">
        <v>1.9259999999999999</v>
      </c>
      <c r="AF34" s="28">
        <v>0</v>
      </c>
    </row>
    <row r="35" spans="1:32">
      <c r="A35" s="19">
        <v>33</v>
      </c>
      <c r="B35" s="28">
        <v>7.2225000000000001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45">
        <v>1.9259999999999999</v>
      </c>
      <c r="AD35" s="28">
        <v>1.9259999999999999</v>
      </c>
      <c r="AE35" s="28">
        <v>1.9259999999999999</v>
      </c>
      <c r="AF35" s="28">
        <v>0</v>
      </c>
    </row>
    <row r="36" spans="1:32">
      <c r="A36" s="19">
        <v>34</v>
      </c>
      <c r="B36" s="28">
        <v>7.2225000000000001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45">
        <v>1.9259999999999999</v>
      </c>
      <c r="AD36" s="28">
        <v>1.9259999999999999</v>
      </c>
      <c r="AE36" s="28">
        <v>1.9259999999999999</v>
      </c>
      <c r="AF36" s="28">
        <v>0</v>
      </c>
    </row>
    <row r="37" spans="1:32">
      <c r="A37" s="19">
        <v>35</v>
      </c>
      <c r="B37" s="28">
        <v>7.2225000000000001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45">
        <v>1.9259999999999999</v>
      </c>
      <c r="AD37" s="28">
        <v>1.9259999999999999</v>
      </c>
      <c r="AE37" s="28">
        <v>1.9259999999999999</v>
      </c>
      <c r="AF37" s="28">
        <v>0</v>
      </c>
    </row>
    <row r="38" spans="1:32">
      <c r="A38" s="19">
        <v>36</v>
      </c>
      <c r="B38" s="28">
        <v>7.2225000000000001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45">
        <v>1.9259999999999999</v>
      </c>
      <c r="AD38" s="28">
        <v>1.9259999999999999</v>
      </c>
      <c r="AE38" s="28">
        <v>1.9259999999999999</v>
      </c>
      <c r="AF38" s="28">
        <v>0</v>
      </c>
    </row>
    <row r="39" spans="1:32">
      <c r="A39" s="19">
        <v>37</v>
      </c>
      <c r="B39" s="28">
        <v>7.2225000000000001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45">
        <v>1.9259999999999999</v>
      </c>
      <c r="AD39" s="28">
        <v>1.9259999999999999</v>
      </c>
      <c r="AE39" s="28">
        <v>1.9259999999999999</v>
      </c>
      <c r="AF39" s="28">
        <v>0</v>
      </c>
    </row>
    <row r="40" spans="1:32">
      <c r="A40" s="19">
        <v>38</v>
      </c>
      <c r="B40" s="28">
        <v>7.2225000000000001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45">
        <v>1.9259999999999999</v>
      </c>
      <c r="AD40" s="28">
        <v>1.9259999999999999</v>
      </c>
      <c r="AE40" s="28">
        <v>1.9259999999999999</v>
      </c>
      <c r="AF40" s="28">
        <v>0</v>
      </c>
    </row>
    <row r="41" spans="1:32">
      <c r="A41" s="19">
        <v>39</v>
      </c>
      <c r="B41" s="28">
        <v>7.2225000000000001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45">
        <v>1.9259999999999999</v>
      </c>
      <c r="AD41" s="28">
        <v>1.9259999999999999</v>
      </c>
      <c r="AE41" s="28">
        <v>1.9259999999999999</v>
      </c>
      <c r="AF41" s="28">
        <v>0</v>
      </c>
    </row>
    <row r="42" spans="1:32">
      <c r="A42" s="19">
        <v>40</v>
      </c>
      <c r="B42" s="28">
        <v>7.2225000000000001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45">
        <v>1.9259999999999999</v>
      </c>
      <c r="AD42" s="28">
        <v>1.9259999999999999</v>
      </c>
      <c r="AE42" s="28">
        <v>1.9259999999999999</v>
      </c>
      <c r="AF42" s="28">
        <v>0</v>
      </c>
    </row>
    <row r="43" spans="1:32">
      <c r="A43" s="19">
        <v>41</v>
      </c>
      <c r="B43" s="28">
        <v>4.8149999999999995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45">
        <v>1.9259999999999999</v>
      </c>
      <c r="AD43" s="28">
        <v>1.9259999999999999</v>
      </c>
      <c r="AE43" s="28">
        <v>1.9259999999999999</v>
      </c>
      <c r="AF43" s="28">
        <v>0</v>
      </c>
    </row>
    <row r="44" spans="1:32">
      <c r="A44" s="19">
        <v>42</v>
      </c>
      <c r="B44" s="28">
        <v>4.8149999999999995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45">
        <v>1.9259999999999999</v>
      </c>
      <c r="AD44" s="28">
        <v>1.9259999999999999</v>
      </c>
      <c r="AE44" s="28">
        <v>1.9259999999999999</v>
      </c>
      <c r="AF44" s="28">
        <v>0</v>
      </c>
    </row>
    <row r="45" spans="1:32">
      <c r="A45" s="19">
        <v>43</v>
      </c>
      <c r="B45" s="28">
        <v>4.8149999999999995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45">
        <v>1.9259999999999999</v>
      </c>
      <c r="AD45" s="28">
        <v>1.9259999999999999</v>
      </c>
      <c r="AE45" s="28">
        <v>1.9259999999999999</v>
      </c>
      <c r="AF45" s="28">
        <v>0</v>
      </c>
    </row>
    <row r="46" spans="1:32">
      <c r="A46" s="19">
        <v>44</v>
      </c>
      <c r="B46" s="28">
        <v>4.8149999999999995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45">
        <v>1.9259999999999999</v>
      </c>
      <c r="AD46" s="28">
        <v>1.9259999999999999</v>
      </c>
      <c r="AE46" s="28">
        <v>1.9259999999999999</v>
      </c>
      <c r="AF46" s="28">
        <v>0</v>
      </c>
    </row>
    <row r="47" spans="1:32">
      <c r="A47" s="19">
        <v>45</v>
      </c>
      <c r="B47" s="28">
        <v>4.8149999999999995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6.2595000000000001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45">
        <v>1.9259999999999999</v>
      </c>
      <c r="AD47" s="28">
        <v>1.9259999999999999</v>
      </c>
      <c r="AE47" s="28">
        <v>1.9259999999999999</v>
      </c>
      <c r="AF47" s="28">
        <v>0</v>
      </c>
    </row>
    <row r="48" spans="1:32">
      <c r="A48" s="19">
        <v>46</v>
      </c>
      <c r="B48" s="28">
        <v>4.8149999999999995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6.2595000000000001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45">
        <v>1.9259999999999999</v>
      </c>
      <c r="AD48" s="28">
        <v>1.9259999999999999</v>
      </c>
      <c r="AE48" s="28">
        <v>1.9259999999999999</v>
      </c>
      <c r="AF48" s="28">
        <v>0</v>
      </c>
    </row>
    <row r="49" spans="1:32">
      <c r="A49" s="19">
        <v>47</v>
      </c>
      <c r="B49" s="28">
        <v>4.8149999999999995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6.2595000000000001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45">
        <v>1.9259999999999999</v>
      </c>
      <c r="AD49" s="28">
        <v>1.9259999999999999</v>
      </c>
      <c r="AE49" s="28">
        <v>1.9259999999999999</v>
      </c>
      <c r="AF49" s="28">
        <v>0</v>
      </c>
    </row>
    <row r="50" spans="1:32">
      <c r="A50" s="19">
        <v>48</v>
      </c>
      <c r="B50" s="28">
        <v>4.8149999999999995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6.2595000000000001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45">
        <v>1.9259999999999999</v>
      </c>
      <c r="AD50" s="28">
        <v>1.9259999999999999</v>
      </c>
      <c r="AE50" s="28">
        <v>1.9259999999999999</v>
      </c>
      <c r="AF50" s="28">
        <v>0</v>
      </c>
    </row>
    <row r="51" spans="1:32">
      <c r="A51" s="19">
        <v>49</v>
      </c>
      <c r="B51" s="28">
        <v>4.8149999999999995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6.2595000000000001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1.9259999999999999</v>
      </c>
      <c r="AC51" s="45">
        <v>1.9259999999999999</v>
      </c>
      <c r="AD51" s="28">
        <v>1.9259999999999999</v>
      </c>
      <c r="AE51" s="28">
        <v>1.9259999999999999</v>
      </c>
      <c r="AF51" s="28">
        <v>0</v>
      </c>
    </row>
    <row r="52" spans="1:32">
      <c r="A52" s="19">
        <v>50</v>
      </c>
      <c r="B52" s="28">
        <v>4.8149999999999995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6.2595000000000001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1.9259999999999999</v>
      </c>
      <c r="AC52" s="45">
        <v>1.9259999999999999</v>
      </c>
      <c r="AD52" s="28">
        <v>1.9259999999999999</v>
      </c>
      <c r="AE52" s="28">
        <v>1.9259999999999999</v>
      </c>
      <c r="AF52" s="28">
        <v>0</v>
      </c>
    </row>
    <row r="53" spans="1:32">
      <c r="A53" s="19">
        <v>51</v>
      </c>
      <c r="B53" s="28">
        <v>4.8149999999999995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6.2595000000000001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1.9259999999999999</v>
      </c>
      <c r="AC53" s="45">
        <v>1.9259999999999999</v>
      </c>
      <c r="AD53" s="28">
        <v>1.9259999999999999</v>
      </c>
      <c r="AE53" s="28">
        <v>1.9259999999999999</v>
      </c>
      <c r="AF53" s="28">
        <v>0</v>
      </c>
    </row>
    <row r="54" spans="1:32">
      <c r="A54" s="19">
        <v>52</v>
      </c>
      <c r="B54" s="28">
        <v>4.8149999999999995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6.2595000000000001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1.9259999999999999</v>
      </c>
      <c r="AC54" s="45">
        <v>1.9259999999999999</v>
      </c>
      <c r="AD54" s="28">
        <v>1.9259999999999999</v>
      </c>
      <c r="AE54" s="28">
        <v>1.9259999999999999</v>
      </c>
      <c r="AF54" s="28">
        <v>0</v>
      </c>
    </row>
    <row r="55" spans="1:32">
      <c r="A55" s="19">
        <v>53</v>
      </c>
      <c r="B55" s="28">
        <v>4.8149999999999995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6.2595000000000001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1.9259999999999999</v>
      </c>
      <c r="AC55" s="45">
        <v>1.9259999999999999</v>
      </c>
      <c r="AD55" s="28">
        <v>1.9259999999999999</v>
      </c>
      <c r="AE55" s="28">
        <v>1.9259999999999999</v>
      </c>
      <c r="AF55" s="28">
        <v>0</v>
      </c>
    </row>
    <row r="56" spans="1:32">
      <c r="A56" s="19">
        <v>54</v>
      </c>
      <c r="B56" s="28">
        <v>4.8149999999999995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6.2595000000000001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1.9259999999999999</v>
      </c>
      <c r="AC56" s="45">
        <v>1.9259999999999999</v>
      </c>
      <c r="AD56" s="28">
        <v>1.9259999999999999</v>
      </c>
      <c r="AE56" s="28">
        <v>1.9259999999999999</v>
      </c>
      <c r="AF56" s="28">
        <v>0</v>
      </c>
    </row>
    <row r="57" spans="1:32">
      <c r="A57" s="19">
        <v>55</v>
      </c>
      <c r="B57" s="28">
        <v>4.8149999999999995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6.2595000000000001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1.9259999999999999</v>
      </c>
      <c r="AC57" s="45">
        <v>1.9259999999999999</v>
      </c>
      <c r="AD57" s="28">
        <v>1.9259999999999999</v>
      </c>
      <c r="AE57" s="28">
        <v>1.9259999999999999</v>
      </c>
      <c r="AF57" s="28">
        <v>0</v>
      </c>
    </row>
    <row r="58" spans="1:32">
      <c r="A58" s="19">
        <v>56</v>
      </c>
      <c r="B58" s="28">
        <v>4.8149999999999995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6.2595000000000001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1.9259999999999999</v>
      </c>
      <c r="AC58" s="45">
        <v>1.9259999999999999</v>
      </c>
      <c r="AD58" s="28">
        <v>1.9259999999999999</v>
      </c>
      <c r="AE58" s="28">
        <v>1.9259999999999999</v>
      </c>
      <c r="AF58" s="28">
        <v>0</v>
      </c>
    </row>
    <row r="59" spans="1:32">
      <c r="A59" s="19">
        <v>57</v>
      </c>
      <c r="B59" s="28">
        <v>4.8149999999999995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6.2595000000000001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1.9259999999999999</v>
      </c>
      <c r="AC59" s="45">
        <v>1.9259999999999999</v>
      </c>
      <c r="AD59" s="28">
        <v>1.9259999999999999</v>
      </c>
      <c r="AE59" s="28">
        <v>1.9259999999999999</v>
      </c>
      <c r="AF59" s="28">
        <v>0</v>
      </c>
    </row>
    <row r="60" spans="1:32">
      <c r="A60" s="19">
        <v>58</v>
      </c>
      <c r="B60" s="28">
        <v>4.8149999999999995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6.2595000000000001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1.9259999999999999</v>
      </c>
      <c r="AC60" s="45">
        <v>1.9259999999999999</v>
      </c>
      <c r="AD60" s="28">
        <v>1.9259999999999999</v>
      </c>
      <c r="AE60" s="28">
        <v>1.9259999999999999</v>
      </c>
      <c r="AF60" s="28">
        <v>0</v>
      </c>
    </row>
    <row r="61" spans="1:32">
      <c r="A61" s="19">
        <v>59</v>
      </c>
      <c r="B61" s="28">
        <v>4.8149999999999995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6.2595000000000001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1.9259999999999999</v>
      </c>
      <c r="AC61" s="45">
        <v>1.9259999999999999</v>
      </c>
      <c r="AD61" s="28">
        <v>1.9259999999999999</v>
      </c>
      <c r="AE61" s="28">
        <v>1.9259999999999999</v>
      </c>
      <c r="AF61" s="28">
        <v>0</v>
      </c>
    </row>
    <row r="62" spans="1:32">
      <c r="A62" s="19">
        <v>60</v>
      </c>
      <c r="B62" s="28">
        <v>4.8149999999999995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6.2595000000000001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1.9259999999999999</v>
      </c>
      <c r="AC62" s="45">
        <v>1.9259999999999999</v>
      </c>
      <c r="AD62" s="28">
        <v>1.9259999999999999</v>
      </c>
      <c r="AE62" s="28">
        <v>1.9259999999999999</v>
      </c>
      <c r="AF62" s="28">
        <v>0</v>
      </c>
    </row>
    <row r="63" spans="1:32">
      <c r="A63" s="19">
        <v>61</v>
      </c>
      <c r="B63" s="28">
        <v>4.8149999999999995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6.2595000000000001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1.9259999999999999</v>
      </c>
      <c r="AC63" s="45">
        <v>1.9259999999999999</v>
      </c>
      <c r="AD63" s="28">
        <v>1.9259999999999999</v>
      </c>
      <c r="AE63" s="28">
        <v>1.9259999999999999</v>
      </c>
      <c r="AF63" s="28">
        <v>0</v>
      </c>
    </row>
    <row r="64" spans="1:32">
      <c r="A64" s="19">
        <v>62</v>
      </c>
      <c r="B64" s="28">
        <v>4.8149999999999995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6.2595000000000001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1.9259999999999999</v>
      </c>
      <c r="AC64" s="45">
        <v>1.9259999999999999</v>
      </c>
      <c r="AD64" s="28">
        <v>1.9259999999999999</v>
      </c>
      <c r="AE64" s="28">
        <v>1.9259999999999999</v>
      </c>
      <c r="AF64" s="28">
        <v>0</v>
      </c>
    </row>
    <row r="65" spans="1:32">
      <c r="A65" s="19">
        <v>63</v>
      </c>
      <c r="B65" s="28">
        <v>4.8149999999999995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6.2595000000000001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1.9259999999999999</v>
      </c>
      <c r="AC65" s="45">
        <v>1.9259999999999999</v>
      </c>
      <c r="AD65" s="28">
        <v>1.9259999999999999</v>
      </c>
      <c r="AE65" s="28">
        <v>1.9259999999999999</v>
      </c>
      <c r="AF65" s="28">
        <v>0</v>
      </c>
    </row>
    <row r="66" spans="1:32">
      <c r="A66" s="19">
        <v>64</v>
      </c>
      <c r="B66" s="28">
        <v>4.8149999999999995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6.2595000000000001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1.9259999999999999</v>
      </c>
      <c r="AC66" s="45">
        <v>1.9259999999999999</v>
      </c>
      <c r="AD66" s="28">
        <v>1.9259999999999999</v>
      </c>
      <c r="AE66" s="28">
        <v>1.9259999999999999</v>
      </c>
      <c r="AF66" s="28">
        <v>0</v>
      </c>
    </row>
    <row r="67" spans="1:32">
      <c r="A67" s="19">
        <v>65</v>
      </c>
      <c r="B67" s="28">
        <v>4.8149999999999995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6.2595000000000001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1.9259999999999999</v>
      </c>
      <c r="AC67" s="45">
        <v>1.9259999999999999</v>
      </c>
      <c r="AD67" s="28">
        <v>1.9259999999999999</v>
      </c>
      <c r="AE67" s="28">
        <v>1.9259999999999999</v>
      </c>
      <c r="AF67" s="28">
        <v>0</v>
      </c>
    </row>
    <row r="68" spans="1:32">
      <c r="A68" s="19">
        <v>66</v>
      </c>
      <c r="B68" s="28">
        <v>4.8149999999999995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6.2595000000000001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1.9259999999999999</v>
      </c>
      <c r="AC68" s="45">
        <v>1.9259999999999999</v>
      </c>
      <c r="AD68" s="28">
        <v>1.9259999999999999</v>
      </c>
      <c r="AE68" s="28">
        <v>1.9259999999999999</v>
      </c>
      <c r="AF68" s="28">
        <v>0</v>
      </c>
    </row>
    <row r="69" spans="1:32">
      <c r="A69" s="19">
        <v>67</v>
      </c>
      <c r="B69" s="28">
        <v>4.8149999999999995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6.2595000000000001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1.9259999999999999</v>
      </c>
      <c r="AC69" s="45">
        <v>1.9259999999999999</v>
      </c>
      <c r="AD69" s="28">
        <v>1.9259999999999999</v>
      </c>
      <c r="AE69" s="28">
        <v>1.9259999999999999</v>
      </c>
      <c r="AF69" s="28">
        <v>0</v>
      </c>
    </row>
    <row r="70" spans="1:32">
      <c r="A70" s="19">
        <v>68</v>
      </c>
      <c r="B70" s="28">
        <v>4.8149999999999995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6.2595000000000001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1.9259999999999999</v>
      </c>
      <c r="AC70" s="45">
        <v>1.9259999999999999</v>
      </c>
      <c r="AD70" s="28">
        <v>1.9259999999999999</v>
      </c>
      <c r="AE70" s="28">
        <v>1.9259999999999999</v>
      </c>
      <c r="AF70" s="28">
        <v>0</v>
      </c>
    </row>
    <row r="71" spans="1:32">
      <c r="A71" s="19">
        <v>69</v>
      </c>
      <c r="B71" s="28">
        <v>4.8149999999999995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6.2595000000000001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1.9259999999999999</v>
      </c>
      <c r="AC71" s="45">
        <v>1.9259999999999999</v>
      </c>
      <c r="AD71" s="28">
        <v>1.9259999999999999</v>
      </c>
      <c r="AE71" s="28">
        <v>1.9259999999999999</v>
      </c>
      <c r="AF71" s="28">
        <v>0</v>
      </c>
    </row>
    <row r="72" spans="1:32">
      <c r="A72" s="19">
        <v>70</v>
      </c>
      <c r="B72" s="28">
        <v>4.8149999999999995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6.2595000000000001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1.9259999999999999</v>
      </c>
      <c r="AC72" s="45">
        <v>1.9259999999999999</v>
      </c>
      <c r="AD72" s="28">
        <v>1.9259999999999999</v>
      </c>
      <c r="AE72" s="28">
        <v>1.9259999999999999</v>
      </c>
      <c r="AF72" s="28">
        <v>0</v>
      </c>
    </row>
    <row r="73" spans="1:32">
      <c r="A73" s="19">
        <v>71</v>
      </c>
      <c r="B73" s="28">
        <v>4.8149999999999995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6.2595000000000001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1.9259999999999999</v>
      </c>
      <c r="AC73" s="45">
        <v>1.9259999999999999</v>
      </c>
      <c r="AD73" s="28">
        <v>1.9259999999999999</v>
      </c>
      <c r="AE73" s="28">
        <v>1.9259999999999999</v>
      </c>
      <c r="AF73" s="28">
        <v>0</v>
      </c>
    </row>
    <row r="74" spans="1:32">
      <c r="A74" s="19">
        <v>72</v>
      </c>
      <c r="B74" s="28">
        <v>4.8149999999999995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6.2595000000000001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1.9259999999999999</v>
      </c>
      <c r="AC74" s="45">
        <v>1.9259999999999999</v>
      </c>
      <c r="AD74" s="28">
        <v>1.9259999999999999</v>
      </c>
      <c r="AE74" s="28">
        <v>1.9259999999999999</v>
      </c>
      <c r="AF74" s="28">
        <v>0</v>
      </c>
    </row>
    <row r="75" spans="1:32">
      <c r="A75" s="19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6.2595000000000001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1.9259999999999999</v>
      </c>
      <c r="AC75" s="45">
        <v>1.9259999999999999</v>
      </c>
      <c r="AD75" s="28">
        <v>1.9259999999999999</v>
      </c>
      <c r="AE75" s="28">
        <v>1.9259999999999999</v>
      </c>
      <c r="AF75" s="28">
        <v>0</v>
      </c>
    </row>
    <row r="76" spans="1:32">
      <c r="A76" s="19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6.2595000000000001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1.9259999999999999</v>
      </c>
      <c r="AC76" s="45">
        <v>1.9259999999999999</v>
      </c>
      <c r="AD76" s="28">
        <v>1.9259999999999999</v>
      </c>
      <c r="AE76" s="28">
        <v>1.9259999999999999</v>
      </c>
      <c r="AF76" s="28">
        <v>0</v>
      </c>
    </row>
    <row r="77" spans="1:32">
      <c r="A77" s="19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6.2595000000000001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1.9259999999999999</v>
      </c>
      <c r="AC77" s="45">
        <v>1.9259999999999999</v>
      </c>
      <c r="AD77" s="28">
        <v>1.9259999999999999</v>
      </c>
      <c r="AE77" s="28">
        <v>1.9259999999999999</v>
      </c>
      <c r="AF77" s="28">
        <v>0</v>
      </c>
    </row>
    <row r="78" spans="1:32">
      <c r="A78" s="19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6.2595000000000001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1.9259999999999999</v>
      </c>
      <c r="AC78" s="45">
        <v>1.9259999999999999</v>
      </c>
      <c r="AD78" s="28">
        <v>1.9259999999999999</v>
      </c>
      <c r="AE78" s="28">
        <v>1.9259999999999999</v>
      </c>
      <c r="AF78" s="28">
        <v>0</v>
      </c>
    </row>
    <row r="79" spans="1:32">
      <c r="A79" s="19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6.2595000000000001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1.9259999999999999</v>
      </c>
      <c r="AC79" s="45">
        <v>1.9259999999999999</v>
      </c>
      <c r="AD79" s="28">
        <v>1.9259999999999999</v>
      </c>
      <c r="AE79" s="28">
        <v>1.9259999999999999</v>
      </c>
      <c r="AF79" s="28">
        <v>0</v>
      </c>
    </row>
    <row r="80" spans="1:32">
      <c r="A80" s="19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6.2595000000000001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1.9259999999999999</v>
      </c>
      <c r="AC80" s="45">
        <v>1.9259999999999999</v>
      </c>
      <c r="AD80" s="28">
        <v>1.9259999999999999</v>
      </c>
      <c r="AE80" s="28">
        <v>1.9259999999999999</v>
      </c>
      <c r="AF80" s="28">
        <v>0</v>
      </c>
    </row>
    <row r="81" spans="1:32">
      <c r="A81" s="19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6.2595000000000001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1.9259999999999999</v>
      </c>
      <c r="AC81" s="45">
        <v>1.9259999999999999</v>
      </c>
      <c r="AD81" s="28">
        <v>1.9259999999999999</v>
      </c>
      <c r="AE81" s="28">
        <v>1.9259999999999999</v>
      </c>
      <c r="AF81" s="28">
        <v>0</v>
      </c>
    </row>
    <row r="82" spans="1:32">
      <c r="A82" s="19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6.2595000000000001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1.9259999999999999</v>
      </c>
      <c r="AC82" s="45">
        <v>1.9259999999999999</v>
      </c>
      <c r="AD82" s="28">
        <v>1.9259999999999999</v>
      </c>
      <c r="AE82" s="28">
        <v>1.9259999999999999</v>
      </c>
      <c r="AF82" s="28">
        <v>0</v>
      </c>
    </row>
    <row r="83" spans="1:32">
      <c r="A83" s="19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1.9259999999999999</v>
      </c>
      <c r="AC83" s="45">
        <v>1.9259999999999999</v>
      </c>
      <c r="AD83" s="28">
        <v>1.9259999999999999</v>
      </c>
      <c r="AE83" s="28">
        <v>1.9259999999999999</v>
      </c>
      <c r="AF83" s="28">
        <v>0</v>
      </c>
    </row>
    <row r="84" spans="1:32">
      <c r="A84" s="19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1.9259999999999999</v>
      </c>
      <c r="AC84" s="45">
        <v>1.9259999999999999</v>
      </c>
      <c r="AD84" s="28">
        <v>1.9259999999999999</v>
      </c>
      <c r="AE84" s="28">
        <v>1.9259999999999999</v>
      </c>
      <c r="AF84" s="28">
        <v>0</v>
      </c>
    </row>
    <row r="85" spans="1:32">
      <c r="A85" s="19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1.9259999999999999</v>
      </c>
      <c r="AC85" s="45">
        <v>1.9259999999999999</v>
      </c>
      <c r="AD85" s="28">
        <v>1.9259999999999999</v>
      </c>
      <c r="AE85" s="28">
        <v>1.9259999999999999</v>
      </c>
      <c r="AF85" s="28">
        <v>0</v>
      </c>
    </row>
    <row r="86" spans="1:32">
      <c r="A86" s="19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1.9259999999999999</v>
      </c>
      <c r="AC86" s="45">
        <v>1.9259999999999999</v>
      </c>
      <c r="AD86" s="28">
        <v>1.9259999999999999</v>
      </c>
      <c r="AE86" s="28">
        <v>1.9259999999999999</v>
      </c>
      <c r="AF86" s="28">
        <v>0</v>
      </c>
    </row>
    <row r="87" spans="1:32">
      <c r="A87" s="19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1.9259999999999999</v>
      </c>
      <c r="AC87" s="45">
        <v>1.9259999999999999</v>
      </c>
      <c r="AD87" s="28">
        <v>1.9259999999999999</v>
      </c>
      <c r="AE87" s="28">
        <v>1.9259999999999999</v>
      </c>
      <c r="AF87" s="28">
        <v>0</v>
      </c>
    </row>
    <row r="88" spans="1:32">
      <c r="A88" s="19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1.9259999999999999</v>
      </c>
      <c r="AC88" s="45">
        <v>1.9259999999999999</v>
      </c>
      <c r="AD88" s="28">
        <v>1.9259999999999999</v>
      </c>
      <c r="AE88" s="28">
        <v>1.9259999999999999</v>
      </c>
      <c r="AF88" s="28">
        <v>0</v>
      </c>
    </row>
    <row r="89" spans="1:32">
      <c r="A89" s="19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1.9259999999999999</v>
      </c>
      <c r="AC89" s="45">
        <v>1.9259999999999999</v>
      </c>
      <c r="AD89" s="28">
        <v>1.9259999999999999</v>
      </c>
      <c r="AE89" s="28">
        <v>1.9259999999999999</v>
      </c>
      <c r="AF89" s="28">
        <v>0</v>
      </c>
    </row>
    <row r="90" spans="1:32">
      <c r="A90" s="19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1.9259999999999999</v>
      </c>
      <c r="AC90" s="45">
        <v>1.9259999999999999</v>
      </c>
      <c r="AD90" s="28">
        <v>1.9259999999999999</v>
      </c>
      <c r="AE90" s="28">
        <v>1.9259999999999999</v>
      </c>
      <c r="AF90" s="28">
        <v>0</v>
      </c>
    </row>
    <row r="91" spans="1:32">
      <c r="A91" s="19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1.9259999999999999</v>
      </c>
      <c r="AC91" s="45">
        <v>1.9259999999999999</v>
      </c>
      <c r="AD91" s="28">
        <v>1.9259999999999999</v>
      </c>
      <c r="AE91" s="28">
        <v>1.9259999999999999</v>
      </c>
      <c r="AF91" s="28">
        <v>0</v>
      </c>
    </row>
    <row r="92" spans="1:32">
      <c r="A92" s="19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1.9259999999999999</v>
      </c>
      <c r="AC92" s="45">
        <v>1.9259999999999999</v>
      </c>
      <c r="AD92" s="28">
        <v>1.9259999999999999</v>
      </c>
      <c r="AE92" s="28">
        <v>1.9259999999999999</v>
      </c>
      <c r="AF92" s="28">
        <v>0</v>
      </c>
    </row>
    <row r="93" spans="1:32">
      <c r="A93" s="19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1.9259999999999999</v>
      </c>
      <c r="AC93" s="45">
        <v>1.9259999999999999</v>
      </c>
      <c r="AD93" s="28">
        <v>1.9259999999999999</v>
      </c>
      <c r="AE93" s="28">
        <v>1.9259999999999999</v>
      </c>
      <c r="AF93" s="28">
        <v>0</v>
      </c>
    </row>
    <row r="94" spans="1:32">
      <c r="A94" s="19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1.9259999999999999</v>
      </c>
      <c r="AC94" s="45">
        <v>1.9259999999999999</v>
      </c>
      <c r="AD94" s="28">
        <v>1.9259999999999999</v>
      </c>
      <c r="AE94" s="28">
        <v>1.9259999999999999</v>
      </c>
      <c r="AF94" s="28">
        <v>0</v>
      </c>
    </row>
    <row r="95" spans="1:32">
      <c r="A95" s="19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1.9259999999999999</v>
      </c>
      <c r="AC95" s="45">
        <v>1.9259999999999999</v>
      </c>
      <c r="AD95" s="28">
        <v>1.9259999999999999</v>
      </c>
      <c r="AE95" s="28">
        <v>1.9259999999999999</v>
      </c>
      <c r="AF95" s="28">
        <v>0</v>
      </c>
    </row>
    <row r="96" spans="1:32">
      <c r="A96" s="19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1.9259999999999999</v>
      </c>
      <c r="AC96" s="45">
        <v>1.9259999999999999</v>
      </c>
      <c r="AD96" s="28">
        <v>1.9259999999999999</v>
      </c>
      <c r="AE96" s="28">
        <v>1.9259999999999999</v>
      </c>
      <c r="AF96" s="28">
        <v>0</v>
      </c>
    </row>
    <row r="97" spans="1:32">
      <c r="A97" s="19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1.9259999999999999</v>
      </c>
      <c r="AC97" s="45">
        <v>1.9259999999999999</v>
      </c>
      <c r="AD97" s="28">
        <v>1.9259999999999999</v>
      </c>
      <c r="AE97" s="28">
        <v>1.9259999999999999</v>
      </c>
      <c r="AF97" s="28">
        <v>0</v>
      </c>
    </row>
    <row r="98" spans="1:32">
      <c r="A98" s="19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1.9259999999999999</v>
      </c>
      <c r="AC98" s="45">
        <v>1.9259999999999999</v>
      </c>
      <c r="AD98" s="28">
        <v>1.9259999999999999</v>
      </c>
      <c r="AE98" s="28">
        <v>1.9259999999999999</v>
      </c>
      <c r="AF98" s="28">
        <v>0</v>
      </c>
    </row>
    <row r="99" spans="1:32">
      <c r="A99" s="2" t="s">
        <v>0</v>
      </c>
      <c r="B99" s="49">
        <f t="shared" ref="B99:AF99" si="0">SUM(B3:B98)/4000</f>
        <v>0.110745</v>
      </c>
      <c r="C99" s="49">
        <f t="shared" si="0"/>
        <v>0</v>
      </c>
      <c r="D99" s="49">
        <f t="shared" si="0"/>
        <v>0</v>
      </c>
      <c r="E99" s="52">
        <f t="shared" si="0"/>
        <v>0</v>
      </c>
      <c r="F99" s="49">
        <f t="shared" si="0"/>
        <v>0</v>
      </c>
      <c r="G99" s="50">
        <f t="shared" si="0"/>
        <v>0</v>
      </c>
      <c r="H99" s="50">
        <f t="shared" si="0"/>
        <v>0</v>
      </c>
      <c r="I99" s="58">
        <f t="shared" si="0"/>
        <v>5.6335500000000018E-2</v>
      </c>
      <c r="J99" s="56">
        <f t="shared" si="0"/>
        <v>0</v>
      </c>
      <c r="K99" s="49">
        <f t="shared" si="0"/>
        <v>0</v>
      </c>
      <c r="L99" s="49">
        <f t="shared" si="0"/>
        <v>0</v>
      </c>
      <c r="M99" s="50">
        <f t="shared" si="0"/>
        <v>0</v>
      </c>
      <c r="N99" s="50">
        <f t="shared" si="0"/>
        <v>0</v>
      </c>
      <c r="O99" s="49">
        <f t="shared" si="0"/>
        <v>0</v>
      </c>
      <c r="P99" s="50">
        <f t="shared" si="0"/>
        <v>0</v>
      </c>
      <c r="Q99" s="50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2.3112000000000011E-2</v>
      </c>
      <c r="AC99" s="49">
        <f t="shared" si="0"/>
        <v>4.6223999999999932E-2</v>
      </c>
      <c r="AD99" s="49">
        <f t="shared" si="0"/>
        <v>4.6223999999999932E-2</v>
      </c>
      <c r="AE99" s="52">
        <f t="shared" si="0"/>
        <v>4.6223999999999932E-2</v>
      </c>
      <c r="AF99" s="52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15.75">
      <c r="A101" s="1" t="s">
        <v>2</v>
      </c>
      <c r="D101" s="116">
        <f>SUM(B99:AF99)</f>
        <v>0.32886449999999984</v>
      </c>
      <c r="E101" s="116"/>
      <c r="F101" s="116"/>
      <c r="G101" s="116"/>
    </row>
    <row r="111" spans="1:32" ht="14.25" customHeight="1"/>
    <row r="112" spans="1:32" ht="14.25" customHeight="1"/>
  </sheetData>
  <mergeCells count="2">
    <mergeCell ref="D101:G101"/>
    <mergeCell ref="A1:AF1"/>
  </mergeCells>
  <pageMargins left="0.25" right="0.70866141732283505" top="0.74803149606299202" bottom="0.74803149606299202" header="0.31496062992126" footer="0.31496062992126"/>
  <pageSetup paperSize="9" scale="45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>
  <dimension ref="A1:AF112"/>
  <sheetViews>
    <sheetView workbookViewId="0">
      <selection sqref="A1:AF98"/>
    </sheetView>
  </sheetViews>
  <sheetFormatPr defaultRowHeight="12.75"/>
  <cols>
    <col min="1" max="1" width="8.42578125" style="24" customWidth="1"/>
    <col min="2" max="32" width="5.7109375" style="24" customWidth="1"/>
    <col min="33" max="16384" width="9.140625" style="24"/>
  </cols>
  <sheetData>
    <row r="1" spans="1:32" ht="18">
      <c r="A1" s="120" t="s">
        <v>34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</row>
    <row r="2" spans="1:32" ht="18" customHeight="1">
      <c r="A2" s="98" t="s">
        <v>12</v>
      </c>
      <c r="B2" s="97">
        <v>1</v>
      </c>
      <c r="C2" s="97">
        <v>2</v>
      </c>
      <c r="D2" s="97">
        <v>3</v>
      </c>
      <c r="E2" s="97">
        <v>4</v>
      </c>
      <c r="F2" s="97">
        <v>5</v>
      </c>
      <c r="G2" s="97">
        <v>6</v>
      </c>
      <c r="H2" s="97">
        <v>7</v>
      </c>
      <c r="I2" s="97">
        <v>8</v>
      </c>
      <c r="J2" s="97">
        <v>9</v>
      </c>
      <c r="K2" s="97">
        <v>10</v>
      </c>
      <c r="L2" s="97">
        <v>11</v>
      </c>
      <c r="M2" s="97">
        <v>12</v>
      </c>
      <c r="N2" s="97">
        <v>13</v>
      </c>
      <c r="O2" s="97">
        <v>14</v>
      </c>
      <c r="P2" s="97">
        <v>15</v>
      </c>
      <c r="Q2" s="97">
        <v>16</v>
      </c>
      <c r="R2" s="97">
        <v>17</v>
      </c>
      <c r="S2" s="97">
        <v>18</v>
      </c>
      <c r="T2" s="97">
        <v>19</v>
      </c>
      <c r="U2" s="97">
        <v>20</v>
      </c>
      <c r="V2" s="97">
        <v>21</v>
      </c>
      <c r="W2" s="97">
        <v>22</v>
      </c>
      <c r="X2" s="97">
        <v>23</v>
      </c>
      <c r="Y2" s="97">
        <v>24</v>
      </c>
      <c r="Z2" s="97">
        <v>25</v>
      </c>
      <c r="AA2" s="97">
        <v>26</v>
      </c>
      <c r="AB2" s="97">
        <v>27</v>
      </c>
      <c r="AC2" s="97">
        <v>28</v>
      </c>
      <c r="AD2" s="97">
        <v>29</v>
      </c>
      <c r="AE2" s="97">
        <v>30</v>
      </c>
      <c r="AF2" s="97">
        <v>31</v>
      </c>
    </row>
    <row r="3" spans="1:32" ht="14.25" customHeight="1">
      <c r="A3" s="97">
        <v>1</v>
      </c>
      <c r="B3" s="101"/>
      <c r="C3" s="101"/>
      <c r="D3" s="101"/>
      <c r="E3" s="101"/>
      <c r="F3" s="101"/>
      <c r="G3" s="101"/>
      <c r="H3" s="103"/>
      <c r="I3" s="99"/>
      <c r="J3" s="103"/>
      <c r="K3" s="103"/>
      <c r="L3" s="102"/>
      <c r="M3" s="101"/>
      <c r="N3" s="104">
        <v>0</v>
      </c>
      <c r="O3" s="101">
        <v>0</v>
      </c>
      <c r="P3" s="101">
        <v>0</v>
      </c>
      <c r="Q3" s="104">
        <v>28.635767999999999</v>
      </c>
      <c r="R3" s="101"/>
      <c r="S3" s="102"/>
      <c r="T3" s="101"/>
      <c r="U3" s="104">
        <v>0</v>
      </c>
      <c r="V3" s="104">
        <v>28.560654</v>
      </c>
      <c r="W3" s="101">
        <v>0</v>
      </c>
      <c r="X3" s="101">
        <v>0</v>
      </c>
      <c r="Y3" s="100">
        <v>0</v>
      </c>
      <c r="Z3" s="100">
        <v>0</v>
      </c>
      <c r="AA3" s="102">
        <v>0</v>
      </c>
      <c r="AB3" s="101">
        <v>0</v>
      </c>
      <c r="AC3" s="102">
        <v>0</v>
      </c>
      <c r="AD3" s="101">
        <v>0</v>
      </c>
      <c r="AE3" s="101">
        <v>0</v>
      </c>
      <c r="AF3" s="101">
        <v>0</v>
      </c>
    </row>
    <row r="4" spans="1:32">
      <c r="A4" s="97">
        <v>2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4">
        <v>0</v>
      </c>
      <c r="O4" s="100">
        <v>0</v>
      </c>
      <c r="P4" s="100">
        <v>0</v>
      </c>
      <c r="Q4" s="104">
        <v>28.635767999999999</v>
      </c>
      <c r="R4" s="100"/>
      <c r="S4" s="100"/>
      <c r="T4" s="100"/>
      <c r="U4" s="104">
        <v>0</v>
      </c>
      <c r="V4" s="104">
        <v>28.560654</v>
      </c>
      <c r="W4" s="100">
        <v>0</v>
      </c>
      <c r="X4" s="100">
        <v>0</v>
      </c>
      <c r="Y4" s="100">
        <v>0</v>
      </c>
      <c r="Z4" s="100">
        <v>0</v>
      </c>
      <c r="AA4" s="100">
        <v>0</v>
      </c>
      <c r="AB4" s="100">
        <v>0</v>
      </c>
      <c r="AC4" s="102">
        <v>0</v>
      </c>
      <c r="AD4" s="100">
        <v>0</v>
      </c>
      <c r="AE4" s="100">
        <v>0</v>
      </c>
      <c r="AF4" s="100">
        <v>0</v>
      </c>
    </row>
    <row r="5" spans="1:32">
      <c r="A5" s="97">
        <v>3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4">
        <v>0</v>
      </c>
      <c r="O5" s="100">
        <v>0</v>
      </c>
      <c r="P5" s="100">
        <v>0</v>
      </c>
      <c r="Q5" s="104">
        <v>28.635767999999999</v>
      </c>
      <c r="R5" s="100"/>
      <c r="S5" s="100"/>
      <c r="T5" s="100"/>
      <c r="U5" s="104">
        <v>0</v>
      </c>
      <c r="V5" s="104">
        <v>28.560654</v>
      </c>
      <c r="W5" s="100">
        <v>0</v>
      </c>
      <c r="X5" s="100">
        <v>0</v>
      </c>
      <c r="Y5" s="100">
        <v>0</v>
      </c>
      <c r="Z5" s="100">
        <v>0</v>
      </c>
      <c r="AA5" s="100">
        <v>0</v>
      </c>
      <c r="AB5" s="100">
        <v>0</v>
      </c>
      <c r="AC5" s="102">
        <v>0</v>
      </c>
      <c r="AD5" s="100">
        <v>0</v>
      </c>
      <c r="AE5" s="100">
        <v>0</v>
      </c>
      <c r="AF5" s="100">
        <v>0</v>
      </c>
    </row>
    <row r="6" spans="1:32">
      <c r="A6" s="97">
        <v>4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4">
        <v>0</v>
      </c>
      <c r="O6" s="100">
        <v>0</v>
      </c>
      <c r="P6" s="100">
        <v>0</v>
      </c>
      <c r="Q6" s="104">
        <v>28.635767999999999</v>
      </c>
      <c r="R6" s="100"/>
      <c r="S6" s="100"/>
      <c r="T6" s="100"/>
      <c r="U6" s="104">
        <v>0</v>
      </c>
      <c r="V6" s="104">
        <v>28.560654</v>
      </c>
      <c r="W6" s="100">
        <v>0</v>
      </c>
      <c r="X6" s="100">
        <v>0</v>
      </c>
      <c r="Y6" s="100">
        <v>0</v>
      </c>
      <c r="Z6" s="100">
        <v>0</v>
      </c>
      <c r="AA6" s="100">
        <v>0</v>
      </c>
      <c r="AB6" s="100">
        <v>0</v>
      </c>
      <c r="AC6" s="102">
        <v>0</v>
      </c>
      <c r="AD6" s="100">
        <v>0</v>
      </c>
      <c r="AE6" s="100">
        <v>0</v>
      </c>
      <c r="AF6" s="100">
        <v>0</v>
      </c>
    </row>
    <row r="7" spans="1:32">
      <c r="A7" s="97">
        <v>5</v>
      </c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4">
        <v>0</v>
      </c>
      <c r="O7" s="100">
        <v>0</v>
      </c>
      <c r="P7" s="100">
        <v>0</v>
      </c>
      <c r="Q7" s="104">
        <v>28.635767999999999</v>
      </c>
      <c r="R7" s="100"/>
      <c r="S7" s="100"/>
      <c r="T7" s="100"/>
      <c r="U7" s="104">
        <v>0</v>
      </c>
      <c r="V7" s="104">
        <v>28.560654</v>
      </c>
      <c r="W7" s="100">
        <v>0</v>
      </c>
      <c r="X7" s="100">
        <v>0</v>
      </c>
      <c r="Y7" s="100">
        <v>0</v>
      </c>
      <c r="Z7" s="100">
        <v>0</v>
      </c>
      <c r="AA7" s="100">
        <v>0</v>
      </c>
      <c r="AB7" s="100">
        <v>0</v>
      </c>
      <c r="AC7" s="102">
        <v>0</v>
      </c>
      <c r="AD7" s="100">
        <v>0</v>
      </c>
      <c r="AE7" s="100">
        <v>0</v>
      </c>
      <c r="AF7" s="100">
        <v>0</v>
      </c>
    </row>
    <row r="8" spans="1:32">
      <c r="A8" s="97">
        <v>6</v>
      </c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4">
        <v>0</v>
      </c>
      <c r="O8" s="100">
        <v>0</v>
      </c>
      <c r="P8" s="100">
        <v>0</v>
      </c>
      <c r="Q8" s="104">
        <v>28.635767999999999</v>
      </c>
      <c r="R8" s="100"/>
      <c r="S8" s="100"/>
      <c r="T8" s="100"/>
      <c r="U8" s="104">
        <v>0</v>
      </c>
      <c r="V8" s="104">
        <v>28.560654</v>
      </c>
      <c r="W8" s="100">
        <v>0</v>
      </c>
      <c r="X8" s="100">
        <v>0</v>
      </c>
      <c r="Y8" s="100">
        <v>0</v>
      </c>
      <c r="Z8" s="100">
        <v>0</v>
      </c>
      <c r="AA8" s="100">
        <v>0</v>
      </c>
      <c r="AB8" s="100">
        <v>0</v>
      </c>
      <c r="AC8" s="102">
        <v>0</v>
      </c>
      <c r="AD8" s="100">
        <v>0</v>
      </c>
      <c r="AE8" s="100">
        <v>0</v>
      </c>
      <c r="AF8" s="100">
        <v>0</v>
      </c>
    </row>
    <row r="9" spans="1:32" ht="12" customHeight="1">
      <c r="A9" s="97">
        <v>7</v>
      </c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4">
        <v>0</v>
      </c>
      <c r="O9" s="100">
        <v>0</v>
      </c>
      <c r="P9" s="100">
        <v>0</v>
      </c>
      <c r="Q9" s="104">
        <v>28.635767999999999</v>
      </c>
      <c r="R9" s="100"/>
      <c r="S9" s="100"/>
      <c r="T9" s="100"/>
      <c r="U9" s="104">
        <v>0</v>
      </c>
      <c r="V9" s="104">
        <v>28.560654</v>
      </c>
      <c r="W9" s="100">
        <v>0</v>
      </c>
      <c r="X9" s="100">
        <v>0</v>
      </c>
      <c r="Y9" s="100">
        <v>0</v>
      </c>
      <c r="Z9" s="100">
        <v>0</v>
      </c>
      <c r="AA9" s="100">
        <v>0</v>
      </c>
      <c r="AB9" s="100">
        <v>0</v>
      </c>
      <c r="AC9" s="102">
        <v>0</v>
      </c>
      <c r="AD9" s="100">
        <v>0</v>
      </c>
      <c r="AE9" s="100">
        <v>0</v>
      </c>
      <c r="AF9" s="100">
        <v>0</v>
      </c>
    </row>
    <row r="10" spans="1:32">
      <c r="A10" s="97">
        <v>8</v>
      </c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4">
        <v>0</v>
      </c>
      <c r="O10" s="100">
        <v>0</v>
      </c>
      <c r="P10" s="100">
        <v>0</v>
      </c>
      <c r="Q10" s="104">
        <v>28.635767999999999</v>
      </c>
      <c r="R10" s="100"/>
      <c r="S10" s="100"/>
      <c r="T10" s="100"/>
      <c r="U10" s="104">
        <v>0</v>
      </c>
      <c r="V10" s="104">
        <v>28.560654</v>
      </c>
      <c r="W10" s="100">
        <v>0</v>
      </c>
      <c r="X10" s="100">
        <v>0</v>
      </c>
      <c r="Y10" s="100">
        <v>0</v>
      </c>
      <c r="Z10" s="100">
        <v>0</v>
      </c>
      <c r="AA10" s="100">
        <v>0</v>
      </c>
      <c r="AB10" s="100">
        <v>0</v>
      </c>
      <c r="AC10" s="102">
        <v>0</v>
      </c>
      <c r="AD10" s="100">
        <v>0</v>
      </c>
      <c r="AE10" s="100">
        <v>0</v>
      </c>
      <c r="AF10" s="100">
        <v>0</v>
      </c>
    </row>
    <row r="11" spans="1:32">
      <c r="A11" s="97">
        <v>9</v>
      </c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4">
        <v>0</v>
      </c>
      <c r="O11" s="100">
        <v>0</v>
      </c>
      <c r="P11" s="100">
        <v>0</v>
      </c>
      <c r="Q11" s="104">
        <v>28.635767999999999</v>
      </c>
      <c r="R11" s="100"/>
      <c r="S11" s="100"/>
      <c r="T11" s="100"/>
      <c r="U11" s="104">
        <v>0</v>
      </c>
      <c r="V11" s="104">
        <v>28.560654</v>
      </c>
      <c r="W11" s="100">
        <v>0</v>
      </c>
      <c r="X11" s="100">
        <v>0</v>
      </c>
      <c r="Y11" s="100">
        <v>0</v>
      </c>
      <c r="Z11" s="100">
        <v>0</v>
      </c>
      <c r="AA11" s="100">
        <v>0</v>
      </c>
      <c r="AB11" s="100">
        <v>0</v>
      </c>
      <c r="AC11" s="102">
        <v>0</v>
      </c>
      <c r="AD11" s="100">
        <v>0</v>
      </c>
      <c r="AE11" s="100">
        <v>0</v>
      </c>
      <c r="AF11" s="100">
        <v>0</v>
      </c>
    </row>
    <row r="12" spans="1:32">
      <c r="A12" s="97">
        <v>10</v>
      </c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4">
        <v>0</v>
      </c>
      <c r="O12" s="100">
        <v>0</v>
      </c>
      <c r="P12" s="100">
        <v>0</v>
      </c>
      <c r="Q12" s="104">
        <v>28.635767999999999</v>
      </c>
      <c r="R12" s="100"/>
      <c r="S12" s="100"/>
      <c r="T12" s="100"/>
      <c r="U12" s="104">
        <v>0</v>
      </c>
      <c r="V12" s="104">
        <v>28.560654</v>
      </c>
      <c r="W12" s="100">
        <v>0</v>
      </c>
      <c r="X12" s="100">
        <v>0</v>
      </c>
      <c r="Y12" s="100">
        <v>0</v>
      </c>
      <c r="Z12" s="100">
        <v>0</v>
      </c>
      <c r="AA12" s="100">
        <v>0</v>
      </c>
      <c r="AB12" s="100">
        <v>0</v>
      </c>
      <c r="AC12" s="102">
        <v>0</v>
      </c>
      <c r="AD12" s="100">
        <v>0</v>
      </c>
      <c r="AE12" s="100">
        <v>0</v>
      </c>
      <c r="AF12" s="100">
        <v>0</v>
      </c>
    </row>
    <row r="13" spans="1:32">
      <c r="A13" s="97">
        <v>11</v>
      </c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4">
        <v>0</v>
      </c>
      <c r="O13" s="100">
        <v>0</v>
      </c>
      <c r="P13" s="100">
        <v>0</v>
      </c>
      <c r="Q13" s="104">
        <v>28.635767999999999</v>
      </c>
      <c r="R13" s="100"/>
      <c r="S13" s="100"/>
      <c r="T13" s="100"/>
      <c r="U13" s="104">
        <v>0</v>
      </c>
      <c r="V13" s="104">
        <v>28.560654</v>
      </c>
      <c r="W13" s="100">
        <v>0</v>
      </c>
      <c r="X13" s="100">
        <v>0</v>
      </c>
      <c r="Y13" s="100">
        <v>0</v>
      </c>
      <c r="Z13" s="100">
        <v>0</v>
      </c>
      <c r="AA13" s="100">
        <v>0</v>
      </c>
      <c r="AB13" s="100">
        <v>0</v>
      </c>
      <c r="AC13" s="102">
        <v>0</v>
      </c>
      <c r="AD13" s="100">
        <v>0</v>
      </c>
      <c r="AE13" s="100">
        <v>0</v>
      </c>
      <c r="AF13" s="100">
        <v>0</v>
      </c>
    </row>
    <row r="14" spans="1:32">
      <c r="A14" s="97">
        <v>12</v>
      </c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4">
        <v>0</v>
      </c>
      <c r="O14" s="100">
        <v>0</v>
      </c>
      <c r="P14" s="100">
        <v>0</v>
      </c>
      <c r="Q14" s="104">
        <v>28.635767999999999</v>
      </c>
      <c r="R14" s="100"/>
      <c r="S14" s="100"/>
      <c r="T14" s="100"/>
      <c r="U14" s="104">
        <v>0</v>
      </c>
      <c r="V14" s="104">
        <v>28.560654</v>
      </c>
      <c r="W14" s="100">
        <v>0</v>
      </c>
      <c r="X14" s="100">
        <v>0</v>
      </c>
      <c r="Y14" s="100">
        <v>0</v>
      </c>
      <c r="Z14" s="100">
        <v>0</v>
      </c>
      <c r="AA14" s="100">
        <v>0</v>
      </c>
      <c r="AB14" s="100">
        <v>0</v>
      </c>
      <c r="AC14" s="102">
        <v>0</v>
      </c>
      <c r="AD14" s="100">
        <v>0</v>
      </c>
      <c r="AE14" s="100">
        <v>0</v>
      </c>
      <c r="AF14" s="100">
        <v>0</v>
      </c>
    </row>
    <row r="15" spans="1:32">
      <c r="A15" s="97">
        <v>13</v>
      </c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4">
        <v>0</v>
      </c>
      <c r="O15" s="100">
        <v>0</v>
      </c>
      <c r="P15" s="100">
        <v>0</v>
      </c>
      <c r="Q15" s="104">
        <v>28.635767999999999</v>
      </c>
      <c r="R15" s="100"/>
      <c r="S15" s="100"/>
      <c r="T15" s="100"/>
      <c r="U15" s="104">
        <v>0</v>
      </c>
      <c r="V15" s="104">
        <v>28.560654</v>
      </c>
      <c r="W15" s="100">
        <v>0</v>
      </c>
      <c r="X15" s="100">
        <v>0</v>
      </c>
      <c r="Y15" s="100">
        <v>0</v>
      </c>
      <c r="Z15" s="100">
        <v>0</v>
      </c>
      <c r="AA15" s="100">
        <v>0</v>
      </c>
      <c r="AB15" s="100">
        <v>0</v>
      </c>
      <c r="AC15" s="102">
        <v>0</v>
      </c>
      <c r="AD15" s="100">
        <v>0</v>
      </c>
      <c r="AE15" s="100">
        <v>0</v>
      </c>
      <c r="AF15" s="100">
        <v>0</v>
      </c>
    </row>
    <row r="16" spans="1:32">
      <c r="A16" s="97">
        <v>14</v>
      </c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4">
        <v>0</v>
      </c>
      <c r="O16" s="100">
        <v>0</v>
      </c>
      <c r="P16" s="100">
        <v>0</v>
      </c>
      <c r="Q16" s="104">
        <v>28.635767999999999</v>
      </c>
      <c r="R16" s="100"/>
      <c r="S16" s="100"/>
      <c r="T16" s="100"/>
      <c r="U16" s="104">
        <v>0</v>
      </c>
      <c r="V16" s="104">
        <v>28.560654</v>
      </c>
      <c r="W16" s="100">
        <v>0</v>
      </c>
      <c r="X16" s="100">
        <v>0</v>
      </c>
      <c r="Y16" s="100">
        <v>0</v>
      </c>
      <c r="Z16" s="100">
        <v>0</v>
      </c>
      <c r="AA16" s="100">
        <v>0</v>
      </c>
      <c r="AB16" s="100">
        <v>0</v>
      </c>
      <c r="AC16" s="102">
        <v>0</v>
      </c>
      <c r="AD16" s="100">
        <v>0</v>
      </c>
      <c r="AE16" s="100">
        <v>0</v>
      </c>
      <c r="AF16" s="100">
        <v>0</v>
      </c>
    </row>
    <row r="17" spans="1:32">
      <c r="A17" s="97">
        <v>15</v>
      </c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4">
        <v>0</v>
      </c>
      <c r="O17" s="100">
        <v>0</v>
      </c>
      <c r="P17" s="100">
        <v>0</v>
      </c>
      <c r="Q17" s="104">
        <v>28.635767999999999</v>
      </c>
      <c r="R17" s="100"/>
      <c r="S17" s="100"/>
      <c r="T17" s="100"/>
      <c r="U17" s="104">
        <v>0</v>
      </c>
      <c r="V17" s="104">
        <v>28.560654</v>
      </c>
      <c r="W17" s="100">
        <v>0</v>
      </c>
      <c r="X17" s="100">
        <v>0</v>
      </c>
      <c r="Y17" s="100">
        <v>0</v>
      </c>
      <c r="Z17" s="100">
        <v>0</v>
      </c>
      <c r="AA17" s="100">
        <v>0</v>
      </c>
      <c r="AB17" s="100">
        <v>0</v>
      </c>
      <c r="AC17" s="102">
        <v>0</v>
      </c>
      <c r="AD17" s="100">
        <v>0</v>
      </c>
      <c r="AE17" s="100">
        <v>0</v>
      </c>
      <c r="AF17" s="100">
        <v>0</v>
      </c>
    </row>
    <row r="18" spans="1:32">
      <c r="A18" s="97">
        <v>16</v>
      </c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4">
        <v>0</v>
      </c>
      <c r="O18" s="100">
        <v>0</v>
      </c>
      <c r="P18" s="100">
        <v>0</v>
      </c>
      <c r="Q18" s="104">
        <v>28.635767999999999</v>
      </c>
      <c r="R18" s="100"/>
      <c r="S18" s="100"/>
      <c r="T18" s="100"/>
      <c r="U18" s="104">
        <v>0</v>
      </c>
      <c r="V18" s="104">
        <v>28.560654</v>
      </c>
      <c r="W18" s="100">
        <v>0</v>
      </c>
      <c r="X18" s="100">
        <v>0</v>
      </c>
      <c r="Y18" s="100">
        <v>0</v>
      </c>
      <c r="Z18" s="100">
        <v>0</v>
      </c>
      <c r="AA18" s="100">
        <v>0</v>
      </c>
      <c r="AB18" s="100">
        <v>0</v>
      </c>
      <c r="AC18" s="102">
        <v>0</v>
      </c>
      <c r="AD18" s="100">
        <v>0</v>
      </c>
      <c r="AE18" s="100">
        <v>0</v>
      </c>
      <c r="AF18" s="100">
        <v>0</v>
      </c>
    </row>
    <row r="19" spans="1:32">
      <c r="A19" s="97">
        <v>17</v>
      </c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4">
        <v>0</v>
      </c>
      <c r="O19" s="100">
        <v>0</v>
      </c>
      <c r="P19" s="100">
        <v>0</v>
      </c>
      <c r="Q19" s="104">
        <v>28.635767999999999</v>
      </c>
      <c r="R19" s="100"/>
      <c r="S19" s="100"/>
      <c r="T19" s="100"/>
      <c r="U19" s="104">
        <v>0</v>
      </c>
      <c r="V19" s="104">
        <v>28.560654</v>
      </c>
      <c r="W19" s="100">
        <v>0</v>
      </c>
      <c r="X19" s="100">
        <v>0</v>
      </c>
      <c r="Y19" s="100">
        <v>0</v>
      </c>
      <c r="Z19" s="100">
        <v>0</v>
      </c>
      <c r="AA19" s="100">
        <v>0</v>
      </c>
      <c r="AB19" s="100">
        <v>0</v>
      </c>
      <c r="AC19" s="102">
        <v>0</v>
      </c>
      <c r="AD19" s="100">
        <v>0</v>
      </c>
      <c r="AE19" s="100">
        <v>0</v>
      </c>
      <c r="AF19" s="100">
        <v>0</v>
      </c>
    </row>
    <row r="20" spans="1:32">
      <c r="A20" s="97">
        <v>18</v>
      </c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4">
        <v>0</v>
      </c>
      <c r="O20" s="100">
        <v>0</v>
      </c>
      <c r="P20" s="100">
        <v>0</v>
      </c>
      <c r="Q20" s="104">
        <v>28.635767999999999</v>
      </c>
      <c r="R20" s="100"/>
      <c r="S20" s="100"/>
      <c r="T20" s="100"/>
      <c r="U20" s="104">
        <v>0</v>
      </c>
      <c r="V20" s="104">
        <v>28.560654</v>
      </c>
      <c r="W20" s="100">
        <v>0</v>
      </c>
      <c r="X20" s="100">
        <v>0</v>
      </c>
      <c r="Y20" s="100">
        <v>0</v>
      </c>
      <c r="Z20" s="100">
        <v>0</v>
      </c>
      <c r="AA20" s="100">
        <v>0</v>
      </c>
      <c r="AB20" s="100">
        <v>0</v>
      </c>
      <c r="AC20" s="102">
        <v>0</v>
      </c>
      <c r="AD20" s="100">
        <v>0</v>
      </c>
      <c r="AE20" s="100">
        <v>0</v>
      </c>
      <c r="AF20" s="100">
        <v>0</v>
      </c>
    </row>
    <row r="21" spans="1:32">
      <c r="A21" s="97">
        <v>19</v>
      </c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4">
        <v>0</v>
      </c>
      <c r="O21" s="100">
        <v>0</v>
      </c>
      <c r="P21" s="100">
        <v>0</v>
      </c>
      <c r="Q21" s="104">
        <v>28.635767999999999</v>
      </c>
      <c r="R21" s="100"/>
      <c r="S21" s="100"/>
      <c r="T21" s="100"/>
      <c r="U21" s="104">
        <v>0</v>
      </c>
      <c r="V21" s="104">
        <v>28.560654</v>
      </c>
      <c r="W21" s="100">
        <v>0</v>
      </c>
      <c r="X21" s="100">
        <v>0</v>
      </c>
      <c r="Y21" s="100">
        <v>0</v>
      </c>
      <c r="Z21" s="100">
        <v>0</v>
      </c>
      <c r="AA21" s="100">
        <v>0</v>
      </c>
      <c r="AB21" s="100">
        <v>0</v>
      </c>
      <c r="AC21" s="102">
        <v>0</v>
      </c>
      <c r="AD21" s="100">
        <v>0</v>
      </c>
      <c r="AE21" s="100">
        <v>0</v>
      </c>
      <c r="AF21" s="100">
        <v>0</v>
      </c>
    </row>
    <row r="22" spans="1:32">
      <c r="A22" s="97">
        <v>20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4">
        <v>0</v>
      </c>
      <c r="O22" s="100">
        <v>0</v>
      </c>
      <c r="P22" s="100">
        <v>0</v>
      </c>
      <c r="Q22" s="104">
        <v>28.635767999999999</v>
      </c>
      <c r="R22" s="100"/>
      <c r="S22" s="100"/>
      <c r="T22" s="100"/>
      <c r="U22" s="104">
        <v>0</v>
      </c>
      <c r="V22" s="104">
        <v>28.560654</v>
      </c>
      <c r="W22" s="100">
        <v>0</v>
      </c>
      <c r="X22" s="100">
        <v>0</v>
      </c>
      <c r="Y22" s="100">
        <v>0</v>
      </c>
      <c r="Z22" s="100">
        <v>0</v>
      </c>
      <c r="AA22" s="100">
        <v>0</v>
      </c>
      <c r="AB22" s="100">
        <v>0</v>
      </c>
      <c r="AC22" s="102">
        <v>0</v>
      </c>
      <c r="AD22" s="100">
        <v>0</v>
      </c>
      <c r="AE22" s="100">
        <v>0</v>
      </c>
      <c r="AF22" s="100">
        <v>0</v>
      </c>
    </row>
    <row r="23" spans="1:32">
      <c r="A23" s="97">
        <v>21</v>
      </c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4">
        <v>0</v>
      </c>
      <c r="O23" s="100">
        <v>0</v>
      </c>
      <c r="P23" s="100">
        <v>0</v>
      </c>
      <c r="Q23" s="104">
        <v>28.635767999999999</v>
      </c>
      <c r="R23" s="100"/>
      <c r="S23" s="100"/>
      <c r="T23" s="100"/>
      <c r="U23" s="104">
        <v>0</v>
      </c>
      <c r="V23" s="104">
        <v>28.560654</v>
      </c>
      <c r="W23" s="100">
        <v>0</v>
      </c>
      <c r="X23" s="100">
        <v>0</v>
      </c>
      <c r="Y23" s="100">
        <v>0</v>
      </c>
      <c r="Z23" s="100">
        <v>0</v>
      </c>
      <c r="AA23" s="100">
        <v>0</v>
      </c>
      <c r="AB23" s="100">
        <v>0</v>
      </c>
      <c r="AC23" s="102">
        <v>0</v>
      </c>
      <c r="AD23" s="100">
        <v>0</v>
      </c>
      <c r="AE23" s="100">
        <v>0</v>
      </c>
      <c r="AF23" s="100">
        <v>0</v>
      </c>
    </row>
    <row r="24" spans="1:32">
      <c r="A24" s="97">
        <v>22</v>
      </c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4">
        <v>0</v>
      </c>
      <c r="O24" s="100">
        <v>0</v>
      </c>
      <c r="P24" s="100">
        <v>0</v>
      </c>
      <c r="Q24" s="104">
        <v>28.635767999999999</v>
      </c>
      <c r="R24" s="100"/>
      <c r="S24" s="100"/>
      <c r="T24" s="100"/>
      <c r="U24" s="104">
        <v>0</v>
      </c>
      <c r="V24" s="104">
        <v>28.560654</v>
      </c>
      <c r="W24" s="100">
        <v>0</v>
      </c>
      <c r="X24" s="100">
        <v>0</v>
      </c>
      <c r="Y24" s="100">
        <v>0</v>
      </c>
      <c r="Z24" s="100">
        <v>0</v>
      </c>
      <c r="AA24" s="100">
        <v>0</v>
      </c>
      <c r="AB24" s="100">
        <v>0</v>
      </c>
      <c r="AC24" s="102">
        <v>0</v>
      </c>
      <c r="AD24" s="100">
        <v>0</v>
      </c>
      <c r="AE24" s="100">
        <v>0</v>
      </c>
      <c r="AF24" s="100">
        <v>0</v>
      </c>
    </row>
    <row r="25" spans="1:32">
      <c r="A25" s="97">
        <v>23</v>
      </c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4">
        <v>0</v>
      </c>
      <c r="O25" s="100">
        <v>0</v>
      </c>
      <c r="P25" s="100">
        <v>0</v>
      </c>
      <c r="Q25" s="104">
        <v>28.635767999999999</v>
      </c>
      <c r="R25" s="100"/>
      <c r="S25" s="100"/>
      <c r="T25" s="100"/>
      <c r="U25" s="104">
        <v>0</v>
      </c>
      <c r="V25" s="104">
        <v>28.560654</v>
      </c>
      <c r="W25" s="100">
        <v>0</v>
      </c>
      <c r="X25" s="100">
        <v>0</v>
      </c>
      <c r="Y25" s="100">
        <v>0</v>
      </c>
      <c r="Z25" s="100">
        <v>0</v>
      </c>
      <c r="AA25" s="100">
        <v>0</v>
      </c>
      <c r="AB25" s="100">
        <v>0</v>
      </c>
      <c r="AC25" s="102">
        <v>0</v>
      </c>
      <c r="AD25" s="100">
        <v>0</v>
      </c>
      <c r="AE25" s="100">
        <v>0</v>
      </c>
      <c r="AF25" s="100">
        <v>0</v>
      </c>
    </row>
    <row r="26" spans="1:32">
      <c r="A26" s="97">
        <v>24</v>
      </c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4">
        <v>0</v>
      </c>
      <c r="O26" s="100">
        <v>0</v>
      </c>
      <c r="P26" s="100">
        <v>0</v>
      </c>
      <c r="Q26" s="104">
        <v>28.635767999999999</v>
      </c>
      <c r="R26" s="100"/>
      <c r="S26" s="100"/>
      <c r="T26" s="100"/>
      <c r="U26" s="104">
        <v>0</v>
      </c>
      <c r="V26" s="104">
        <v>28.560654</v>
      </c>
      <c r="W26" s="100">
        <v>0</v>
      </c>
      <c r="X26" s="100">
        <v>0</v>
      </c>
      <c r="Y26" s="100">
        <v>0</v>
      </c>
      <c r="Z26" s="100">
        <v>0</v>
      </c>
      <c r="AA26" s="100">
        <v>0</v>
      </c>
      <c r="AB26" s="100">
        <v>0</v>
      </c>
      <c r="AC26" s="102">
        <v>0</v>
      </c>
      <c r="AD26" s="100">
        <v>0</v>
      </c>
      <c r="AE26" s="100">
        <v>0</v>
      </c>
      <c r="AF26" s="100">
        <v>0</v>
      </c>
    </row>
    <row r="27" spans="1:32">
      <c r="A27" s="97">
        <v>25</v>
      </c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4">
        <v>0</v>
      </c>
      <c r="O27" s="100">
        <v>0</v>
      </c>
      <c r="P27" s="100">
        <v>0</v>
      </c>
      <c r="Q27" s="100">
        <v>0</v>
      </c>
      <c r="R27" s="100"/>
      <c r="S27" s="100"/>
      <c r="T27" s="100"/>
      <c r="U27" s="104">
        <v>0</v>
      </c>
      <c r="V27" s="104">
        <v>28.560654</v>
      </c>
      <c r="W27" s="100">
        <v>0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102">
        <v>0</v>
      </c>
      <c r="AD27" s="100">
        <v>0</v>
      </c>
      <c r="AE27" s="100">
        <v>0</v>
      </c>
      <c r="AF27" s="100">
        <v>0</v>
      </c>
    </row>
    <row r="28" spans="1:32">
      <c r="A28" s="97">
        <v>26</v>
      </c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4">
        <v>0</v>
      </c>
      <c r="O28" s="100">
        <v>0</v>
      </c>
      <c r="P28" s="100">
        <v>0</v>
      </c>
      <c r="Q28" s="100">
        <v>0</v>
      </c>
      <c r="R28" s="100"/>
      <c r="S28" s="100"/>
      <c r="T28" s="100"/>
      <c r="U28" s="104">
        <v>0</v>
      </c>
      <c r="V28" s="104">
        <v>28.560654</v>
      </c>
      <c r="W28" s="100">
        <v>0</v>
      </c>
      <c r="X28" s="100">
        <v>0</v>
      </c>
      <c r="Y28" s="100">
        <v>0</v>
      </c>
      <c r="Z28" s="100">
        <v>0</v>
      </c>
      <c r="AA28" s="100">
        <v>0</v>
      </c>
      <c r="AB28" s="100">
        <v>0</v>
      </c>
      <c r="AC28" s="102">
        <v>0</v>
      </c>
      <c r="AD28" s="100">
        <v>0</v>
      </c>
      <c r="AE28" s="100">
        <v>0</v>
      </c>
      <c r="AF28" s="100">
        <v>0</v>
      </c>
    </row>
    <row r="29" spans="1:32">
      <c r="A29" s="97">
        <v>27</v>
      </c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4">
        <v>0</v>
      </c>
      <c r="O29" s="100">
        <v>0</v>
      </c>
      <c r="P29" s="100">
        <v>0</v>
      </c>
      <c r="Q29" s="100">
        <v>0</v>
      </c>
      <c r="R29" s="100"/>
      <c r="S29" s="100"/>
      <c r="T29" s="100"/>
      <c r="U29" s="104">
        <v>0</v>
      </c>
      <c r="V29" s="104">
        <v>28.560654</v>
      </c>
      <c r="W29" s="100">
        <v>0</v>
      </c>
      <c r="X29" s="100">
        <v>0</v>
      </c>
      <c r="Y29" s="100">
        <v>0</v>
      </c>
      <c r="Z29" s="100">
        <v>0</v>
      </c>
      <c r="AA29" s="100">
        <v>0</v>
      </c>
      <c r="AB29" s="100">
        <v>0</v>
      </c>
      <c r="AC29" s="102">
        <v>0</v>
      </c>
      <c r="AD29" s="100">
        <v>0</v>
      </c>
      <c r="AE29" s="100">
        <v>0</v>
      </c>
      <c r="AF29" s="100">
        <v>0</v>
      </c>
    </row>
    <row r="30" spans="1:32">
      <c r="A30" s="97">
        <v>28</v>
      </c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4">
        <v>0</v>
      </c>
      <c r="O30" s="100">
        <v>0</v>
      </c>
      <c r="P30" s="100">
        <v>0</v>
      </c>
      <c r="Q30" s="100">
        <v>0</v>
      </c>
      <c r="R30" s="100"/>
      <c r="S30" s="100"/>
      <c r="T30" s="100"/>
      <c r="U30" s="104">
        <v>0</v>
      </c>
      <c r="V30" s="104">
        <v>28.560654</v>
      </c>
      <c r="W30" s="100">
        <v>0</v>
      </c>
      <c r="X30" s="100">
        <v>0</v>
      </c>
      <c r="Y30" s="100">
        <v>0</v>
      </c>
      <c r="Z30" s="100">
        <v>0</v>
      </c>
      <c r="AA30" s="100">
        <v>0</v>
      </c>
      <c r="AB30" s="100">
        <v>0</v>
      </c>
      <c r="AC30" s="102">
        <v>0</v>
      </c>
      <c r="AD30" s="100">
        <v>0</v>
      </c>
      <c r="AE30" s="100">
        <v>0</v>
      </c>
      <c r="AF30" s="100">
        <v>0</v>
      </c>
    </row>
    <row r="31" spans="1:32">
      <c r="A31" s="97">
        <v>29</v>
      </c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4">
        <v>0</v>
      </c>
      <c r="O31" s="100">
        <v>0</v>
      </c>
      <c r="P31" s="100">
        <v>0</v>
      </c>
      <c r="Q31" s="100">
        <v>0</v>
      </c>
      <c r="R31" s="100"/>
      <c r="S31" s="100"/>
      <c r="T31" s="100"/>
      <c r="U31" s="104">
        <v>0</v>
      </c>
      <c r="V31" s="104">
        <v>0</v>
      </c>
      <c r="W31" s="100">
        <v>0</v>
      </c>
      <c r="X31" s="100">
        <v>0</v>
      </c>
      <c r="Y31" s="100">
        <v>0</v>
      </c>
      <c r="Z31" s="100">
        <v>0</v>
      </c>
      <c r="AA31" s="100">
        <v>0</v>
      </c>
      <c r="AB31" s="100">
        <v>0</v>
      </c>
      <c r="AC31" s="102">
        <v>0</v>
      </c>
      <c r="AD31" s="100">
        <v>0</v>
      </c>
      <c r="AE31" s="100">
        <v>0</v>
      </c>
      <c r="AF31" s="100">
        <v>0</v>
      </c>
    </row>
    <row r="32" spans="1:32">
      <c r="A32" s="97">
        <v>30</v>
      </c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4">
        <v>0</v>
      </c>
      <c r="O32" s="100">
        <v>0</v>
      </c>
      <c r="P32" s="100">
        <v>0</v>
      </c>
      <c r="Q32" s="100">
        <v>0</v>
      </c>
      <c r="R32" s="100"/>
      <c r="S32" s="100"/>
      <c r="T32" s="100"/>
      <c r="U32" s="104">
        <v>0</v>
      </c>
      <c r="V32" s="104">
        <v>0</v>
      </c>
      <c r="W32" s="100">
        <v>0</v>
      </c>
      <c r="X32" s="100">
        <v>0</v>
      </c>
      <c r="Y32" s="100">
        <v>0</v>
      </c>
      <c r="Z32" s="100">
        <v>0</v>
      </c>
      <c r="AA32" s="100">
        <v>0</v>
      </c>
      <c r="AB32" s="100">
        <v>0</v>
      </c>
      <c r="AC32" s="102">
        <v>0</v>
      </c>
      <c r="AD32" s="100">
        <v>0</v>
      </c>
      <c r="AE32" s="100">
        <v>0</v>
      </c>
      <c r="AF32" s="100">
        <v>0</v>
      </c>
    </row>
    <row r="33" spans="1:32">
      <c r="A33" s="97">
        <v>31</v>
      </c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4">
        <v>0</v>
      </c>
      <c r="O33" s="100">
        <v>0</v>
      </c>
      <c r="P33" s="100">
        <v>0</v>
      </c>
      <c r="Q33" s="100">
        <v>0</v>
      </c>
      <c r="R33" s="100"/>
      <c r="S33" s="100"/>
      <c r="T33" s="100"/>
      <c r="U33" s="104">
        <v>0</v>
      </c>
      <c r="V33" s="104">
        <v>0</v>
      </c>
      <c r="W33" s="100">
        <v>0</v>
      </c>
      <c r="X33" s="100">
        <v>0</v>
      </c>
      <c r="Y33" s="100">
        <v>0</v>
      </c>
      <c r="Z33" s="100">
        <v>0</v>
      </c>
      <c r="AA33" s="100">
        <v>0</v>
      </c>
      <c r="AB33" s="100">
        <v>0</v>
      </c>
      <c r="AC33" s="102">
        <v>0</v>
      </c>
      <c r="AD33" s="100">
        <v>0</v>
      </c>
      <c r="AE33" s="100">
        <v>0</v>
      </c>
      <c r="AF33" s="100">
        <v>0</v>
      </c>
    </row>
    <row r="34" spans="1:32">
      <c r="A34" s="97">
        <v>32</v>
      </c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4">
        <v>0</v>
      </c>
      <c r="O34" s="100">
        <v>0</v>
      </c>
      <c r="P34" s="100">
        <v>0</v>
      </c>
      <c r="Q34" s="100">
        <v>0</v>
      </c>
      <c r="R34" s="100"/>
      <c r="S34" s="100"/>
      <c r="T34" s="100"/>
      <c r="U34" s="104">
        <v>0</v>
      </c>
      <c r="V34" s="104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2">
        <v>0</v>
      </c>
      <c r="AD34" s="100">
        <v>0</v>
      </c>
      <c r="AE34" s="100">
        <v>0</v>
      </c>
      <c r="AF34" s="100">
        <v>0</v>
      </c>
    </row>
    <row r="35" spans="1:32">
      <c r="A35" s="97">
        <v>33</v>
      </c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4">
        <v>0</v>
      </c>
      <c r="O35" s="100">
        <v>0</v>
      </c>
      <c r="P35" s="100">
        <v>0</v>
      </c>
      <c r="Q35" s="100">
        <v>0</v>
      </c>
      <c r="R35" s="100"/>
      <c r="S35" s="100"/>
      <c r="T35" s="100"/>
      <c r="U35" s="104">
        <v>0</v>
      </c>
      <c r="V35" s="104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2">
        <v>0</v>
      </c>
      <c r="AD35" s="100">
        <v>0</v>
      </c>
      <c r="AE35" s="100">
        <v>0</v>
      </c>
      <c r="AF35" s="100">
        <v>0</v>
      </c>
    </row>
    <row r="36" spans="1:32">
      <c r="A36" s="97">
        <v>34</v>
      </c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4">
        <v>0</v>
      </c>
      <c r="O36" s="100">
        <v>0</v>
      </c>
      <c r="P36" s="100">
        <v>0</v>
      </c>
      <c r="Q36" s="100">
        <v>0</v>
      </c>
      <c r="R36" s="100"/>
      <c r="S36" s="100"/>
      <c r="T36" s="100"/>
      <c r="U36" s="104">
        <v>0</v>
      </c>
      <c r="V36" s="104">
        <v>0</v>
      </c>
      <c r="W36" s="100">
        <v>0</v>
      </c>
      <c r="X36" s="100">
        <v>0</v>
      </c>
      <c r="Y36" s="100">
        <v>0</v>
      </c>
      <c r="Z36" s="100">
        <v>0</v>
      </c>
      <c r="AA36" s="100">
        <v>0</v>
      </c>
      <c r="AB36" s="100">
        <v>0</v>
      </c>
      <c r="AC36" s="102">
        <v>0</v>
      </c>
      <c r="AD36" s="100">
        <v>0</v>
      </c>
      <c r="AE36" s="100">
        <v>0</v>
      </c>
      <c r="AF36" s="100">
        <v>0</v>
      </c>
    </row>
    <row r="37" spans="1:32">
      <c r="A37" s="97">
        <v>35</v>
      </c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4">
        <v>0</v>
      </c>
      <c r="O37" s="100">
        <v>0</v>
      </c>
      <c r="P37" s="100">
        <v>0</v>
      </c>
      <c r="Q37" s="100">
        <v>0</v>
      </c>
      <c r="R37" s="100"/>
      <c r="S37" s="100"/>
      <c r="T37" s="100"/>
      <c r="U37" s="104">
        <v>0</v>
      </c>
      <c r="V37" s="104">
        <v>0</v>
      </c>
      <c r="W37" s="100">
        <v>0</v>
      </c>
      <c r="X37" s="100">
        <v>0</v>
      </c>
      <c r="Y37" s="100">
        <v>0</v>
      </c>
      <c r="Z37" s="100">
        <v>0</v>
      </c>
      <c r="AA37" s="100">
        <v>0</v>
      </c>
      <c r="AB37" s="100">
        <v>0</v>
      </c>
      <c r="AC37" s="102">
        <v>0</v>
      </c>
      <c r="AD37" s="100">
        <v>0</v>
      </c>
      <c r="AE37" s="100">
        <v>0</v>
      </c>
      <c r="AF37" s="100">
        <v>0</v>
      </c>
    </row>
    <row r="38" spans="1:32">
      <c r="A38" s="97">
        <v>36</v>
      </c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4">
        <v>0</v>
      </c>
      <c r="O38" s="100">
        <v>0</v>
      </c>
      <c r="P38" s="100">
        <v>0</v>
      </c>
      <c r="Q38" s="100">
        <v>0</v>
      </c>
      <c r="R38" s="100"/>
      <c r="S38" s="100"/>
      <c r="T38" s="100"/>
      <c r="U38" s="104">
        <v>0</v>
      </c>
      <c r="V38" s="104">
        <v>0</v>
      </c>
      <c r="W38" s="100">
        <v>0</v>
      </c>
      <c r="X38" s="100">
        <v>0</v>
      </c>
      <c r="Y38" s="100">
        <v>0</v>
      </c>
      <c r="Z38" s="100">
        <v>0</v>
      </c>
      <c r="AA38" s="100">
        <v>0</v>
      </c>
      <c r="AB38" s="100">
        <v>0</v>
      </c>
      <c r="AC38" s="102">
        <v>0</v>
      </c>
      <c r="AD38" s="100">
        <v>0</v>
      </c>
      <c r="AE38" s="100">
        <v>0</v>
      </c>
      <c r="AF38" s="100">
        <v>0</v>
      </c>
    </row>
    <row r="39" spans="1:32">
      <c r="A39" s="97">
        <v>37</v>
      </c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4">
        <v>0</v>
      </c>
      <c r="O39" s="100">
        <v>0</v>
      </c>
      <c r="P39" s="100">
        <v>0</v>
      </c>
      <c r="Q39" s="100">
        <v>0</v>
      </c>
      <c r="R39" s="100"/>
      <c r="S39" s="100"/>
      <c r="T39" s="100"/>
      <c r="U39" s="104">
        <v>0</v>
      </c>
      <c r="V39" s="104">
        <v>0</v>
      </c>
      <c r="W39" s="100">
        <v>0</v>
      </c>
      <c r="X39" s="100">
        <v>0</v>
      </c>
      <c r="Y39" s="100">
        <v>0</v>
      </c>
      <c r="Z39" s="100">
        <v>0</v>
      </c>
      <c r="AA39" s="100">
        <v>0</v>
      </c>
      <c r="AB39" s="100">
        <v>0</v>
      </c>
      <c r="AC39" s="102">
        <v>0</v>
      </c>
      <c r="AD39" s="100">
        <v>0</v>
      </c>
      <c r="AE39" s="100">
        <v>0</v>
      </c>
      <c r="AF39" s="100">
        <v>0</v>
      </c>
    </row>
    <row r="40" spans="1:32">
      <c r="A40" s="97">
        <v>38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4">
        <v>0</v>
      </c>
      <c r="O40" s="100">
        <v>0</v>
      </c>
      <c r="P40" s="100">
        <v>0</v>
      </c>
      <c r="Q40" s="100">
        <v>0</v>
      </c>
      <c r="R40" s="100"/>
      <c r="S40" s="100"/>
      <c r="T40" s="100"/>
      <c r="U40" s="104">
        <v>0</v>
      </c>
      <c r="V40" s="104">
        <v>0</v>
      </c>
      <c r="W40" s="100">
        <v>0</v>
      </c>
      <c r="X40" s="100">
        <v>0</v>
      </c>
      <c r="Y40" s="100">
        <v>0</v>
      </c>
      <c r="Z40" s="100">
        <v>0</v>
      </c>
      <c r="AA40" s="100">
        <v>0</v>
      </c>
      <c r="AB40" s="100">
        <v>0</v>
      </c>
      <c r="AC40" s="102">
        <v>0</v>
      </c>
      <c r="AD40" s="100">
        <v>0</v>
      </c>
      <c r="AE40" s="100">
        <v>0</v>
      </c>
      <c r="AF40" s="100">
        <v>0</v>
      </c>
    </row>
    <row r="41" spans="1:32">
      <c r="A41" s="97">
        <v>39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4">
        <v>0</v>
      </c>
      <c r="O41" s="100">
        <v>0</v>
      </c>
      <c r="P41" s="100">
        <v>0</v>
      </c>
      <c r="Q41" s="100">
        <v>0</v>
      </c>
      <c r="R41" s="100"/>
      <c r="S41" s="100"/>
      <c r="T41" s="100"/>
      <c r="U41" s="104">
        <v>0</v>
      </c>
      <c r="V41" s="104">
        <v>0</v>
      </c>
      <c r="W41" s="100">
        <v>0</v>
      </c>
      <c r="X41" s="100">
        <v>0</v>
      </c>
      <c r="Y41" s="100">
        <v>0</v>
      </c>
      <c r="Z41" s="100">
        <v>0</v>
      </c>
      <c r="AA41" s="100">
        <v>0</v>
      </c>
      <c r="AB41" s="100">
        <v>0</v>
      </c>
      <c r="AC41" s="102">
        <v>0</v>
      </c>
      <c r="AD41" s="100">
        <v>0</v>
      </c>
      <c r="AE41" s="100">
        <v>0</v>
      </c>
      <c r="AF41" s="100">
        <v>0</v>
      </c>
    </row>
    <row r="42" spans="1:32">
      <c r="A42" s="97">
        <v>40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4">
        <v>0</v>
      </c>
      <c r="O42" s="100">
        <v>0</v>
      </c>
      <c r="P42" s="100">
        <v>0</v>
      </c>
      <c r="Q42" s="100">
        <v>0</v>
      </c>
      <c r="R42" s="100"/>
      <c r="S42" s="100"/>
      <c r="T42" s="100"/>
      <c r="U42" s="104">
        <v>0</v>
      </c>
      <c r="V42" s="104">
        <v>0</v>
      </c>
      <c r="W42" s="100">
        <v>0</v>
      </c>
      <c r="X42" s="100">
        <v>0</v>
      </c>
      <c r="Y42" s="100">
        <v>0</v>
      </c>
      <c r="Z42" s="100">
        <v>0</v>
      </c>
      <c r="AA42" s="100">
        <v>0</v>
      </c>
      <c r="AB42" s="100">
        <v>0</v>
      </c>
      <c r="AC42" s="102">
        <v>0</v>
      </c>
      <c r="AD42" s="100">
        <v>0</v>
      </c>
      <c r="AE42" s="100">
        <v>0</v>
      </c>
      <c r="AF42" s="100">
        <v>0</v>
      </c>
    </row>
    <row r="43" spans="1:32">
      <c r="A43" s="97">
        <v>41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4">
        <v>0</v>
      </c>
      <c r="O43" s="100">
        <v>0</v>
      </c>
      <c r="P43" s="100">
        <v>0</v>
      </c>
      <c r="Q43" s="100">
        <v>0</v>
      </c>
      <c r="R43" s="100"/>
      <c r="S43" s="100"/>
      <c r="T43" s="100"/>
      <c r="U43" s="104">
        <v>0</v>
      </c>
      <c r="V43" s="104">
        <v>0</v>
      </c>
      <c r="W43" s="100">
        <v>0</v>
      </c>
      <c r="X43" s="100">
        <v>0</v>
      </c>
      <c r="Y43" s="100">
        <v>0</v>
      </c>
      <c r="Z43" s="100">
        <v>0</v>
      </c>
      <c r="AA43" s="100">
        <v>0</v>
      </c>
      <c r="AB43" s="100">
        <v>0</v>
      </c>
      <c r="AC43" s="102">
        <v>0</v>
      </c>
      <c r="AD43" s="100">
        <v>0</v>
      </c>
      <c r="AE43" s="100">
        <v>0</v>
      </c>
      <c r="AF43" s="100">
        <v>0</v>
      </c>
    </row>
    <row r="44" spans="1:32">
      <c r="A44" s="97">
        <v>42</v>
      </c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4">
        <v>0</v>
      </c>
      <c r="O44" s="100">
        <v>0</v>
      </c>
      <c r="P44" s="100">
        <v>0</v>
      </c>
      <c r="Q44" s="100">
        <v>0</v>
      </c>
      <c r="R44" s="100"/>
      <c r="S44" s="100"/>
      <c r="T44" s="100"/>
      <c r="U44" s="104">
        <v>0</v>
      </c>
      <c r="V44" s="104">
        <v>0</v>
      </c>
      <c r="W44" s="100">
        <v>0</v>
      </c>
      <c r="X44" s="100">
        <v>0</v>
      </c>
      <c r="Y44" s="100">
        <v>0</v>
      </c>
      <c r="Z44" s="100">
        <v>0</v>
      </c>
      <c r="AA44" s="100">
        <v>0</v>
      </c>
      <c r="AB44" s="100">
        <v>0</v>
      </c>
      <c r="AC44" s="102">
        <v>0</v>
      </c>
      <c r="AD44" s="100">
        <v>0</v>
      </c>
      <c r="AE44" s="100">
        <v>0</v>
      </c>
      <c r="AF44" s="100">
        <v>0</v>
      </c>
    </row>
    <row r="45" spans="1:32">
      <c r="A45" s="97">
        <v>43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4">
        <v>0</v>
      </c>
      <c r="O45" s="100">
        <v>0</v>
      </c>
      <c r="P45" s="100">
        <v>0</v>
      </c>
      <c r="Q45" s="100">
        <v>0</v>
      </c>
      <c r="R45" s="100"/>
      <c r="S45" s="100"/>
      <c r="T45" s="100"/>
      <c r="U45" s="104">
        <v>0</v>
      </c>
      <c r="V45" s="104">
        <v>0</v>
      </c>
      <c r="W45" s="100">
        <v>0</v>
      </c>
      <c r="X45" s="100">
        <v>0</v>
      </c>
      <c r="Y45" s="100">
        <v>0</v>
      </c>
      <c r="Z45" s="100">
        <v>0</v>
      </c>
      <c r="AA45" s="100">
        <v>0</v>
      </c>
      <c r="AB45" s="100">
        <v>0</v>
      </c>
      <c r="AC45" s="102">
        <v>0</v>
      </c>
      <c r="AD45" s="100">
        <v>0</v>
      </c>
      <c r="AE45" s="100">
        <v>0</v>
      </c>
      <c r="AF45" s="100">
        <v>0</v>
      </c>
    </row>
    <row r="46" spans="1:32">
      <c r="A46" s="97">
        <v>44</v>
      </c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4">
        <v>0</v>
      </c>
      <c r="O46" s="100">
        <v>0</v>
      </c>
      <c r="P46" s="100">
        <v>0</v>
      </c>
      <c r="Q46" s="100">
        <v>0</v>
      </c>
      <c r="R46" s="100"/>
      <c r="S46" s="100"/>
      <c r="T46" s="100"/>
      <c r="U46" s="104">
        <v>0</v>
      </c>
      <c r="V46" s="104">
        <v>0</v>
      </c>
      <c r="W46" s="100">
        <v>0</v>
      </c>
      <c r="X46" s="100">
        <v>0</v>
      </c>
      <c r="Y46" s="100">
        <v>0</v>
      </c>
      <c r="Z46" s="100">
        <v>0</v>
      </c>
      <c r="AA46" s="100">
        <v>0</v>
      </c>
      <c r="AB46" s="100">
        <v>0</v>
      </c>
      <c r="AC46" s="102">
        <v>0</v>
      </c>
      <c r="AD46" s="100">
        <v>0</v>
      </c>
      <c r="AE46" s="100">
        <v>0</v>
      </c>
      <c r="AF46" s="100">
        <v>0</v>
      </c>
    </row>
    <row r="47" spans="1:32">
      <c r="A47" s="97">
        <v>45</v>
      </c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4">
        <v>0</v>
      </c>
      <c r="O47" s="100">
        <v>0</v>
      </c>
      <c r="P47" s="100">
        <v>0</v>
      </c>
      <c r="Q47" s="100">
        <v>0</v>
      </c>
      <c r="R47" s="100"/>
      <c r="S47" s="100"/>
      <c r="T47" s="100"/>
      <c r="U47" s="104">
        <v>0</v>
      </c>
      <c r="V47" s="104">
        <v>0</v>
      </c>
      <c r="W47" s="100">
        <v>0</v>
      </c>
      <c r="X47" s="100">
        <v>0</v>
      </c>
      <c r="Y47" s="100">
        <v>0</v>
      </c>
      <c r="Z47" s="100">
        <v>0</v>
      </c>
      <c r="AA47" s="100">
        <v>0</v>
      </c>
      <c r="AB47" s="100">
        <v>0</v>
      </c>
      <c r="AC47" s="102">
        <v>0</v>
      </c>
      <c r="AD47" s="100">
        <v>0</v>
      </c>
      <c r="AE47" s="100">
        <v>0</v>
      </c>
      <c r="AF47" s="100">
        <v>0</v>
      </c>
    </row>
    <row r="48" spans="1:32">
      <c r="A48" s="97">
        <v>46</v>
      </c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4">
        <v>0</v>
      </c>
      <c r="O48" s="100">
        <v>0</v>
      </c>
      <c r="P48" s="100">
        <v>0</v>
      </c>
      <c r="Q48" s="100">
        <v>0</v>
      </c>
      <c r="R48" s="100"/>
      <c r="S48" s="100"/>
      <c r="T48" s="100"/>
      <c r="U48" s="104">
        <v>0</v>
      </c>
      <c r="V48" s="104">
        <v>0</v>
      </c>
      <c r="W48" s="100">
        <v>0</v>
      </c>
      <c r="X48" s="100">
        <v>0</v>
      </c>
      <c r="Y48" s="100">
        <v>0</v>
      </c>
      <c r="Z48" s="100">
        <v>0</v>
      </c>
      <c r="AA48" s="100">
        <v>0</v>
      </c>
      <c r="AB48" s="100">
        <v>0</v>
      </c>
      <c r="AC48" s="102">
        <v>0</v>
      </c>
      <c r="AD48" s="100">
        <v>0</v>
      </c>
      <c r="AE48" s="100">
        <v>0</v>
      </c>
      <c r="AF48" s="100">
        <v>0</v>
      </c>
    </row>
    <row r="49" spans="1:32">
      <c r="A49" s="97">
        <v>47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4">
        <v>0</v>
      </c>
      <c r="O49" s="100">
        <v>0</v>
      </c>
      <c r="P49" s="100">
        <v>0</v>
      </c>
      <c r="Q49" s="100">
        <v>0</v>
      </c>
      <c r="R49" s="100"/>
      <c r="S49" s="100"/>
      <c r="T49" s="100"/>
      <c r="U49" s="104">
        <v>0</v>
      </c>
      <c r="V49" s="104">
        <v>0</v>
      </c>
      <c r="W49" s="100">
        <v>0</v>
      </c>
      <c r="X49" s="100">
        <v>0</v>
      </c>
      <c r="Y49" s="100">
        <v>0</v>
      </c>
      <c r="Z49" s="100">
        <v>0</v>
      </c>
      <c r="AA49" s="100">
        <v>0</v>
      </c>
      <c r="AB49" s="100">
        <v>0</v>
      </c>
      <c r="AC49" s="102">
        <v>0</v>
      </c>
      <c r="AD49" s="100">
        <v>0</v>
      </c>
      <c r="AE49" s="100">
        <v>0</v>
      </c>
      <c r="AF49" s="100">
        <v>0</v>
      </c>
    </row>
    <row r="50" spans="1:32">
      <c r="A50" s="97">
        <v>48</v>
      </c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4">
        <v>0</v>
      </c>
      <c r="O50" s="100">
        <v>0</v>
      </c>
      <c r="P50" s="100">
        <v>0</v>
      </c>
      <c r="Q50" s="100">
        <v>0</v>
      </c>
      <c r="R50" s="100"/>
      <c r="S50" s="100"/>
      <c r="T50" s="100"/>
      <c r="U50" s="104">
        <v>0</v>
      </c>
      <c r="V50" s="104">
        <v>0</v>
      </c>
      <c r="W50" s="100">
        <v>0</v>
      </c>
      <c r="X50" s="100">
        <v>0</v>
      </c>
      <c r="Y50" s="100">
        <v>0</v>
      </c>
      <c r="Z50" s="100">
        <v>0</v>
      </c>
      <c r="AA50" s="100">
        <v>0</v>
      </c>
      <c r="AB50" s="100">
        <v>0</v>
      </c>
      <c r="AC50" s="102">
        <v>0</v>
      </c>
      <c r="AD50" s="100">
        <v>0</v>
      </c>
      <c r="AE50" s="100">
        <v>0</v>
      </c>
      <c r="AF50" s="100">
        <v>0</v>
      </c>
    </row>
    <row r="51" spans="1:32">
      <c r="A51" s="97">
        <v>49</v>
      </c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4">
        <v>0</v>
      </c>
      <c r="O51" s="100">
        <v>0</v>
      </c>
      <c r="P51" s="100">
        <v>0</v>
      </c>
      <c r="Q51" s="100">
        <v>0</v>
      </c>
      <c r="R51" s="100"/>
      <c r="S51" s="100"/>
      <c r="T51" s="100"/>
      <c r="U51" s="104">
        <v>0</v>
      </c>
      <c r="V51" s="104">
        <v>28.560654</v>
      </c>
      <c r="W51" s="100">
        <v>0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102">
        <v>0</v>
      </c>
      <c r="AD51" s="100">
        <v>0</v>
      </c>
      <c r="AE51" s="100">
        <v>0</v>
      </c>
      <c r="AF51" s="100">
        <v>0</v>
      </c>
    </row>
    <row r="52" spans="1:32">
      <c r="A52" s="97">
        <v>50</v>
      </c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4">
        <v>0</v>
      </c>
      <c r="O52" s="100">
        <v>0</v>
      </c>
      <c r="P52" s="100">
        <v>0</v>
      </c>
      <c r="Q52" s="100">
        <v>0</v>
      </c>
      <c r="R52" s="100"/>
      <c r="S52" s="100"/>
      <c r="T52" s="100"/>
      <c r="U52" s="104">
        <v>0</v>
      </c>
      <c r="V52" s="104">
        <v>28.560654</v>
      </c>
      <c r="W52" s="100">
        <v>0</v>
      </c>
      <c r="X52" s="100">
        <v>0</v>
      </c>
      <c r="Y52" s="100">
        <v>0</v>
      </c>
      <c r="Z52" s="100">
        <v>0</v>
      </c>
      <c r="AA52" s="100">
        <v>0</v>
      </c>
      <c r="AB52" s="100">
        <v>0</v>
      </c>
      <c r="AC52" s="102">
        <v>0</v>
      </c>
      <c r="AD52" s="100">
        <v>0</v>
      </c>
      <c r="AE52" s="100">
        <v>0</v>
      </c>
      <c r="AF52" s="100">
        <v>0</v>
      </c>
    </row>
    <row r="53" spans="1:32">
      <c r="A53" s="97">
        <v>51</v>
      </c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4">
        <v>0</v>
      </c>
      <c r="O53" s="100">
        <v>0</v>
      </c>
      <c r="P53" s="100">
        <v>0</v>
      </c>
      <c r="Q53" s="100">
        <v>0</v>
      </c>
      <c r="R53" s="100"/>
      <c r="S53" s="100"/>
      <c r="T53" s="100"/>
      <c r="U53" s="104">
        <v>0</v>
      </c>
      <c r="V53" s="104">
        <v>28.560654</v>
      </c>
      <c r="W53" s="100">
        <v>0</v>
      </c>
      <c r="X53" s="100">
        <v>0</v>
      </c>
      <c r="Y53" s="100">
        <v>0</v>
      </c>
      <c r="Z53" s="100">
        <v>0</v>
      </c>
      <c r="AA53" s="100">
        <v>0</v>
      </c>
      <c r="AB53" s="100">
        <v>0</v>
      </c>
      <c r="AC53" s="102">
        <v>0</v>
      </c>
      <c r="AD53" s="100">
        <v>0</v>
      </c>
      <c r="AE53" s="100">
        <v>0</v>
      </c>
      <c r="AF53" s="100">
        <v>0</v>
      </c>
    </row>
    <row r="54" spans="1:32">
      <c r="A54" s="97">
        <v>52</v>
      </c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4">
        <v>0</v>
      </c>
      <c r="O54" s="100">
        <v>0</v>
      </c>
      <c r="P54" s="100">
        <v>0</v>
      </c>
      <c r="Q54" s="100">
        <v>0</v>
      </c>
      <c r="R54" s="100"/>
      <c r="S54" s="100"/>
      <c r="T54" s="100"/>
      <c r="U54" s="104">
        <v>0</v>
      </c>
      <c r="V54" s="104">
        <v>28.560654</v>
      </c>
      <c r="W54" s="100">
        <v>0</v>
      </c>
      <c r="X54" s="100">
        <v>0</v>
      </c>
      <c r="Y54" s="100">
        <v>0</v>
      </c>
      <c r="Z54" s="100">
        <v>0</v>
      </c>
      <c r="AA54" s="100">
        <v>0</v>
      </c>
      <c r="AB54" s="100">
        <v>0</v>
      </c>
      <c r="AC54" s="102">
        <v>0</v>
      </c>
      <c r="AD54" s="100">
        <v>0</v>
      </c>
      <c r="AE54" s="100">
        <v>0</v>
      </c>
      <c r="AF54" s="100">
        <v>0</v>
      </c>
    </row>
    <row r="55" spans="1:32">
      <c r="A55" s="97">
        <v>53</v>
      </c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4">
        <v>0</v>
      </c>
      <c r="O55" s="100">
        <v>0</v>
      </c>
      <c r="P55" s="100">
        <v>0</v>
      </c>
      <c r="Q55" s="100">
        <v>0</v>
      </c>
      <c r="R55" s="100"/>
      <c r="S55" s="100"/>
      <c r="T55" s="100"/>
      <c r="U55" s="104">
        <v>0</v>
      </c>
      <c r="V55" s="104">
        <v>28.560654</v>
      </c>
      <c r="W55" s="100">
        <v>0</v>
      </c>
      <c r="X55" s="100">
        <v>0</v>
      </c>
      <c r="Y55" s="100">
        <v>0</v>
      </c>
      <c r="Z55" s="100">
        <v>0</v>
      </c>
      <c r="AA55" s="100">
        <v>0</v>
      </c>
      <c r="AB55" s="100">
        <v>0</v>
      </c>
      <c r="AC55" s="102">
        <v>0</v>
      </c>
      <c r="AD55" s="100">
        <v>0</v>
      </c>
      <c r="AE55" s="100">
        <v>0</v>
      </c>
      <c r="AF55" s="100">
        <v>0</v>
      </c>
    </row>
    <row r="56" spans="1:32">
      <c r="A56" s="97">
        <v>54</v>
      </c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4">
        <v>0</v>
      </c>
      <c r="O56" s="100">
        <v>0</v>
      </c>
      <c r="P56" s="100">
        <v>0</v>
      </c>
      <c r="Q56" s="100">
        <v>0</v>
      </c>
      <c r="R56" s="100"/>
      <c r="S56" s="100"/>
      <c r="T56" s="100"/>
      <c r="U56" s="104">
        <v>0</v>
      </c>
      <c r="V56" s="104">
        <v>28.560654</v>
      </c>
      <c r="W56" s="100">
        <v>0</v>
      </c>
      <c r="X56" s="100">
        <v>0</v>
      </c>
      <c r="Y56" s="100">
        <v>0</v>
      </c>
      <c r="Z56" s="100">
        <v>0</v>
      </c>
      <c r="AA56" s="100">
        <v>0</v>
      </c>
      <c r="AB56" s="100">
        <v>0</v>
      </c>
      <c r="AC56" s="102">
        <v>0</v>
      </c>
      <c r="AD56" s="100">
        <v>0</v>
      </c>
      <c r="AE56" s="100">
        <v>0</v>
      </c>
      <c r="AF56" s="100">
        <v>0</v>
      </c>
    </row>
    <row r="57" spans="1:32">
      <c r="A57" s="97">
        <v>55</v>
      </c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4">
        <v>0</v>
      </c>
      <c r="O57" s="100">
        <v>0</v>
      </c>
      <c r="P57" s="100">
        <v>0</v>
      </c>
      <c r="Q57" s="100">
        <v>0</v>
      </c>
      <c r="R57" s="100"/>
      <c r="S57" s="100"/>
      <c r="T57" s="100"/>
      <c r="U57" s="104">
        <v>0</v>
      </c>
      <c r="V57" s="104">
        <v>28.560654</v>
      </c>
      <c r="W57" s="100">
        <v>0</v>
      </c>
      <c r="X57" s="100">
        <v>0</v>
      </c>
      <c r="Y57" s="100">
        <v>0</v>
      </c>
      <c r="Z57" s="100">
        <v>0</v>
      </c>
      <c r="AA57" s="100">
        <v>0</v>
      </c>
      <c r="AB57" s="100">
        <v>0</v>
      </c>
      <c r="AC57" s="102">
        <v>0</v>
      </c>
      <c r="AD57" s="100">
        <v>0</v>
      </c>
      <c r="AE57" s="100">
        <v>0</v>
      </c>
      <c r="AF57" s="100">
        <v>0</v>
      </c>
    </row>
    <row r="58" spans="1:32">
      <c r="A58" s="97">
        <v>56</v>
      </c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4">
        <v>0</v>
      </c>
      <c r="O58" s="100">
        <v>0</v>
      </c>
      <c r="P58" s="100">
        <v>0</v>
      </c>
      <c r="Q58" s="100">
        <v>0</v>
      </c>
      <c r="R58" s="100"/>
      <c r="S58" s="100"/>
      <c r="T58" s="100"/>
      <c r="U58" s="104">
        <v>0</v>
      </c>
      <c r="V58" s="104">
        <v>28.560654</v>
      </c>
      <c r="W58" s="100">
        <v>0</v>
      </c>
      <c r="X58" s="100">
        <v>0</v>
      </c>
      <c r="Y58" s="100">
        <v>0</v>
      </c>
      <c r="Z58" s="100">
        <v>0</v>
      </c>
      <c r="AA58" s="100">
        <v>0</v>
      </c>
      <c r="AB58" s="100">
        <v>0</v>
      </c>
      <c r="AC58" s="102">
        <v>0</v>
      </c>
      <c r="AD58" s="100">
        <v>0</v>
      </c>
      <c r="AE58" s="100">
        <v>0</v>
      </c>
      <c r="AF58" s="100">
        <v>0</v>
      </c>
    </row>
    <row r="59" spans="1:32">
      <c r="A59" s="97">
        <v>57</v>
      </c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4">
        <v>0</v>
      </c>
      <c r="O59" s="100">
        <v>0</v>
      </c>
      <c r="P59" s="100">
        <v>0</v>
      </c>
      <c r="Q59" s="100">
        <v>0</v>
      </c>
      <c r="R59" s="100"/>
      <c r="S59" s="100"/>
      <c r="T59" s="100"/>
      <c r="U59" s="104">
        <v>0</v>
      </c>
      <c r="V59" s="104">
        <v>28.560654</v>
      </c>
      <c r="W59" s="100">
        <v>0</v>
      </c>
      <c r="X59" s="100">
        <v>0</v>
      </c>
      <c r="Y59" s="100">
        <v>0</v>
      </c>
      <c r="Z59" s="100">
        <v>0</v>
      </c>
      <c r="AA59" s="100">
        <v>0</v>
      </c>
      <c r="AB59" s="100">
        <v>0</v>
      </c>
      <c r="AC59" s="102">
        <v>0</v>
      </c>
      <c r="AD59" s="100">
        <v>0</v>
      </c>
      <c r="AE59" s="100">
        <v>0</v>
      </c>
      <c r="AF59" s="100">
        <v>0</v>
      </c>
    </row>
    <row r="60" spans="1:32">
      <c r="A60" s="97">
        <v>58</v>
      </c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4">
        <v>28.635767999999999</v>
      </c>
      <c r="O60" s="100">
        <v>0</v>
      </c>
      <c r="P60" s="100">
        <v>0</v>
      </c>
      <c r="Q60" s="100">
        <v>0</v>
      </c>
      <c r="R60" s="100"/>
      <c r="S60" s="100"/>
      <c r="T60" s="100"/>
      <c r="U60" s="104">
        <v>0</v>
      </c>
      <c r="V60" s="104">
        <v>28.560654</v>
      </c>
      <c r="W60" s="100">
        <v>0</v>
      </c>
      <c r="X60" s="100">
        <v>0</v>
      </c>
      <c r="Y60" s="100">
        <v>0</v>
      </c>
      <c r="Z60" s="100">
        <v>0</v>
      </c>
      <c r="AA60" s="100">
        <v>0</v>
      </c>
      <c r="AB60" s="100">
        <v>0</v>
      </c>
      <c r="AC60" s="102">
        <v>0</v>
      </c>
      <c r="AD60" s="100">
        <v>0</v>
      </c>
      <c r="AE60" s="100">
        <v>0</v>
      </c>
      <c r="AF60" s="100">
        <v>0</v>
      </c>
    </row>
    <row r="61" spans="1:32">
      <c r="A61" s="97">
        <v>59</v>
      </c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4">
        <v>28.635767999999999</v>
      </c>
      <c r="O61" s="100">
        <v>0</v>
      </c>
      <c r="P61" s="100">
        <v>0</v>
      </c>
      <c r="Q61" s="100">
        <v>0</v>
      </c>
      <c r="R61" s="100"/>
      <c r="S61" s="100"/>
      <c r="T61" s="100"/>
      <c r="U61" s="104">
        <v>0</v>
      </c>
      <c r="V61" s="104">
        <v>28.560654</v>
      </c>
      <c r="W61" s="100">
        <v>0</v>
      </c>
      <c r="X61" s="100">
        <v>0</v>
      </c>
      <c r="Y61" s="100">
        <v>0</v>
      </c>
      <c r="Z61" s="100">
        <v>0</v>
      </c>
      <c r="AA61" s="100">
        <v>0</v>
      </c>
      <c r="AB61" s="100">
        <v>0</v>
      </c>
      <c r="AC61" s="102">
        <v>0</v>
      </c>
      <c r="AD61" s="100">
        <v>0</v>
      </c>
      <c r="AE61" s="100">
        <v>0</v>
      </c>
      <c r="AF61" s="100">
        <v>0</v>
      </c>
    </row>
    <row r="62" spans="1:32">
      <c r="A62" s="97">
        <v>60</v>
      </c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4">
        <v>28.635767999999999</v>
      </c>
      <c r="O62" s="100">
        <v>0</v>
      </c>
      <c r="P62" s="100">
        <v>0</v>
      </c>
      <c r="Q62" s="100">
        <v>0</v>
      </c>
      <c r="R62" s="100"/>
      <c r="S62" s="100"/>
      <c r="T62" s="100"/>
      <c r="U62" s="104">
        <v>0</v>
      </c>
      <c r="V62" s="104">
        <v>28.560654</v>
      </c>
      <c r="W62" s="100">
        <v>0</v>
      </c>
      <c r="X62" s="100">
        <v>0</v>
      </c>
      <c r="Y62" s="100">
        <v>0</v>
      </c>
      <c r="Z62" s="100">
        <v>0</v>
      </c>
      <c r="AA62" s="100">
        <v>0</v>
      </c>
      <c r="AB62" s="100">
        <v>0</v>
      </c>
      <c r="AC62" s="102">
        <v>0</v>
      </c>
      <c r="AD62" s="100">
        <v>0</v>
      </c>
      <c r="AE62" s="100">
        <v>0</v>
      </c>
      <c r="AF62" s="100">
        <v>0</v>
      </c>
    </row>
    <row r="63" spans="1:32">
      <c r="A63" s="97">
        <v>61</v>
      </c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4">
        <v>28.635767999999999</v>
      </c>
      <c r="O63" s="100">
        <v>0</v>
      </c>
      <c r="P63" s="100">
        <v>0</v>
      </c>
      <c r="Q63" s="100">
        <v>0</v>
      </c>
      <c r="R63" s="100"/>
      <c r="S63" s="100"/>
      <c r="T63" s="100"/>
      <c r="U63" s="104">
        <v>0</v>
      </c>
      <c r="V63" s="104">
        <v>28.560654</v>
      </c>
      <c r="W63" s="100">
        <v>0</v>
      </c>
      <c r="X63" s="100">
        <v>0</v>
      </c>
      <c r="Y63" s="100">
        <v>0</v>
      </c>
      <c r="Z63" s="100">
        <v>0</v>
      </c>
      <c r="AA63" s="100">
        <v>0</v>
      </c>
      <c r="AB63" s="100">
        <v>0</v>
      </c>
      <c r="AC63" s="102">
        <v>0</v>
      </c>
      <c r="AD63" s="100">
        <v>0</v>
      </c>
      <c r="AE63" s="100">
        <v>0</v>
      </c>
      <c r="AF63" s="100">
        <v>0</v>
      </c>
    </row>
    <row r="64" spans="1:32">
      <c r="A64" s="97">
        <v>62</v>
      </c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4">
        <v>28.635767999999999</v>
      </c>
      <c r="O64" s="100">
        <v>0</v>
      </c>
      <c r="P64" s="100">
        <v>0</v>
      </c>
      <c r="Q64" s="100">
        <v>0</v>
      </c>
      <c r="R64" s="100"/>
      <c r="S64" s="100"/>
      <c r="T64" s="100"/>
      <c r="U64" s="104">
        <v>0</v>
      </c>
      <c r="V64" s="104">
        <v>28.560654</v>
      </c>
      <c r="W64" s="100">
        <v>0</v>
      </c>
      <c r="X64" s="100">
        <v>0</v>
      </c>
      <c r="Y64" s="100">
        <v>0</v>
      </c>
      <c r="Z64" s="100">
        <v>0</v>
      </c>
      <c r="AA64" s="100">
        <v>0</v>
      </c>
      <c r="AB64" s="100">
        <v>0</v>
      </c>
      <c r="AC64" s="102">
        <v>0</v>
      </c>
      <c r="AD64" s="100">
        <v>0</v>
      </c>
      <c r="AE64" s="100">
        <v>0</v>
      </c>
      <c r="AF64" s="100">
        <v>0</v>
      </c>
    </row>
    <row r="65" spans="1:32">
      <c r="A65" s="97">
        <v>63</v>
      </c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4">
        <v>28.635767999999999</v>
      </c>
      <c r="O65" s="100">
        <v>0</v>
      </c>
      <c r="P65" s="100">
        <v>0</v>
      </c>
      <c r="Q65" s="100">
        <v>0</v>
      </c>
      <c r="R65" s="100"/>
      <c r="S65" s="100"/>
      <c r="T65" s="100"/>
      <c r="U65" s="104">
        <v>0</v>
      </c>
      <c r="V65" s="104">
        <v>28.560654</v>
      </c>
      <c r="W65" s="100">
        <v>0</v>
      </c>
      <c r="X65" s="100">
        <v>0</v>
      </c>
      <c r="Y65" s="100">
        <v>0</v>
      </c>
      <c r="Z65" s="100">
        <v>0</v>
      </c>
      <c r="AA65" s="100">
        <v>0</v>
      </c>
      <c r="AB65" s="100">
        <v>0</v>
      </c>
      <c r="AC65" s="102">
        <v>0</v>
      </c>
      <c r="AD65" s="100">
        <v>0</v>
      </c>
      <c r="AE65" s="100">
        <v>0</v>
      </c>
      <c r="AF65" s="100">
        <v>0</v>
      </c>
    </row>
    <row r="66" spans="1:32">
      <c r="A66" s="97">
        <v>64</v>
      </c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4">
        <v>28.635767999999999</v>
      </c>
      <c r="O66" s="100">
        <v>0</v>
      </c>
      <c r="P66" s="100">
        <v>0</v>
      </c>
      <c r="Q66" s="100">
        <v>0</v>
      </c>
      <c r="R66" s="100"/>
      <c r="S66" s="100"/>
      <c r="T66" s="100"/>
      <c r="U66" s="104">
        <v>0</v>
      </c>
      <c r="V66" s="104">
        <v>28.560654</v>
      </c>
      <c r="W66" s="100">
        <v>0</v>
      </c>
      <c r="X66" s="100">
        <v>0</v>
      </c>
      <c r="Y66" s="100">
        <v>0</v>
      </c>
      <c r="Z66" s="100">
        <v>0</v>
      </c>
      <c r="AA66" s="100">
        <v>0</v>
      </c>
      <c r="AB66" s="100">
        <v>0</v>
      </c>
      <c r="AC66" s="102">
        <v>0</v>
      </c>
      <c r="AD66" s="100">
        <v>0</v>
      </c>
      <c r="AE66" s="100">
        <v>0</v>
      </c>
      <c r="AF66" s="100">
        <v>0</v>
      </c>
    </row>
    <row r="67" spans="1:32">
      <c r="A67" s="97">
        <v>65</v>
      </c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4">
        <v>28.635767999999999</v>
      </c>
      <c r="O67" s="100">
        <v>0</v>
      </c>
      <c r="P67" s="100">
        <v>0</v>
      </c>
      <c r="Q67" s="100">
        <v>0</v>
      </c>
      <c r="R67" s="100"/>
      <c r="S67" s="100"/>
      <c r="T67" s="100"/>
      <c r="U67" s="104">
        <v>0</v>
      </c>
      <c r="V67" s="104">
        <v>28.560654</v>
      </c>
      <c r="W67" s="100">
        <v>0</v>
      </c>
      <c r="X67" s="100">
        <v>0</v>
      </c>
      <c r="Y67" s="100">
        <v>0</v>
      </c>
      <c r="Z67" s="100">
        <v>0</v>
      </c>
      <c r="AA67" s="100">
        <v>0</v>
      </c>
      <c r="AB67" s="100">
        <v>0</v>
      </c>
      <c r="AC67" s="102">
        <v>0</v>
      </c>
      <c r="AD67" s="100">
        <v>0</v>
      </c>
      <c r="AE67" s="100">
        <v>0</v>
      </c>
      <c r="AF67" s="100">
        <v>0</v>
      </c>
    </row>
    <row r="68" spans="1:32">
      <c r="A68" s="97">
        <v>66</v>
      </c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4">
        <v>28.635767999999999</v>
      </c>
      <c r="O68" s="100">
        <v>0</v>
      </c>
      <c r="P68" s="100">
        <v>0</v>
      </c>
      <c r="Q68" s="100">
        <v>0</v>
      </c>
      <c r="R68" s="100"/>
      <c r="S68" s="100"/>
      <c r="T68" s="100"/>
      <c r="U68" s="104">
        <v>0</v>
      </c>
      <c r="V68" s="104">
        <v>28.560654</v>
      </c>
      <c r="W68" s="100">
        <v>0</v>
      </c>
      <c r="X68" s="100">
        <v>0</v>
      </c>
      <c r="Y68" s="100">
        <v>0</v>
      </c>
      <c r="Z68" s="100">
        <v>0</v>
      </c>
      <c r="AA68" s="100">
        <v>0</v>
      </c>
      <c r="AB68" s="100">
        <v>0</v>
      </c>
      <c r="AC68" s="102">
        <v>0</v>
      </c>
      <c r="AD68" s="100">
        <v>0</v>
      </c>
      <c r="AE68" s="100">
        <v>0</v>
      </c>
      <c r="AF68" s="100">
        <v>0</v>
      </c>
    </row>
    <row r="69" spans="1:32">
      <c r="A69" s="97">
        <v>67</v>
      </c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4">
        <v>28.635767999999999</v>
      </c>
      <c r="O69" s="100">
        <v>0</v>
      </c>
      <c r="P69" s="100">
        <v>0</v>
      </c>
      <c r="Q69" s="100">
        <v>0</v>
      </c>
      <c r="R69" s="100"/>
      <c r="S69" s="100"/>
      <c r="T69" s="100"/>
      <c r="U69" s="104">
        <v>0</v>
      </c>
      <c r="V69" s="104">
        <v>28.560654</v>
      </c>
      <c r="W69" s="100">
        <v>0</v>
      </c>
      <c r="X69" s="100">
        <v>0</v>
      </c>
      <c r="Y69" s="100">
        <v>0</v>
      </c>
      <c r="Z69" s="100">
        <v>0</v>
      </c>
      <c r="AA69" s="100">
        <v>0</v>
      </c>
      <c r="AB69" s="100">
        <v>0</v>
      </c>
      <c r="AC69" s="102">
        <v>0</v>
      </c>
      <c r="AD69" s="100">
        <v>0</v>
      </c>
      <c r="AE69" s="100">
        <v>0</v>
      </c>
      <c r="AF69" s="100">
        <v>0</v>
      </c>
    </row>
    <row r="70" spans="1:32">
      <c r="A70" s="97">
        <v>68</v>
      </c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4">
        <v>28.635767999999999</v>
      </c>
      <c r="O70" s="100">
        <v>0</v>
      </c>
      <c r="P70" s="100">
        <v>0</v>
      </c>
      <c r="Q70" s="100">
        <v>0</v>
      </c>
      <c r="R70" s="100"/>
      <c r="S70" s="100"/>
      <c r="T70" s="100"/>
      <c r="U70" s="104">
        <v>0</v>
      </c>
      <c r="V70" s="104">
        <v>28.560654</v>
      </c>
      <c r="W70" s="100">
        <v>0</v>
      </c>
      <c r="X70" s="100">
        <v>0</v>
      </c>
      <c r="Y70" s="100">
        <v>0</v>
      </c>
      <c r="Z70" s="100">
        <v>0</v>
      </c>
      <c r="AA70" s="100">
        <v>0</v>
      </c>
      <c r="AB70" s="100">
        <v>0</v>
      </c>
      <c r="AC70" s="102">
        <v>0</v>
      </c>
      <c r="AD70" s="100">
        <v>0</v>
      </c>
      <c r="AE70" s="100">
        <v>0</v>
      </c>
      <c r="AF70" s="100">
        <v>0</v>
      </c>
    </row>
    <row r="71" spans="1:32">
      <c r="A71" s="97">
        <v>69</v>
      </c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4">
        <v>28.635767999999999</v>
      </c>
      <c r="O71" s="100">
        <v>0</v>
      </c>
      <c r="P71" s="100">
        <v>0</v>
      </c>
      <c r="Q71" s="100">
        <v>0</v>
      </c>
      <c r="R71" s="100"/>
      <c r="S71" s="100"/>
      <c r="T71" s="100"/>
      <c r="U71" s="104">
        <v>0</v>
      </c>
      <c r="V71" s="104">
        <v>28.560654</v>
      </c>
      <c r="W71" s="100">
        <v>0</v>
      </c>
      <c r="X71" s="100">
        <v>0</v>
      </c>
      <c r="Y71" s="100">
        <v>0</v>
      </c>
      <c r="Z71" s="100">
        <v>0</v>
      </c>
      <c r="AA71" s="100">
        <v>0</v>
      </c>
      <c r="AB71" s="100">
        <v>0</v>
      </c>
      <c r="AC71" s="102">
        <v>0</v>
      </c>
      <c r="AD71" s="100">
        <v>0</v>
      </c>
      <c r="AE71" s="100">
        <v>0</v>
      </c>
      <c r="AF71" s="100">
        <v>0</v>
      </c>
    </row>
    <row r="72" spans="1:32">
      <c r="A72" s="97">
        <v>70</v>
      </c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4">
        <v>28.635767999999999</v>
      </c>
      <c r="O72" s="104">
        <v>28.635767999999999</v>
      </c>
      <c r="P72" s="100">
        <v>0</v>
      </c>
      <c r="Q72" s="100">
        <v>0</v>
      </c>
      <c r="R72" s="100"/>
      <c r="S72" s="100"/>
      <c r="T72" s="100"/>
      <c r="U72" s="104">
        <v>0</v>
      </c>
      <c r="V72" s="104">
        <v>28.560654</v>
      </c>
      <c r="W72" s="100">
        <v>0</v>
      </c>
      <c r="X72" s="100">
        <v>0</v>
      </c>
      <c r="Y72" s="100">
        <v>0</v>
      </c>
      <c r="Z72" s="100">
        <v>0</v>
      </c>
      <c r="AA72" s="100">
        <v>0</v>
      </c>
      <c r="AB72" s="100">
        <v>0</v>
      </c>
      <c r="AC72" s="102">
        <v>0</v>
      </c>
      <c r="AD72" s="100">
        <v>0</v>
      </c>
      <c r="AE72" s="100">
        <v>0</v>
      </c>
      <c r="AF72" s="100">
        <v>0</v>
      </c>
    </row>
    <row r="73" spans="1:32">
      <c r="A73" s="97">
        <v>71</v>
      </c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4">
        <v>28.635767999999999</v>
      </c>
      <c r="O73" s="104">
        <v>28.635767999999999</v>
      </c>
      <c r="P73" s="100">
        <v>0</v>
      </c>
      <c r="Q73" s="100">
        <v>0</v>
      </c>
      <c r="R73" s="100"/>
      <c r="S73" s="100"/>
      <c r="T73" s="100"/>
      <c r="U73" s="104">
        <v>0</v>
      </c>
      <c r="V73" s="104">
        <v>28.560654</v>
      </c>
      <c r="W73" s="100">
        <v>0</v>
      </c>
      <c r="X73" s="100">
        <v>0</v>
      </c>
      <c r="Y73" s="100">
        <v>0</v>
      </c>
      <c r="Z73" s="100">
        <v>0</v>
      </c>
      <c r="AA73" s="100">
        <v>0</v>
      </c>
      <c r="AB73" s="100">
        <v>0</v>
      </c>
      <c r="AC73" s="102">
        <v>0</v>
      </c>
      <c r="AD73" s="100">
        <v>0</v>
      </c>
      <c r="AE73" s="100">
        <v>0</v>
      </c>
      <c r="AF73" s="100">
        <v>0</v>
      </c>
    </row>
    <row r="74" spans="1:32">
      <c r="A74" s="97">
        <v>72</v>
      </c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4">
        <v>28.635767999999999</v>
      </c>
      <c r="O74" s="104">
        <v>28.635767999999999</v>
      </c>
      <c r="P74" s="100">
        <v>0</v>
      </c>
      <c r="Q74" s="100">
        <v>0</v>
      </c>
      <c r="R74" s="100"/>
      <c r="S74" s="100"/>
      <c r="T74" s="100"/>
      <c r="U74" s="104">
        <v>0</v>
      </c>
      <c r="V74" s="104">
        <v>28.560654</v>
      </c>
      <c r="W74" s="100">
        <v>0</v>
      </c>
      <c r="X74" s="100">
        <v>0</v>
      </c>
      <c r="Y74" s="100">
        <v>0</v>
      </c>
      <c r="Z74" s="100">
        <v>0</v>
      </c>
      <c r="AA74" s="100">
        <v>0</v>
      </c>
      <c r="AB74" s="100">
        <v>0</v>
      </c>
      <c r="AC74" s="102">
        <v>0</v>
      </c>
      <c r="AD74" s="100">
        <v>0</v>
      </c>
      <c r="AE74" s="100">
        <v>0</v>
      </c>
      <c r="AF74" s="100">
        <v>0</v>
      </c>
    </row>
    <row r="75" spans="1:32">
      <c r="A75" s="97">
        <v>73</v>
      </c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4">
        <v>28.635767999999999</v>
      </c>
      <c r="O75" s="104">
        <v>28.635767999999999</v>
      </c>
      <c r="P75" s="100">
        <v>0</v>
      </c>
      <c r="Q75" s="100">
        <v>0</v>
      </c>
      <c r="R75" s="100"/>
      <c r="S75" s="100"/>
      <c r="T75" s="100"/>
      <c r="U75" s="104">
        <v>0</v>
      </c>
      <c r="V75" s="104">
        <v>28.560654</v>
      </c>
      <c r="W75" s="100">
        <v>0</v>
      </c>
      <c r="X75" s="100">
        <v>0</v>
      </c>
      <c r="Y75" s="100">
        <v>0</v>
      </c>
      <c r="Z75" s="100">
        <v>0</v>
      </c>
      <c r="AA75" s="100">
        <v>0</v>
      </c>
      <c r="AB75" s="100">
        <v>0</v>
      </c>
      <c r="AC75" s="102">
        <v>0</v>
      </c>
      <c r="AD75" s="100">
        <v>0</v>
      </c>
      <c r="AE75" s="100">
        <v>0</v>
      </c>
      <c r="AF75" s="100">
        <v>0</v>
      </c>
    </row>
    <row r="76" spans="1:32">
      <c r="A76" s="97">
        <v>74</v>
      </c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4">
        <v>28.635767999999999</v>
      </c>
      <c r="O76" s="104">
        <v>28.635767999999999</v>
      </c>
      <c r="P76" s="100">
        <v>0</v>
      </c>
      <c r="Q76" s="100">
        <v>0</v>
      </c>
      <c r="R76" s="100"/>
      <c r="S76" s="100"/>
      <c r="T76" s="100"/>
      <c r="U76" s="104">
        <v>0</v>
      </c>
      <c r="V76" s="104">
        <v>28.560654</v>
      </c>
      <c r="W76" s="100">
        <v>0</v>
      </c>
      <c r="X76" s="100">
        <v>0</v>
      </c>
      <c r="Y76" s="100">
        <v>0</v>
      </c>
      <c r="Z76" s="100">
        <v>0</v>
      </c>
      <c r="AA76" s="100">
        <v>0</v>
      </c>
      <c r="AB76" s="100">
        <v>0</v>
      </c>
      <c r="AC76" s="102">
        <v>0</v>
      </c>
      <c r="AD76" s="100">
        <v>0</v>
      </c>
      <c r="AE76" s="100">
        <v>0</v>
      </c>
      <c r="AF76" s="100">
        <v>0</v>
      </c>
    </row>
    <row r="77" spans="1:32">
      <c r="A77" s="97">
        <v>75</v>
      </c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4">
        <v>28.635767999999999</v>
      </c>
      <c r="O77" s="104">
        <v>28.635767999999999</v>
      </c>
      <c r="P77" s="100">
        <v>0</v>
      </c>
      <c r="Q77" s="100">
        <v>0</v>
      </c>
      <c r="R77" s="100"/>
      <c r="S77" s="100"/>
      <c r="T77" s="100"/>
      <c r="U77" s="104">
        <v>0</v>
      </c>
      <c r="V77" s="104">
        <v>28.560654</v>
      </c>
      <c r="W77" s="100">
        <v>0</v>
      </c>
      <c r="X77" s="100">
        <v>0</v>
      </c>
      <c r="Y77" s="100">
        <v>0</v>
      </c>
      <c r="Z77" s="100">
        <v>0</v>
      </c>
      <c r="AA77" s="100">
        <v>0</v>
      </c>
      <c r="AB77" s="100">
        <v>0</v>
      </c>
      <c r="AC77" s="102">
        <v>0</v>
      </c>
      <c r="AD77" s="100">
        <v>0</v>
      </c>
      <c r="AE77" s="100">
        <v>0</v>
      </c>
      <c r="AF77" s="100">
        <v>0</v>
      </c>
    </row>
    <row r="78" spans="1:32">
      <c r="A78" s="97">
        <v>76</v>
      </c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4">
        <v>28.635767999999999</v>
      </c>
      <c r="O78" s="104">
        <v>28.635767999999999</v>
      </c>
      <c r="P78" s="100">
        <v>0</v>
      </c>
      <c r="Q78" s="100">
        <v>0</v>
      </c>
      <c r="R78" s="100"/>
      <c r="S78" s="100"/>
      <c r="T78" s="100"/>
      <c r="U78" s="104">
        <v>0</v>
      </c>
      <c r="V78" s="104">
        <v>28.560654</v>
      </c>
      <c r="W78" s="100">
        <v>0</v>
      </c>
      <c r="X78" s="100">
        <v>0</v>
      </c>
      <c r="Y78" s="100">
        <v>0</v>
      </c>
      <c r="Z78" s="100">
        <v>0</v>
      </c>
      <c r="AA78" s="100">
        <v>0</v>
      </c>
      <c r="AB78" s="100">
        <v>0</v>
      </c>
      <c r="AC78" s="102">
        <v>0</v>
      </c>
      <c r="AD78" s="100">
        <v>0</v>
      </c>
      <c r="AE78" s="100">
        <v>0</v>
      </c>
      <c r="AF78" s="100">
        <v>0</v>
      </c>
    </row>
    <row r="79" spans="1:32">
      <c r="A79" s="97">
        <v>77</v>
      </c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4">
        <v>28.635767999999999</v>
      </c>
      <c r="O79" s="104">
        <v>28.635767999999999</v>
      </c>
      <c r="P79" s="100">
        <v>0</v>
      </c>
      <c r="Q79" s="100">
        <v>0</v>
      </c>
      <c r="R79" s="100"/>
      <c r="S79" s="100"/>
      <c r="T79" s="100"/>
      <c r="U79" s="104">
        <v>0</v>
      </c>
      <c r="V79" s="104">
        <v>28.560654</v>
      </c>
      <c r="W79" s="100">
        <v>0</v>
      </c>
      <c r="X79" s="100">
        <v>0</v>
      </c>
      <c r="Y79" s="100">
        <v>0</v>
      </c>
      <c r="Z79" s="100">
        <v>0</v>
      </c>
      <c r="AA79" s="100">
        <v>0</v>
      </c>
      <c r="AB79" s="100">
        <v>0</v>
      </c>
      <c r="AC79" s="102">
        <v>0</v>
      </c>
      <c r="AD79" s="100">
        <v>0</v>
      </c>
      <c r="AE79" s="100">
        <v>0</v>
      </c>
      <c r="AF79" s="100">
        <v>0</v>
      </c>
    </row>
    <row r="80" spans="1:32">
      <c r="A80" s="97">
        <v>78</v>
      </c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4">
        <v>28.635767999999999</v>
      </c>
      <c r="O80" s="104">
        <v>28.635767999999999</v>
      </c>
      <c r="P80" s="100">
        <v>0</v>
      </c>
      <c r="Q80" s="100">
        <v>0</v>
      </c>
      <c r="R80" s="100"/>
      <c r="S80" s="100"/>
      <c r="T80" s="100"/>
      <c r="U80" s="104">
        <v>0</v>
      </c>
      <c r="V80" s="104">
        <v>28.560654</v>
      </c>
      <c r="W80" s="100">
        <v>0</v>
      </c>
      <c r="X80" s="100">
        <v>0</v>
      </c>
      <c r="Y80" s="100">
        <v>0</v>
      </c>
      <c r="Z80" s="100">
        <v>0</v>
      </c>
      <c r="AA80" s="100">
        <v>0</v>
      </c>
      <c r="AB80" s="100">
        <v>0</v>
      </c>
      <c r="AC80" s="102">
        <v>0</v>
      </c>
      <c r="AD80" s="100">
        <v>0</v>
      </c>
      <c r="AE80" s="100">
        <v>0</v>
      </c>
      <c r="AF80" s="100">
        <v>0</v>
      </c>
    </row>
    <row r="81" spans="1:32">
      <c r="A81" s="97">
        <v>79</v>
      </c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4">
        <v>28.635767999999999</v>
      </c>
      <c r="O81" s="104">
        <v>28.635767999999999</v>
      </c>
      <c r="P81" s="100">
        <v>0</v>
      </c>
      <c r="Q81" s="100">
        <v>0</v>
      </c>
      <c r="R81" s="100"/>
      <c r="S81" s="100"/>
      <c r="T81" s="100"/>
      <c r="U81" s="104">
        <v>0</v>
      </c>
      <c r="V81" s="104">
        <v>28.560654</v>
      </c>
      <c r="W81" s="100">
        <v>0</v>
      </c>
      <c r="X81" s="100">
        <v>0</v>
      </c>
      <c r="Y81" s="100">
        <v>0</v>
      </c>
      <c r="Z81" s="100">
        <v>0</v>
      </c>
      <c r="AA81" s="100">
        <v>0</v>
      </c>
      <c r="AB81" s="100">
        <v>0</v>
      </c>
      <c r="AC81" s="102">
        <v>0</v>
      </c>
      <c r="AD81" s="100">
        <v>0</v>
      </c>
      <c r="AE81" s="100">
        <v>0</v>
      </c>
      <c r="AF81" s="100">
        <v>0</v>
      </c>
    </row>
    <row r="82" spans="1:32">
      <c r="A82" s="97">
        <v>80</v>
      </c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4">
        <v>28.635767999999999</v>
      </c>
      <c r="O82" s="104">
        <v>28.635767999999999</v>
      </c>
      <c r="P82" s="100">
        <v>0</v>
      </c>
      <c r="Q82" s="100">
        <v>0</v>
      </c>
      <c r="R82" s="100"/>
      <c r="S82" s="100"/>
      <c r="T82" s="100"/>
      <c r="U82" s="104">
        <v>0</v>
      </c>
      <c r="V82" s="104">
        <v>28.560654</v>
      </c>
      <c r="W82" s="100">
        <v>0</v>
      </c>
      <c r="X82" s="100">
        <v>0</v>
      </c>
      <c r="Y82" s="100">
        <v>0</v>
      </c>
      <c r="Z82" s="100">
        <v>0</v>
      </c>
      <c r="AA82" s="100">
        <v>0</v>
      </c>
      <c r="AB82" s="100">
        <v>0</v>
      </c>
      <c r="AC82" s="102">
        <v>0</v>
      </c>
      <c r="AD82" s="100">
        <v>0</v>
      </c>
      <c r="AE82" s="100">
        <v>0</v>
      </c>
      <c r="AF82" s="100">
        <v>0</v>
      </c>
    </row>
    <row r="83" spans="1:32">
      <c r="A83" s="97">
        <v>81</v>
      </c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4">
        <v>28.635767999999999</v>
      </c>
      <c r="O83" s="104">
        <v>28.635767999999999</v>
      </c>
      <c r="P83" s="100">
        <v>0</v>
      </c>
      <c r="Q83" s="100">
        <v>0</v>
      </c>
      <c r="R83" s="100"/>
      <c r="S83" s="100"/>
      <c r="T83" s="100"/>
      <c r="U83" s="104">
        <v>0</v>
      </c>
      <c r="V83" s="104">
        <v>28.560654</v>
      </c>
      <c r="W83" s="100">
        <v>0</v>
      </c>
      <c r="X83" s="100">
        <v>0</v>
      </c>
      <c r="Y83" s="100">
        <v>0</v>
      </c>
      <c r="Z83" s="100">
        <v>0</v>
      </c>
      <c r="AA83" s="100">
        <v>0</v>
      </c>
      <c r="AB83" s="100">
        <v>0</v>
      </c>
      <c r="AC83" s="102">
        <v>0</v>
      </c>
      <c r="AD83" s="100">
        <v>0</v>
      </c>
      <c r="AE83" s="100">
        <v>0</v>
      </c>
      <c r="AF83" s="100">
        <v>0</v>
      </c>
    </row>
    <row r="84" spans="1:32">
      <c r="A84" s="97">
        <v>82</v>
      </c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4">
        <v>28.635767999999999</v>
      </c>
      <c r="O84" s="104">
        <v>28.635767999999999</v>
      </c>
      <c r="P84" s="100">
        <v>0</v>
      </c>
      <c r="Q84" s="100">
        <v>0</v>
      </c>
      <c r="R84" s="100"/>
      <c r="S84" s="100"/>
      <c r="T84" s="100"/>
      <c r="U84" s="104">
        <v>0</v>
      </c>
      <c r="V84" s="104">
        <v>28.560654</v>
      </c>
      <c r="W84" s="100">
        <v>0</v>
      </c>
      <c r="X84" s="100">
        <v>0</v>
      </c>
      <c r="Y84" s="100">
        <v>0</v>
      </c>
      <c r="Z84" s="100">
        <v>0</v>
      </c>
      <c r="AA84" s="100">
        <v>0</v>
      </c>
      <c r="AB84" s="100">
        <v>0</v>
      </c>
      <c r="AC84" s="102">
        <v>0</v>
      </c>
      <c r="AD84" s="100">
        <v>0</v>
      </c>
      <c r="AE84" s="100">
        <v>0</v>
      </c>
      <c r="AF84" s="100">
        <v>0</v>
      </c>
    </row>
    <row r="85" spans="1:32">
      <c r="A85" s="97">
        <v>83</v>
      </c>
      <c r="B85" s="100"/>
      <c r="C85" s="100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4">
        <v>28.635767999999999</v>
      </c>
      <c r="O85" s="104">
        <v>28.635767999999999</v>
      </c>
      <c r="P85" s="100">
        <v>0</v>
      </c>
      <c r="Q85" s="100">
        <v>0</v>
      </c>
      <c r="R85" s="100"/>
      <c r="S85" s="100"/>
      <c r="T85" s="100"/>
      <c r="U85" s="104">
        <v>0</v>
      </c>
      <c r="V85" s="104">
        <v>28.560654</v>
      </c>
      <c r="W85" s="100">
        <v>0</v>
      </c>
      <c r="X85" s="100">
        <v>0</v>
      </c>
      <c r="Y85" s="100">
        <v>0</v>
      </c>
      <c r="Z85" s="100">
        <v>0</v>
      </c>
      <c r="AA85" s="100">
        <v>0</v>
      </c>
      <c r="AB85" s="100">
        <v>0</v>
      </c>
      <c r="AC85" s="102">
        <v>0</v>
      </c>
      <c r="AD85" s="100">
        <v>0</v>
      </c>
      <c r="AE85" s="100">
        <v>0</v>
      </c>
      <c r="AF85" s="100">
        <v>0</v>
      </c>
    </row>
    <row r="86" spans="1:32">
      <c r="A86" s="97">
        <v>84</v>
      </c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4">
        <v>28.635767999999999</v>
      </c>
      <c r="O86" s="104">
        <v>28.635767999999999</v>
      </c>
      <c r="P86" s="100">
        <v>0</v>
      </c>
      <c r="Q86" s="100">
        <v>0</v>
      </c>
      <c r="R86" s="100"/>
      <c r="S86" s="100"/>
      <c r="T86" s="100"/>
      <c r="U86" s="104">
        <v>0</v>
      </c>
      <c r="V86" s="104">
        <v>28.560654</v>
      </c>
      <c r="W86" s="100">
        <v>0</v>
      </c>
      <c r="X86" s="100">
        <v>0</v>
      </c>
      <c r="Y86" s="100">
        <v>0</v>
      </c>
      <c r="Z86" s="100">
        <v>0</v>
      </c>
      <c r="AA86" s="100">
        <v>0</v>
      </c>
      <c r="AB86" s="100">
        <v>0</v>
      </c>
      <c r="AC86" s="102">
        <v>0</v>
      </c>
      <c r="AD86" s="100">
        <v>0</v>
      </c>
      <c r="AE86" s="100">
        <v>0</v>
      </c>
      <c r="AF86" s="100">
        <v>0</v>
      </c>
    </row>
    <row r="87" spans="1:32">
      <c r="A87" s="97">
        <v>85</v>
      </c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4">
        <v>28.635767999999999</v>
      </c>
      <c r="O87" s="104">
        <v>28.635767999999999</v>
      </c>
      <c r="P87" s="100">
        <v>0</v>
      </c>
      <c r="Q87" s="100">
        <v>0</v>
      </c>
      <c r="R87" s="100"/>
      <c r="S87" s="100"/>
      <c r="T87" s="100"/>
      <c r="U87" s="104">
        <v>0</v>
      </c>
      <c r="V87" s="104">
        <v>28.560654</v>
      </c>
      <c r="W87" s="100">
        <v>0</v>
      </c>
      <c r="X87" s="100">
        <v>0</v>
      </c>
      <c r="Y87" s="100">
        <v>0</v>
      </c>
      <c r="Z87" s="100">
        <v>0</v>
      </c>
      <c r="AA87" s="100">
        <v>0</v>
      </c>
      <c r="AB87" s="100">
        <v>0</v>
      </c>
      <c r="AC87" s="102">
        <v>0</v>
      </c>
      <c r="AD87" s="100">
        <v>0</v>
      </c>
      <c r="AE87" s="100">
        <v>0</v>
      </c>
      <c r="AF87" s="100">
        <v>0</v>
      </c>
    </row>
    <row r="88" spans="1:32">
      <c r="A88" s="97">
        <v>86</v>
      </c>
      <c r="B88" s="100"/>
      <c r="C88" s="100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4">
        <v>28.635767999999999</v>
      </c>
      <c r="O88" s="104">
        <v>28.635767999999999</v>
      </c>
      <c r="P88" s="100">
        <v>0</v>
      </c>
      <c r="Q88" s="100">
        <v>0</v>
      </c>
      <c r="R88" s="100"/>
      <c r="S88" s="100"/>
      <c r="T88" s="100"/>
      <c r="U88" s="104">
        <v>0</v>
      </c>
      <c r="V88" s="104">
        <v>28.560654</v>
      </c>
      <c r="W88" s="100">
        <v>0</v>
      </c>
      <c r="X88" s="100">
        <v>0</v>
      </c>
      <c r="Y88" s="100">
        <v>0</v>
      </c>
      <c r="Z88" s="100">
        <v>0</v>
      </c>
      <c r="AA88" s="100">
        <v>0</v>
      </c>
      <c r="AB88" s="100">
        <v>0</v>
      </c>
      <c r="AC88" s="102">
        <v>0</v>
      </c>
      <c r="AD88" s="100">
        <v>0</v>
      </c>
      <c r="AE88" s="100">
        <v>0</v>
      </c>
      <c r="AF88" s="100">
        <v>0</v>
      </c>
    </row>
    <row r="89" spans="1:32">
      <c r="A89" s="97">
        <v>87</v>
      </c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4">
        <v>28.635767999999999</v>
      </c>
      <c r="O89" s="104">
        <v>28.635767999999999</v>
      </c>
      <c r="P89" s="100">
        <v>0</v>
      </c>
      <c r="Q89" s="100">
        <v>0</v>
      </c>
      <c r="R89" s="100"/>
      <c r="S89" s="100"/>
      <c r="T89" s="100"/>
      <c r="U89" s="104">
        <v>0</v>
      </c>
      <c r="V89" s="104">
        <v>28.560654</v>
      </c>
      <c r="W89" s="100">
        <v>0</v>
      </c>
      <c r="X89" s="100">
        <v>0</v>
      </c>
      <c r="Y89" s="100">
        <v>0</v>
      </c>
      <c r="Z89" s="100">
        <v>0</v>
      </c>
      <c r="AA89" s="100">
        <v>0</v>
      </c>
      <c r="AB89" s="100">
        <v>0</v>
      </c>
      <c r="AC89" s="102">
        <v>0</v>
      </c>
      <c r="AD89" s="100">
        <v>0</v>
      </c>
      <c r="AE89" s="100">
        <v>0</v>
      </c>
      <c r="AF89" s="100">
        <v>0</v>
      </c>
    </row>
    <row r="90" spans="1:32">
      <c r="A90" s="97">
        <v>88</v>
      </c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4">
        <v>28.635767999999999</v>
      </c>
      <c r="O90" s="104">
        <v>28.635767999999999</v>
      </c>
      <c r="P90" s="100">
        <v>0</v>
      </c>
      <c r="Q90" s="100">
        <v>0</v>
      </c>
      <c r="R90" s="100"/>
      <c r="S90" s="100"/>
      <c r="T90" s="100"/>
      <c r="U90" s="104">
        <v>0</v>
      </c>
      <c r="V90" s="104">
        <v>28.560654</v>
      </c>
      <c r="W90" s="100">
        <v>0</v>
      </c>
      <c r="X90" s="100">
        <v>0</v>
      </c>
      <c r="Y90" s="100">
        <v>0</v>
      </c>
      <c r="Z90" s="100">
        <v>0</v>
      </c>
      <c r="AA90" s="100">
        <v>0</v>
      </c>
      <c r="AB90" s="100">
        <v>0</v>
      </c>
      <c r="AC90" s="102">
        <v>0</v>
      </c>
      <c r="AD90" s="100">
        <v>0</v>
      </c>
      <c r="AE90" s="100">
        <v>0</v>
      </c>
      <c r="AF90" s="100">
        <v>0</v>
      </c>
    </row>
    <row r="91" spans="1:32">
      <c r="A91" s="97">
        <v>89</v>
      </c>
      <c r="B91" s="100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4">
        <v>28.635767999999999</v>
      </c>
      <c r="O91" s="104">
        <v>28.635767999999999</v>
      </c>
      <c r="P91" s="100">
        <v>0</v>
      </c>
      <c r="Q91" s="100">
        <v>0</v>
      </c>
      <c r="R91" s="100"/>
      <c r="S91" s="100"/>
      <c r="T91" s="100"/>
      <c r="U91" s="104">
        <v>28.560654</v>
      </c>
      <c r="V91" s="104">
        <v>28.560654</v>
      </c>
      <c r="W91" s="100">
        <v>0</v>
      </c>
      <c r="X91" s="100">
        <v>0</v>
      </c>
      <c r="Y91" s="100">
        <v>0</v>
      </c>
      <c r="Z91" s="100">
        <v>0</v>
      </c>
      <c r="AA91" s="100">
        <v>0</v>
      </c>
      <c r="AB91" s="100">
        <v>0</v>
      </c>
      <c r="AC91" s="102">
        <v>0</v>
      </c>
      <c r="AD91" s="100">
        <v>0</v>
      </c>
      <c r="AE91" s="100">
        <v>0</v>
      </c>
      <c r="AF91" s="100">
        <v>0</v>
      </c>
    </row>
    <row r="92" spans="1:32">
      <c r="A92" s="97">
        <v>90</v>
      </c>
      <c r="B92" s="100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4">
        <v>28.635767999999999</v>
      </c>
      <c r="O92" s="104">
        <v>28.635767999999999</v>
      </c>
      <c r="P92" s="100">
        <v>0</v>
      </c>
      <c r="Q92" s="100">
        <v>0</v>
      </c>
      <c r="R92" s="100"/>
      <c r="S92" s="100"/>
      <c r="T92" s="100"/>
      <c r="U92" s="104">
        <v>28.560654</v>
      </c>
      <c r="V92" s="104">
        <v>28.560654</v>
      </c>
      <c r="W92" s="100">
        <v>0</v>
      </c>
      <c r="X92" s="100">
        <v>0</v>
      </c>
      <c r="Y92" s="100">
        <v>0</v>
      </c>
      <c r="Z92" s="100">
        <v>0</v>
      </c>
      <c r="AA92" s="100">
        <v>0</v>
      </c>
      <c r="AB92" s="100">
        <v>0</v>
      </c>
      <c r="AC92" s="102">
        <v>0</v>
      </c>
      <c r="AD92" s="100">
        <v>0</v>
      </c>
      <c r="AE92" s="100">
        <v>0</v>
      </c>
      <c r="AF92" s="100">
        <v>0</v>
      </c>
    </row>
    <row r="93" spans="1:32">
      <c r="A93" s="97">
        <v>91</v>
      </c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4">
        <v>28.635767999999999</v>
      </c>
      <c r="O93" s="104">
        <v>28.635767999999999</v>
      </c>
      <c r="P93" s="100">
        <v>0</v>
      </c>
      <c r="Q93" s="100">
        <v>0</v>
      </c>
      <c r="R93" s="100"/>
      <c r="S93" s="100"/>
      <c r="T93" s="100"/>
      <c r="U93" s="104">
        <v>28.560654</v>
      </c>
      <c r="V93" s="104">
        <v>28.560654</v>
      </c>
      <c r="W93" s="100">
        <v>0</v>
      </c>
      <c r="X93" s="100">
        <v>0</v>
      </c>
      <c r="Y93" s="100">
        <v>0</v>
      </c>
      <c r="Z93" s="100">
        <v>0</v>
      </c>
      <c r="AA93" s="100">
        <v>0</v>
      </c>
      <c r="AB93" s="100">
        <v>0</v>
      </c>
      <c r="AC93" s="102">
        <v>0</v>
      </c>
      <c r="AD93" s="100">
        <v>0</v>
      </c>
      <c r="AE93" s="100">
        <v>0</v>
      </c>
      <c r="AF93" s="100">
        <v>0</v>
      </c>
    </row>
    <row r="94" spans="1:32">
      <c r="A94" s="97">
        <v>92</v>
      </c>
      <c r="B94" s="100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4">
        <v>28.635767999999999</v>
      </c>
      <c r="O94" s="104">
        <v>28.635767999999999</v>
      </c>
      <c r="P94" s="100">
        <v>0</v>
      </c>
      <c r="Q94" s="100">
        <v>0</v>
      </c>
      <c r="R94" s="100"/>
      <c r="S94" s="100"/>
      <c r="T94" s="100"/>
      <c r="U94" s="104">
        <v>28.560654</v>
      </c>
      <c r="V94" s="104">
        <v>28.560654</v>
      </c>
      <c r="W94" s="100">
        <v>0</v>
      </c>
      <c r="X94" s="100">
        <v>0</v>
      </c>
      <c r="Y94" s="100">
        <v>0</v>
      </c>
      <c r="Z94" s="100">
        <v>0</v>
      </c>
      <c r="AA94" s="100">
        <v>0</v>
      </c>
      <c r="AB94" s="100">
        <v>0</v>
      </c>
      <c r="AC94" s="102">
        <v>0</v>
      </c>
      <c r="AD94" s="100">
        <v>0</v>
      </c>
      <c r="AE94" s="100">
        <v>0</v>
      </c>
      <c r="AF94" s="100">
        <v>0</v>
      </c>
    </row>
    <row r="95" spans="1:32">
      <c r="A95" s="97">
        <v>93</v>
      </c>
      <c r="B95" s="100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4">
        <v>28.635767999999999</v>
      </c>
      <c r="O95" s="104">
        <v>28.635767999999999</v>
      </c>
      <c r="P95" s="100">
        <v>0</v>
      </c>
      <c r="Q95" s="100">
        <v>0</v>
      </c>
      <c r="R95" s="100"/>
      <c r="S95" s="100"/>
      <c r="T95" s="100"/>
      <c r="U95" s="104">
        <v>28.560654</v>
      </c>
      <c r="V95" s="104">
        <v>28.560654</v>
      </c>
      <c r="W95" s="100">
        <v>0</v>
      </c>
      <c r="X95" s="100">
        <v>0</v>
      </c>
      <c r="Y95" s="100">
        <v>0</v>
      </c>
      <c r="Z95" s="100">
        <v>0</v>
      </c>
      <c r="AA95" s="100">
        <v>0</v>
      </c>
      <c r="AB95" s="100">
        <v>0</v>
      </c>
      <c r="AC95" s="102">
        <v>0</v>
      </c>
      <c r="AD95" s="100">
        <v>0</v>
      </c>
      <c r="AE95" s="100">
        <v>0</v>
      </c>
      <c r="AF95" s="100">
        <v>0</v>
      </c>
    </row>
    <row r="96" spans="1:32">
      <c r="A96" s="97">
        <v>94</v>
      </c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4">
        <v>28.635767999999999</v>
      </c>
      <c r="O96" s="104">
        <v>28.635767999999999</v>
      </c>
      <c r="P96" s="100">
        <v>0</v>
      </c>
      <c r="Q96" s="100">
        <v>0</v>
      </c>
      <c r="R96" s="100"/>
      <c r="S96" s="100"/>
      <c r="T96" s="100"/>
      <c r="U96" s="104">
        <v>28.560654</v>
      </c>
      <c r="V96" s="104">
        <v>28.560654</v>
      </c>
      <c r="W96" s="100">
        <v>0</v>
      </c>
      <c r="X96" s="100">
        <v>0</v>
      </c>
      <c r="Y96" s="100">
        <v>0</v>
      </c>
      <c r="Z96" s="100">
        <v>0</v>
      </c>
      <c r="AA96" s="100">
        <v>0</v>
      </c>
      <c r="AB96" s="100">
        <v>0</v>
      </c>
      <c r="AC96" s="102">
        <v>0</v>
      </c>
      <c r="AD96" s="100">
        <v>0</v>
      </c>
      <c r="AE96" s="100">
        <v>0</v>
      </c>
      <c r="AF96" s="100">
        <v>0</v>
      </c>
    </row>
    <row r="97" spans="1:32">
      <c r="A97" s="97">
        <v>95</v>
      </c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4">
        <v>28.635767999999999</v>
      </c>
      <c r="O97" s="104">
        <v>28.635767999999999</v>
      </c>
      <c r="P97" s="100">
        <v>0</v>
      </c>
      <c r="Q97" s="100">
        <v>0</v>
      </c>
      <c r="R97" s="100"/>
      <c r="S97" s="100"/>
      <c r="T97" s="100"/>
      <c r="U97" s="104">
        <v>28.560654</v>
      </c>
      <c r="V97" s="104">
        <v>28.560654</v>
      </c>
      <c r="W97" s="100">
        <v>0</v>
      </c>
      <c r="X97" s="100">
        <v>0</v>
      </c>
      <c r="Y97" s="100">
        <v>0</v>
      </c>
      <c r="Z97" s="100">
        <v>0</v>
      </c>
      <c r="AA97" s="100">
        <v>0</v>
      </c>
      <c r="AB97" s="100">
        <v>0</v>
      </c>
      <c r="AC97" s="102">
        <v>0</v>
      </c>
      <c r="AD97" s="100">
        <v>0</v>
      </c>
      <c r="AE97" s="100">
        <v>0</v>
      </c>
      <c r="AF97" s="100">
        <v>0</v>
      </c>
    </row>
    <row r="98" spans="1:32">
      <c r="A98" s="97">
        <v>96</v>
      </c>
      <c r="B98" s="100"/>
      <c r="C98" s="100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4">
        <v>28.635767999999999</v>
      </c>
      <c r="O98" s="104">
        <v>28.635767999999999</v>
      </c>
      <c r="P98" s="100">
        <v>0</v>
      </c>
      <c r="Q98" s="100">
        <v>0</v>
      </c>
      <c r="R98" s="100"/>
      <c r="S98" s="100"/>
      <c r="T98" s="100"/>
      <c r="U98" s="104">
        <v>28.560654</v>
      </c>
      <c r="V98" s="104">
        <v>28.560654</v>
      </c>
      <c r="W98" s="100">
        <v>0</v>
      </c>
      <c r="X98" s="100">
        <v>0</v>
      </c>
      <c r="Y98" s="100">
        <v>0</v>
      </c>
      <c r="Z98" s="100">
        <v>0</v>
      </c>
      <c r="AA98" s="100">
        <v>0</v>
      </c>
      <c r="AB98" s="100">
        <v>0</v>
      </c>
      <c r="AC98" s="102">
        <v>0</v>
      </c>
      <c r="AD98" s="100">
        <v>0</v>
      </c>
      <c r="AE98" s="100">
        <v>0</v>
      </c>
      <c r="AF98" s="100">
        <v>0</v>
      </c>
    </row>
    <row r="99" spans="1:32">
      <c r="A99" s="2" t="s">
        <v>0</v>
      </c>
      <c r="B99" s="49">
        <f t="shared" ref="B99:AF99" si="0">SUM(B3:B98)/4000</f>
        <v>0</v>
      </c>
      <c r="C99" s="49">
        <f t="shared" si="0"/>
        <v>0</v>
      </c>
      <c r="D99" s="49">
        <f t="shared" si="0"/>
        <v>0</v>
      </c>
      <c r="E99" s="52">
        <f t="shared" si="0"/>
        <v>0</v>
      </c>
      <c r="F99" s="49">
        <f t="shared" si="0"/>
        <v>0</v>
      </c>
      <c r="G99" s="50">
        <f t="shared" si="0"/>
        <v>0</v>
      </c>
      <c r="H99" s="50">
        <f t="shared" si="0"/>
        <v>0</v>
      </c>
      <c r="I99" s="58">
        <f t="shared" si="0"/>
        <v>0</v>
      </c>
      <c r="J99" s="56">
        <f t="shared" si="0"/>
        <v>0</v>
      </c>
      <c r="K99" s="49">
        <f t="shared" si="0"/>
        <v>0</v>
      </c>
      <c r="L99" s="49">
        <f t="shared" si="0"/>
        <v>0</v>
      </c>
      <c r="M99" s="50">
        <f t="shared" si="0"/>
        <v>0</v>
      </c>
      <c r="N99" s="50">
        <f t="shared" si="0"/>
        <v>0.279198738</v>
      </c>
      <c r="O99" s="49">
        <f t="shared" si="0"/>
        <v>0.19329143399999993</v>
      </c>
      <c r="P99" s="50">
        <f t="shared" si="0"/>
        <v>0</v>
      </c>
      <c r="Q99" s="50">
        <f t="shared" si="0"/>
        <v>0.17181460799999992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5.7121307999999996E-2</v>
      </c>
      <c r="V99" s="49">
        <f t="shared" si="0"/>
        <v>0.54265242599999886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52">
        <f t="shared" si="0"/>
        <v>0</v>
      </c>
      <c r="AF99" s="52">
        <f t="shared" si="0"/>
        <v>0</v>
      </c>
    </row>
    <row r="100" spans="1:32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</row>
    <row r="101" spans="1:32" ht="15.75">
      <c r="A101" s="1" t="s">
        <v>2</v>
      </c>
      <c r="D101" s="116">
        <f>SUM(B99:AF99)</f>
        <v>1.2440785139999988</v>
      </c>
      <c r="E101" s="116"/>
      <c r="F101" s="116"/>
      <c r="G101" s="116"/>
    </row>
    <row r="111" spans="1:32" ht="14.25" customHeight="1"/>
    <row r="112" spans="1:32" ht="14.25" customHeight="1"/>
  </sheetData>
  <mergeCells count="2">
    <mergeCell ref="D101:G101"/>
    <mergeCell ref="A1:AF1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F145"/>
  <sheetViews>
    <sheetView topLeftCell="C88" zoomScale="66" zoomScaleNormal="66" workbookViewId="0">
      <selection activeCell="AF3" sqref="AF3:AF98"/>
    </sheetView>
  </sheetViews>
  <sheetFormatPr defaultRowHeight="12.75"/>
  <cols>
    <col min="4" max="4" width="8.5703125" customWidth="1"/>
    <col min="8" max="8" width="9.28515625" bestFit="1" customWidth="1"/>
    <col min="9" max="9" width="9.5703125" bestFit="1" customWidth="1"/>
  </cols>
  <sheetData>
    <row r="1" spans="1:32" ht="35.25" customHeight="1">
      <c r="A1" s="122" t="s">
        <v>41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</row>
    <row r="2" spans="1:32" ht="28.5" customHeight="1">
      <c r="A2" s="5" t="s">
        <v>12</v>
      </c>
      <c r="B2" s="67">
        <v>1</v>
      </c>
      <c r="C2" s="67">
        <v>2</v>
      </c>
      <c r="D2" s="67">
        <v>3</v>
      </c>
      <c r="E2" s="67">
        <v>4</v>
      </c>
      <c r="F2" s="67">
        <v>5</v>
      </c>
      <c r="G2" s="67">
        <v>6</v>
      </c>
      <c r="H2" s="67">
        <v>7</v>
      </c>
      <c r="I2" s="67">
        <v>8</v>
      </c>
      <c r="J2" s="67">
        <v>9</v>
      </c>
      <c r="K2" s="67">
        <v>10</v>
      </c>
      <c r="L2" s="67">
        <v>11</v>
      </c>
      <c r="M2" s="67">
        <v>12</v>
      </c>
      <c r="N2" s="67">
        <v>13</v>
      </c>
      <c r="O2" s="67">
        <v>14</v>
      </c>
      <c r="P2" s="67">
        <v>15</v>
      </c>
      <c r="Q2" s="67">
        <v>16</v>
      </c>
      <c r="R2" s="67">
        <v>17</v>
      </c>
      <c r="S2" s="67">
        <v>18</v>
      </c>
      <c r="T2" s="67">
        <v>19</v>
      </c>
      <c r="U2" s="67">
        <v>20</v>
      </c>
      <c r="V2" s="67">
        <v>21</v>
      </c>
      <c r="W2" s="67">
        <v>22</v>
      </c>
      <c r="X2" s="67">
        <v>23</v>
      </c>
      <c r="Y2" s="67">
        <v>24</v>
      </c>
      <c r="Z2" s="67">
        <v>25</v>
      </c>
      <c r="AA2" s="67">
        <v>26</v>
      </c>
      <c r="AB2" s="67">
        <v>27</v>
      </c>
      <c r="AC2" s="67">
        <v>28</v>
      </c>
      <c r="AD2" s="67">
        <v>29</v>
      </c>
      <c r="AE2" s="67">
        <v>30</v>
      </c>
      <c r="AF2" s="67">
        <v>31</v>
      </c>
    </row>
    <row r="3" spans="1:32" ht="20.100000000000001" customHeight="1">
      <c r="A3" s="19">
        <v>1</v>
      </c>
      <c r="B3" s="36">
        <v>0</v>
      </c>
      <c r="C3" s="36">
        <v>0</v>
      </c>
      <c r="D3" s="36">
        <v>0</v>
      </c>
      <c r="E3" s="36">
        <v>0</v>
      </c>
      <c r="F3" s="36">
        <v>0</v>
      </c>
      <c r="G3" s="36">
        <v>0</v>
      </c>
      <c r="H3" s="65">
        <v>0</v>
      </c>
      <c r="I3" s="36">
        <v>0</v>
      </c>
      <c r="J3" s="36">
        <v>0</v>
      </c>
      <c r="K3" s="36">
        <v>0</v>
      </c>
      <c r="L3" s="36">
        <v>0</v>
      </c>
      <c r="M3" s="36">
        <v>0</v>
      </c>
      <c r="N3" s="36">
        <v>0</v>
      </c>
      <c r="O3" s="36">
        <v>0</v>
      </c>
      <c r="P3" s="36">
        <v>0</v>
      </c>
      <c r="Q3" s="36">
        <v>0</v>
      </c>
      <c r="R3" s="36">
        <v>0</v>
      </c>
      <c r="S3" s="36">
        <v>0</v>
      </c>
      <c r="T3" s="36">
        <v>0</v>
      </c>
      <c r="U3" s="36">
        <v>0</v>
      </c>
      <c r="V3" s="36">
        <v>0</v>
      </c>
      <c r="W3" s="36">
        <v>0</v>
      </c>
      <c r="X3" s="36">
        <v>0</v>
      </c>
      <c r="Y3" s="36">
        <v>0</v>
      </c>
      <c r="Z3" s="36">
        <v>0</v>
      </c>
      <c r="AA3" s="36">
        <v>0</v>
      </c>
      <c r="AB3" s="36">
        <v>0</v>
      </c>
      <c r="AC3" s="36">
        <v>0</v>
      </c>
      <c r="AD3" s="36">
        <v>0</v>
      </c>
      <c r="AE3" s="36">
        <v>0</v>
      </c>
      <c r="AF3" s="36">
        <v>0</v>
      </c>
    </row>
    <row r="4" spans="1:32" ht="20.100000000000001" customHeight="1">
      <c r="A4" s="19">
        <v>2</v>
      </c>
      <c r="B4" s="36">
        <v>0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65">
        <v>0</v>
      </c>
      <c r="I4" s="36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36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36">
        <v>0</v>
      </c>
      <c r="W4" s="36">
        <v>0</v>
      </c>
      <c r="X4" s="36">
        <v>0</v>
      </c>
      <c r="Y4" s="36">
        <v>0</v>
      </c>
      <c r="Z4" s="36">
        <v>0</v>
      </c>
      <c r="AA4" s="36">
        <v>0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</row>
    <row r="5" spans="1:32" ht="20.100000000000001" customHeight="1">
      <c r="A5" s="19">
        <v>3</v>
      </c>
      <c r="B5" s="36">
        <v>0</v>
      </c>
      <c r="C5" s="36">
        <v>0</v>
      </c>
      <c r="D5" s="36">
        <v>0</v>
      </c>
      <c r="E5" s="36">
        <v>0</v>
      </c>
      <c r="F5" s="36">
        <v>0</v>
      </c>
      <c r="G5" s="36">
        <v>0</v>
      </c>
      <c r="H5" s="65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</row>
    <row r="6" spans="1:32" ht="20.100000000000001" customHeight="1">
      <c r="A6" s="19">
        <v>4</v>
      </c>
      <c r="B6" s="36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65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</row>
    <row r="7" spans="1:32" ht="20.100000000000001" customHeight="1">
      <c r="A7" s="19">
        <v>5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65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</row>
    <row r="8" spans="1:32" ht="20.100000000000001" customHeight="1">
      <c r="A8" s="19">
        <v>6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65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</row>
    <row r="9" spans="1:32" ht="20.100000000000001" customHeight="1">
      <c r="A9" s="19">
        <v>7</v>
      </c>
      <c r="B9" s="36">
        <v>0</v>
      </c>
      <c r="C9" s="36">
        <v>0</v>
      </c>
      <c r="D9" s="36">
        <v>0</v>
      </c>
      <c r="E9" s="36">
        <v>0</v>
      </c>
      <c r="F9" s="66">
        <v>0</v>
      </c>
      <c r="G9" s="36">
        <v>0</v>
      </c>
      <c r="H9" s="65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</row>
    <row r="10" spans="1:32" ht="20.100000000000001" customHeight="1">
      <c r="A10" s="19">
        <v>8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65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</row>
    <row r="11" spans="1:32" ht="20.100000000000001" customHeight="1">
      <c r="A11" s="19">
        <v>9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65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</row>
    <row r="12" spans="1:32" ht="20.100000000000001" customHeight="1">
      <c r="A12" s="19">
        <v>10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65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</row>
    <row r="13" spans="1:32" ht="20.100000000000001" customHeight="1">
      <c r="A13" s="19">
        <v>11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65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</row>
    <row r="14" spans="1:32" ht="20.100000000000001" customHeight="1">
      <c r="A14" s="19">
        <v>12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65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</row>
    <row r="15" spans="1:32" ht="20.100000000000001" customHeight="1">
      <c r="A15" s="19">
        <v>13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65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</row>
    <row r="16" spans="1:32" ht="20.100000000000001" customHeight="1">
      <c r="A16" s="19">
        <v>14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65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</row>
    <row r="17" spans="1:32" ht="20.100000000000001" customHeight="1">
      <c r="A17" s="19">
        <v>15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65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</row>
    <row r="18" spans="1:32" ht="20.100000000000001" customHeight="1">
      <c r="A18" s="19">
        <v>16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65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</row>
    <row r="19" spans="1:32" ht="20.100000000000001" customHeight="1">
      <c r="A19" s="19">
        <v>17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65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</row>
    <row r="20" spans="1:32" ht="20.100000000000001" customHeight="1">
      <c r="A20" s="19">
        <v>18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65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</row>
    <row r="21" spans="1:32" ht="20.100000000000001" customHeight="1">
      <c r="A21" s="19">
        <v>19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65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</row>
    <row r="22" spans="1:32" ht="20.100000000000001" customHeight="1">
      <c r="A22" s="19">
        <v>20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65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</row>
    <row r="23" spans="1:32" ht="20.100000000000001" customHeight="1">
      <c r="A23" s="19">
        <v>21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65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20.100000000000001" customHeight="1">
      <c r="A24" s="19">
        <v>22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65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</row>
    <row r="25" spans="1:32" ht="20.100000000000001" customHeight="1">
      <c r="A25" s="19">
        <v>23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65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</row>
    <row r="26" spans="1:32" ht="20.100000000000001" customHeight="1">
      <c r="A26" s="19">
        <v>24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65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</row>
    <row r="27" spans="1:32" ht="20.100000000000001" customHeight="1">
      <c r="A27" s="19">
        <v>25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65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</row>
    <row r="28" spans="1:32" ht="20.100000000000001" customHeight="1">
      <c r="A28" s="19">
        <v>26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65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</row>
    <row r="29" spans="1:32" ht="20.100000000000001" customHeight="1">
      <c r="A29" s="19">
        <v>27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65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</row>
    <row r="30" spans="1:32" ht="20.100000000000001" customHeight="1">
      <c r="A30" s="19">
        <v>28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65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</row>
    <row r="31" spans="1:32" ht="20.100000000000001" customHeight="1">
      <c r="A31" s="19">
        <v>29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65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</row>
    <row r="32" spans="1:32" ht="20.100000000000001" customHeight="1">
      <c r="A32" s="19">
        <v>30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65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</row>
    <row r="33" spans="1:32" ht="20.100000000000001" customHeight="1">
      <c r="A33" s="19">
        <v>31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65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</v>
      </c>
    </row>
    <row r="34" spans="1:32" ht="20.100000000000001" customHeight="1">
      <c r="A34" s="19">
        <v>32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65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</row>
    <row r="35" spans="1:32" ht="20.100000000000001" customHeight="1">
      <c r="A35" s="19">
        <v>33</v>
      </c>
      <c r="B35" s="36">
        <v>0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65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</row>
    <row r="36" spans="1:32" ht="20.100000000000001" customHeight="1">
      <c r="A36" s="19">
        <v>34</v>
      </c>
      <c r="B36" s="36">
        <v>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65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</row>
    <row r="37" spans="1:32" ht="20.100000000000001" customHeight="1">
      <c r="A37" s="19">
        <v>35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65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</row>
    <row r="38" spans="1:32" ht="20.100000000000001" customHeight="1">
      <c r="A38" s="19">
        <v>36</v>
      </c>
      <c r="B38" s="36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65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</row>
    <row r="39" spans="1:32" ht="20.100000000000001" customHeight="1">
      <c r="A39" s="19">
        <v>37</v>
      </c>
      <c r="B39" s="36">
        <v>0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65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</row>
    <row r="40" spans="1:32" ht="20.100000000000001" customHeight="1">
      <c r="A40" s="19">
        <v>38</v>
      </c>
      <c r="B40" s="36">
        <v>0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65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</row>
    <row r="41" spans="1:32" ht="20.100000000000001" customHeight="1">
      <c r="A41" s="19">
        <v>39</v>
      </c>
      <c r="B41" s="36">
        <v>0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65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</row>
    <row r="42" spans="1:32" ht="20.100000000000001" customHeight="1">
      <c r="A42" s="19">
        <v>40</v>
      </c>
      <c r="B42" s="36">
        <v>0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65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</row>
    <row r="43" spans="1:32" ht="20.100000000000001" customHeight="1">
      <c r="A43" s="19">
        <v>41</v>
      </c>
      <c r="B43" s="36">
        <v>0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65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</row>
    <row r="44" spans="1:32" ht="20.100000000000001" customHeight="1">
      <c r="A44" s="19">
        <v>42</v>
      </c>
      <c r="B44" s="36">
        <v>0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65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6">
        <v>0</v>
      </c>
      <c r="AF44" s="36">
        <v>0</v>
      </c>
    </row>
    <row r="45" spans="1:32" ht="20.100000000000001" customHeight="1">
      <c r="A45" s="19">
        <v>43</v>
      </c>
      <c r="B45" s="36">
        <v>0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65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</row>
    <row r="46" spans="1:32" ht="20.100000000000001" customHeight="1">
      <c r="A46" s="19">
        <v>44</v>
      </c>
      <c r="B46" s="36">
        <v>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65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</row>
    <row r="47" spans="1:32" ht="20.100000000000001" customHeight="1">
      <c r="A47" s="19">
        <v>45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65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</row>
    <row r="48" spans="1:32" ht="20.100000000000001" customHeight="1">
      <c r="A48" s="19">
        <v>46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65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</row>
    <row r="49" spans="1:32" ht="20.100000000000001" customHeight="1">
      <c r="A49" s="19">
        <v>47</v>
      </c>
      <c r="B49" s="36">
        <v>0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65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  <c r="AF49" s="36">
        <v>0</v>
      </c>
    </row>
    <row r="50" spans="1:32" ht="20.100000000000001" customHeight="1">
      <c r="A50" s="19">
        <v>48</v>
      </c>
      <c r="B50" s="36">
        <v>0</v>
      </c>
      <c r="C50" s="36">
        <v>0</v>
      </c>
      <c r="D50" s="36">
        <v>0</v>
      </c>
      <c r="E50" s="36">
        <v>0</v>
      </c>
      <c r="F50" s="36">
        <v>0</v>
      </c>
      <c r="G50" s="36">
        <v>0</v>
      </c>
      <c r="H50" s="65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</row>
    <row r="51" spans="1:32" ht="20.100000000000001" customHeight="1">
      <c r="A51" s="19">
        <v>49</v>
      </c>
      <c r="B51" s="36">
        <v>0</v>
      </c>
      <c r="C51" s="36">
        <v>0</v>
      </c>
      <c r="D51" s="36">
        <v>0</v>
      </c>
      <c r="E51" s="36">
        <v>0</v>
      </c>
      <c r="F51" s="36">
        <v>0</v>
      </c>
      <c r="G51" s="36">
        <v>0</v>
      </c>
      <c r="H51" s="65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0</v>
      </c>
      <c r="AF51" s="36">
        <v>0</v>
      </c>
    </row>
    <row r="52" spans="1:32" ht="20.100000000000001" customHeight="1">
      <c r="A52" s="19">
        <v>50</v>
      </c>
      <c r="B52" s="36">
        <v>0</v>
      </c>
      <c r="C52" s="36">
        <v>0</v>
      </c>
      <c r="D52" s="36">
        <v>0</v>
      </c>
      <c r="E52" s="36">
        <v>0</v>
      </c>
      <c r="F52" s="36">
        <v>0</v>
      </c>
      <c r="G52" s="36">
        <v>0</v>
      </c>
      <c r="H52" s="65">
        <v>0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  <c r="AF52" s="36">
        <v>0</v>
      </c>
    </row>
    <row r="53" spans="1:32" ht="20.100000000000001" customHeight="1">
      <c r="A53" s="19">
        <v>51</v>
      </c>
      <c r="B53" s="36">
        <v>0</v>
      </c>
      <c r="C53" s="36">
        <v>0</v>
      </c>
      <c r="D53" s="36">
        <v>0</v>
      </c>
      <c r="E53" s="36">
        <v>0</v>
      </c>
      <c r="F53" s="36">
        <v>0</v>
      </c>
      <c r="G53" s="36">
        <v>0</v>
      </c>
      <c r="H53" s="65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6">
        <v>0</v>
      </c>
      <c r="AF53" s="36">
        <v>0</v>
      </c>
    </row>
    <row r="54" spans="1:32" ht="20.100000000000001" customHeight="1">
      <c r="A54" s="19">
        <v>52</v>
      </c>
      <c r="B54" s="36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65">
        <v>0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6">
        <v>0</v>
      </c>
      <c r="AF54" s="36">
        <v>0</v>
      </c>
    </row>
    <row r="55" spans="1:32" ht="20.100000000000001" customHeight="1">
      <c r="A55" s="19">
        <v>53</v>
      </c>
      <c r="B55" s="36">
        <v>0</v>
      </c>
      <c r="C55" s="36">
        <v>0</v>
      </c>
      <c r="D55" s="36">
        <v>0</v>
      </c>
      <c r="E55" s="36">
        <v>0</v>
      </c>
      <c r="F55" s="36">
        <v>0</v>
      </c>
      <c r="G55" s="36">
        <v>0</v>
      </c>
      <c r="H55" s="65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</row>
    <row r="56" spans="1:32" ht="20.100000000000001" customHeight="1">
      <c r="A56" s="19">
        <v>54</v>
      </c>
      <c r="B56" s="36">
        <v>0</v>
      </c>
      <c r="C56" s="36">
        <v>0</v>
      </c>
      <c r="D56" s="36">
        <v>0</v>
      </c>
      <c r="E56" s="36">
        <v>0</v>
      </c>
      <c r="F56" s="36">
        <v>0</v>
      </c>
      <c r="G56" s="36">
        <v>0</v>
      </c>
      <c r="H56" s="65">
        <v>0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6">
        <v>0</v>
      </c>
      <c r="AF56" s="36">
        <v>0</v>
      </c>
    </row>
    <row r="57" spans="1:32" ht="20.100000000000001" customHeight="1">
      <c r="A57" s="19">
        <v>55</v>
      </c>
      <c r="B57" s="36">
        <v>0</v>
      </c>
      <c r="C57" s="36">
        <v>0</v>
      </c>
      <c r="D57" s="36">
        <v>0</v>
      </c>
      <c r="E57" s="36">
        <v>0</v>
      </c>
      <c r="F57" s="36">
        <v>0</v>
      </c>
      <c r="G57" s="36">
        <v>0</v>
      </c>
      <c r="H57" s="65">
        <v>0</v>
      </c>
      <c r="I57" s="36">
        <v>0</v>
      </c>
      <c r="J57" s="36">
        <v>0</v>
      </c>
      <c r="K57" s="36">
        <v>0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</row>
    <row r="58" spans="1:32" ht="20.100000000000001" customHeight="1">
      <c r="A58" s="19">
        <v>56</v>
      </c>
      <c r="B58" s="36">
        <v>0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65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</row>
    <row r="59" spans="1:32" ht="20.100000000000001" customHeight="1">
      <c r="A59" s="19">
        <v>57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65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0</v>
      </c>
      <c r="AF59" s="36">
        <v>0</v>
      </c>
    </row>
    <row r="60" spans="1:32" ht="20.100000000000001" customHeight="1">
      <c r="A60" s="19">
        <v>58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65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0</v>
      </c>
      <c r="AF60" s="36">
        <v>0</v>
      </c>
    </row>
    <row r="61" spans="1:32" ht="20.100000000000001" customHeight="1">
      <c r="A61" s="19">
        <v>59</v>
      </c>
      <c r="B61" s="36">
        <v>0</v>
      </c>
      <c r="C61" s="36">
        <v>0</v>
      </c>
      <c r="D61" s="36">
        <v>0</v>
      </c>
      <c r="E61" s="36">
        <v>0</v>
      </c>
      <c r="F61" s="36">
        <v>0</v>
      </c>
      <c r="G61" s="36">
        <v>0</v>
      </c>
      <c r="H61" s="65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6">
        <v>0</v>
      </c>
      <c r="AF61" s="36">
        <v>0</v>
      </c>
    </row>
    <row r="62" spans="1:32" ht="20.100000000000001" customHeight="1">
      <c r="A62" s="19">
        <v>60</v>
      </c>
      <c r="B62" s="36">
        <v>0</v>
      </c>
      <c r="C62" s="36">
        <v>0</v>
      </c>
      <c r="D62" s="36">
        <v>0</v>
      </c>
      <c r="E62" s="36">
        <v>0</v>
      </c>
      <c r="F62" s="36">
        <v>0</v>
      </c>
      <c r="G62" s="36">
        <v>0</v>
      </c>
      <c r="H62" s="65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6">
        <v>0</v>
      </c>
      <c r="AF62" s="36">
        <v>0</v>
      </c>
    </row>
    <row r="63" spans="1:32" ht="20.100000000000001" customHeight="1">
      <c r="A63" s="19">
        <v>61</v>
      </c>
      <c r="B63" s="36">
        <v>0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65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6">
        <v>0</v>
      </c>
      <c r="AF63" s="36">
        <v>0</v>
      </c>
    </row>
    <row r="64" spans="1:32" ht="20.100000000000001" customHeight="1">
      <c r="A64" s="19">
        <v>62</v>
      </c>
      <c r="B64" s="36">
        <v>0</v>
      </c>
      <c r="C64" s="36">
        <v>0</v>
      </c>
      <c r="D64" s="36">
        <v>0</v>
      </c>
      <c r="E64" s="36">
        <v>0</v>
      </c>
      <c r="F64" s="36">
        <v>0</v>
      </c>
      <c r="G64" s="36">
        <v>0</v>
      </c>
      <c r="H64" s="65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6">
        <v>0</v>
      </c>
      <c r="AF64" s="36">
        <v>0</v>
      </c>
    </row>
    <row r="65" spans="1:32" ht="20.100000000000001" customHeight="1">
      <c r="A65" s="19">
        <v>63</v>
      </c>
      <c r="B65" s="36">
        <v>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65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</row>
    <row r="66" spans="1:32" ht="20.100000000000001" customHeight="1">
      <c r="A66" s="19">
        <v>64</v>
      </c>
      <c r="B66" s="36">
        <v>0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65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6">
        <v>0</v>
      </c>
      <c r="AF66" s="36">
        <v>0</v>
      </c>
    </row>
    <row r="67" spans="1:32" ht="20.100000000000001" customHeight="1">
      <c r="A67" s="19">
        <v>65</v>
      </c>
      <c r="B67" s="36">
        <v>0</v>
      </c>
      <c r="C67" s="36">
        <v>0</v>
      </c>
      <c r="D67" s="36">
        <v>0</v>
      </c>
      <c r="E67" s="36">
        <v>0</v>
      </c>
      <c r="F67" s="36">
        <v>0</v>
      </c>
      <c r="G67" s="36">
        <v>0</v>
      </c>
      <c r="H67" s="65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</row>
    <row r="68" spans="1:32" ht="20.100000000000001" customHeight="1">
      <c r="A68" s="19">
        <v>66</v>
      </c>
      <c r="B68" s="36">
        <v>0</v>
      </c>
      <c r="C68" s="36">
        <v>0</v>
      </c>
      <c r="D68" s="36">
        <v>0</v>
      </c>
      <c r="E68" s="36">
        <v>0</v>
      </c>
      <c r="F68" s="36">
        <v>0</v>
      </c>
      <c r="G68" s="36">
        <v>0</v>
      </c>
      <c r="H68" s="65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</row>
    <row r="69" spans="1:32" ht="20.100000000000001" customHeight="1">
      <c r="A69" s="19">
        <v>67</v>
      </c>
      <c r="B69" s="36">
        <v>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65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</row>
    <row r="70" spans="1:32" ht="20.100000000000001" customHeight="1">
      <c r="A70" s="19">
        <v>68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65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0</v>
      </c>
      <c r="AF70" s="36">
        <v>0</v>
      </c>
    </row>
    <row r="71" spans="1:32" ht="20.100000000000001" customHeight="1">
      <c r="A71" s="19">
        <v>69</v>
      </c>
      <c r="B71" s="36">
        <v>0</v>
      </c>
      <c r="C71" s="36">
        <v>0</v>
      </c>
      <c r="D71" s="36">
        <v>0</v>
      </c>
      <c r="E71" s="36">
        <v>0</v>
      </c>
      <c r="F71" s="36">
        <v>0</v>
      </c>
      <c r="G71" s="36">
        <v>0</v>
      </c>
      <c r="H71" s="65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0</v>
      </c>
      <c r="AF71" s="36">
        <v>0</v>
      </c>
    </row>
    <row r="72" spans="1:32" ht="20.100000000000001" customHeight="1">
      <c r="A72" s="19">
        <v>70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65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</row>
    <row r="73" spans="1:32" ht="20.100000000000001" customHeight="1">
      <c r="A73" s="19">
        <v>71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65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</row>
    <row r="74" spans="1:32" ht="20.100000000000001" customHeight="1">
      <c r="A74" s="19">
        <v>72</v>
      </c>
      <c r="B74" s="36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65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</row>
    <row r="75" spans="1:32" ht="20.100000000000001" customHeight="1">
      <c r="A75" s="19">
        <v>73</v>
      </c>
      <c r="B75" s="36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65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0</v>
      </c>
      <c r="AF75" s="36">
        <v>0</v>
      </c>
    </row>
    <row r="76" spans="1:32" ht="20.100000000000001" customHeight="1">
      <c r="A76" s="19">
        <v>74</v>
      </c>
      <c r="B76" s="36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65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</row>
    <row r="77" spans="1:32" ht="20.100000000000001" customHeight="1">
      <c r="A77" s="19">
        <v>75</v>
      </c>
      <c r="B77" s="36">
        <v>0</v>
      </c>
      <c r="C77" s="36">
        <v>0</v>
      </c>
      <c r="D77" s="36">
        <v>0</v>
      </c>
      <c r="E77" s="36">
        <v>0</v>
      </c>
      <c r="F77" s="36">
        <v>0</v>
      </c>
      <c r="G77" s="36">
        <v>0</v>
      </c>
      <c r="H77" s="65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0</v>
      </c>
      <c r="AF77" s="36">
        <v>0</v>
      </c>
    </row>
    <row r="78" spans="1:32" ht="20.100000000000001" customHeight="1">
      <c r="A78" s="19">
        <v>76</v>
      </c>
      <c r="B78" s="36">
        <v>0</v>
      </c>
      <c r="C78" s="36">
        <v>0</v>
      </c>
      <c r="D78" s="36">
        <v>0</v>
      </c>
      <c r="E78" s="36">
        <v>0</v>
      </c>
      <c r="F78" s="36">
        <v>0</v>
      </c>
      <c r="G78" s="36">
        <v>0</v>
      </c>
      <c r="H78" s="65">
        <v>0</v>
      </c>
      <c r="I78" s="36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</row>
    <row r="79" spans="1:32" ht="20.100000000000001" customHeight="1">
      <c r="A79" s="19">
        <v>77</v>
      </c>
      <c r="B79" s="36">
        <v>0</v>
      </c>
      <c r="C79" s="36">
        <v>0</v>
      </c>
      <c r="D79" s="36">
        <v>0</v>
      </c>
      <c r="E79" s="36">
        <v>0</v>
      </c>
      <c r="F79" s="36">
        <v>0</v>
      </c>
      <c r="G79" s="36">
        <v>0</v>
      </c>
      <c r="H79" s="65">
        <v>0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ht="20.100000000000001" customHeight="1">
      <c r="A80" s="19">
        <v>78</v>
      </c>
      <c r="B80" s="36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65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ht="20.100000000000001" customHeight="1">
      <c r="A81" s="19">
        <v>79</v>
      </c>
      <c r="B81" s="36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65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ht="20.100000000000001" customHeight="1">
      <c r="A82" s="19">
        <v>80</v>
      </c>
      <c r="B82" s="36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65">
        <v>0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ht="20.100000000000001" customHeight="1">
      <c r="A83" s="19">
        <v>81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65">
        <v>0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</row>
    <row r="84" spans="1:32" ht="20.100000000000001" customHeight="1">
      <c r="A84" s="19">
        <v>82</v>
      </c>
      <c r="B84" s="36">
        <v>0</v>
      </c>
      <c r="C84" s="36">
        <v>0</v>
      </c>
      <c r="D84" s="36">
        <v>0</v>
      </c>
      <c r="E84" s="36">
        <v>0</v>
      </c>
      <c r="F84" s="36">
        <v>0</v>
      </c>
      <c r="G84" s="36">
        <v>0</v>
      </c>
      <c r="H84" s="65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</row>
    <row r="85" spans="1:32" ht="20.100000000000001" customHeight="1">
      <c r="A85" s="19">
        <v>83</v>
      </c>
      <c r="B85" s="36">
        <v>0</v>
      </c>
      <c r="C85" s="36">
        <v>0</v>
      </c>
      <c r="D85" s="36">
        <v>0</v>
      </c>
      <c r="E85" s="36">
        <v>0</v>
      </c>
      <c r="F85" s="36">
        <v>0</v>
      </c>
      <c r="G85" s="36">
        <v>0</v>
      </c>
      <c r="H85" s="65">
        <v>0</v>
      </c>
      <c r="I85" s="36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ht="20.100000000000001" customHeight="1">
      <c r="A86" s="19">
        <v>84</v>
      </c>
      <c r="B86" s="36">
        <v>0</v>
      </c>
      <c r="C86" s="36">
        <v>0</v>
      </c>
      <c r="D86" s="36">
        <v>0</v>
      </c>
      <c r="E86" s="36">
        <v>0</v>
      </c>
      <c r="F86" s="36">
        <v>0</v>
      </c>
      <c r="G86" s="36">
        <v>0</v>
      </c>
      <c r="H86" s="65">
        <v>0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ht="20.100000000000001" customHeight="1">
      <c r="A87" s="19">
        <v>85</v>
      </c>
      <c r="B87" s="36">
        <v>0</v>
      </c>
      <c r="C87" s="36">
        <v>0</v>
      </c>
      <c r="D87" s="36">
        <v>0</v>
      </c>
      <c r="E87" s="36">
        <v>0</v>
      </c>
      <c r="F87" s="36">
        <v>0</v>
      </c>
      <c r="G87" s="36">
        <v>0</v>
      </c>
      <c r="H87" s="65">
        <v>0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</row>
    <row r="88" spans="1:32" ht="20.100000000000001" customHeight="1">
      <c r="A88" s="19">
        <v>86</v>
      </c>
      <c r="B88" s="36">
        <v>0</v>
      </c>
      <c r="C88" s="36">
        <v>0</v>
      </c>
      <c r="D88" s="36">
        <v>0</v>
      </c>
      <c r="E88" s="36">
        <v>0</v>
      </c>
      <c r="F88" s="36">
        <v>0</v>
      </c>
      <c r="G88" s="36">
        <v>0</v>
      </c>
      <c r="H88" s="65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</row>
    <row r="89" spans="1:32" ht="20.100000000000001" customHeight="1">
      <c r="A89" s="19">
        <v>87</v>
      </c>
      <c r="B89" s="36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65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</row>
    <row r="90" spans="1:32" ht="20.100000000000001" customHeight="1">
      <c r="A90" s="19">
        <v>88</v>
      </c>
      <c r="B90" s="36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65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6">
        <v>0</v>
      </c>
      <c r="AF90" s="36">
        <v>0</v>
      </c>
    </row>
    <row r="91" spans="1:32" ht="20.100000000000001" customHeight="1">
      <c r="A91" s="19">
        <v>89</v>
      </c>
      <c r="B91" s="36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65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6">
        <v>0</v>
      </c>
      <c r="AF91" s="36">
        <v>0</v>
      </c>
    </row>
    <row r="92" spans="1:32" ht="20.100000000000001" customHeight="1">
      <c r="A92" s="19">
        <v>90</v>
      </c>
      <c r="B92" s="36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65">
        <v>0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</row>
    <row r="93" spans="1:32" ht="20.100000000000001" customHeight="1">
      <c r="A93" s="19">
        <v>91</v>
      </c>
      <c r="B93" s="36">
        <v>0</v>
      </c>
      <c r="C93" s="36">
        <v>0</v>
      </c>
      <c r="D93" s="36">
        <v>0</v>
      </c>
      <c r="E93" s="36">
        <v>0</v>
      </c>
      <c r="F93" s="36">
        <v>0</v>
      </c>
      <c r="G93" s="36">
        <v>0</v>
      </c>
      <c r="H93" s="65">
        <v>0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6">
        <v>0</v>
      </c>
      <c r="AF93" s="36">
        <v>0</v>
      </c>
    </row>
    <row r="94" spans="1:32" ht="20.100000000000001" customHeight="1">
      <c r="A94" s="19">
        <v>92</v>
      </c>
      <c r="B94" s="36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65">
        <v>0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</row>
    <row r="95" spans="1:32" ht="20.100000000000001" customHeight="1">
      <c r="A95" s="19">
        <v>93</v>
      </c>
      <c r="B95" s="36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65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6">
        <v>0</v>
      </c>
      <c r="AF95" s="36">
        <v>0</v>
      </c>
    </row>
    <row r="96" spans="1:32" ht="20.100000000000001" customHeight="1">
      <c r="A96" s="19">
        <v>94</v>
      </c>
      <c r="B96" s="36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65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</row>
    <row r="97" spans="1:32" ht="20.100000000000001" customHeight="1">
      <c r="A97" s="19">
        <v>95</v>
      </c>
      <c r="B97" s="36">
        <v>0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65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6">
        <v>0</v>
      </c>
      <c r="AF97" s="36">
        <v>0</v>
      </c>
    </row>
    <row r="98" spans="1:32" ht="20.100000000000001" customHeight="1">
      <c r="A98" s="19">
        <v>96</v>
      </c>
      <c r="B98" s="36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65">
        <v>0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</row>
    <row r="99" spans="1:32" ht="20.100000000000001" customHeight="1">
      <c r="A99" s="2" t="s">
        <v>0</v>
      </c>
      <c r="B99" s="54">
        <f t="shared" ref="B99:AF99" si="0">SUM(B3:B98)/4000</f>
        <v>0</v>
      </c>
      <c r="C99" s="54">
        <f t="shared" si="0"/>
        <v>0</v>
      </c>
      <c r="D99" s="54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0" spans="1:32" ht="20.100000000000001" customHeight="1"/>
    <row r="101" spans="1:32" ht="20.100000000000001" customHeight="1">
      <c r="A101" s="1" t="s">
        <v>2</v>
      </c>
      <c r="D101" s="121">
        <f>SUM(B99:AF99)</f>
        <v>0</v>
      </c>
      <c r="E101" s="121"/>
    </row>
    <row r="102" spans="1:32" ht="20.100000000000001" customHeight="1"/>
    <row r="103" spans="1:32" ht="20.100000000000001" customHeight="1"/>
    <row r="104" spans="1:32" ht="20.100000000000001" customHeight="1"/>
    <row r="105" spans="1:32" ht="20.100000000000001" customHeight="1"/>
    <row r="106" spans="1:32" ht="20.100000000000001" customHeight="1"/>
    <row r="107" spans="1:32" ht="20.100000000000001" customHeight="1"/>
    <row r="108" spans="1:32" ht="20.100000000000001" customHeight="1">
      <c r="I108" s="20"/>
    </row>
    <row r="109" spans="1:32" ht="20.100000000000001" customHeight="1"/>
    <row r="110" spans="1:32" ht="20.100000000000001" customHeight="1"/>
    <row r="111" spans="1:32" ht="20.100000000000001" customHeight="1"/>
    <row r="112" spans="1:3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</sheetData>
  <mergeCells count="2">
    <mergeCell ref="D101:E101"/>
    <mergeCell ref="A1:AF1"/>
  </mergeCells>
  <pageMargins left="0.32" right="0.26" top="0.75" bottom="0.35" header="0.3" footer="0.17"/>
  <pageSetup paperSize="9" scale="5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F145"/>
  <sheetViews>
    <sheetView topLeftCell="N85" workbookViewId="0">
      <selection activeCell="AF3" sqref="AF3:AF98"/>
    </sheetView>
  </sheetViews>
  <sheetFormatPr defaultRowHeight="12.75"/>
  <cols>
    <col min="4" max="4" width="9.140625" customWidth="1"/>
    <col min="8" max="9" width="9.140625" customWidth="1"/>
  </cols>
  <sheetData>
    <row r="1" spans="1:32" ht="35.25" customHeight="1">
      <c r="A1" s="122" t="s">
        <v>41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</row>
    <row r="2" spans="1:32" ht="28.5" customHeight="1">
      <c r="A2" s="5" t="s">
        <v>12</v>
      </c>
      <c r="B2" s="67">
        <v>1</v>
      </c>
      <c r="C2" s="67">
        <v>2</v>
      </c>
      <c r="D2" s="67">
        <v>3</v>
      </c>
      <c r="E2" s="67">
        <v>4</v>
      </c>
      <c r="F2" s="67">
        <v>5</v>
      </c>
      <c r="G2" s="67">
        <v>6</v>
      </c>
      <c r="H2" s="67">
        <v>7</v>
      </c>
      <c r="I2" s="67">
        <v>8</v>
      </c>
      <c r="J2" s="67">
        <v>9</v>
      </c>
      <c r="K2" s="67">
        <v>10</v>
      </c>
      <c r="L2" s="67">
        <v>11</v>
      </c>
      <c r="M2" s="67">
        <v>12</v>
      </c>
      <c r="N2" s="67">
        <v>13</v>
      </c>
      <c r="O2" s="67">
        <v>14</v>
      </c>
      <c r="P2" s="67">
        <v>15</v>
      </c>
      <c r="Q2" s="67">
        <v>16</v>
      </c>
      <c r="R2" s="67">
        <v>17</v>
      </c>
      <c r="S2" s="67">
        <v>18</v>
      </c>
      <c r="T2" s="67">
        <v>19</v>
      </c>
      <c r="U2" s="67">
        <v>20</v>
      </c>
      <c r="V2" s="67">
        <v>21</v>
      </c>
      <c r="W2" s="67">
        <v>22</v>
      </c>
      <c r="X2" s="67">
        <v>23</v>
      </c>
      <c r="Y2" s="67">
        <v>24</v>
      </c>
      <c r="Z2" s="67">
        <v>25</v>
      </c>
      <c r="AA2" s="67">
        <v>26</v>
      </c>
      <c r="AB2" s="67">
        <v>27</v>
      </c>
      <c r="AC2" s="67">
        <v>28</v>
      </c>
      <c r="AD2" s="67">
        <v>29</v>
      </c>
      <c r="AE2" s="67">
        <v>30</v>
      </c>
      <c r="AF2" s="67">
        <v>31</v>
      </c>
    </row>
    <row r="3" spans="1:32" ht="20.100000000000001" customHeight="1">
      <c r="A3" s="19">
        <v>1</v>
      </c>
      <c r="B3" s="36">
        <v>0</v>
      </c>
      <c r="C3" s="36">
        <v>0</v>
      </c>
      <c r="D3" s="36">
        <v>0</v>
      </c>
      <c r="E3" s="36">
        <v>0</v>
      </c>
      <c r="F3" s="36">
        <v>0</v>
      </c>
      <c r="G3" s="36">
        <v>0</v>
      </c>
      <c r="H3" s="65">
        <v>0</v>
      </c>
      <c r="I3" s="36">
        <v>0</v>
      </c>
      <c r="J3" s="36">
        <v>0</v>
      </c>
      <c r="K3" s="36">
        <v>0</v>
      </c>
      <c r="L3" s="36">
        <v>0</v>
      </c>
      <c r="M3" s="36">
        <v>0</v>
      </c>
      <c r="N3" s="36">
        <v>0</v>
      </c>
      <c r="O3" s="36">
        <v>0</v>
      </c>
      <c r="P3" s="36">
        <v>0</v>
      </c>
      <c r="Q3" s="36">
        <v>0</v>
      </c>
      <c r="R3" s="36">
        <v>0</v>
      </c>
      <c r="S3" s="36">
        <v>0</v>
      </c>
      <c r="T3" s="36">
        <v>0</v>
      </c>
      <c r="U3" s="36">
        <v>0</v>
      </c>
      <c r="V3" s="36">
        <v>0</v>
      </c>
      <c r="W3" s="36">
        <v>0</v>
      </c>
      <c r="X3" s="36">
        <v>0</v>
      </c>
      <c r="Y3" s="36">
        <v>0</v>
      </c>
      <c r="Z3" s="36">
        <v>0</v>
      </c>
      <c r="AA3" s="36">
        <v>0</v>
      </c>
      <c r="AB3" s="36">
        <v>0</v>
      </c>
      <c r="AC3" s="36">
        <v>0</v>
      </c>
      <c r="AD3" s="36">
        <v>0</v>
      </c>
      <c r="AE3" s="36">
        <v>0</v>
      </c>
      <c r="AF3" s="36">
        <v>0</v>
      </c>
    </row>
    <row r="4" spans="1:32" ht="20.100000000000001" customHeight="1">
      <c r="A4" s="19">
        <v>2</v>
      </c>
      <c r="B4" s="36">
        <v>0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65">
        <v>0</v>
      </c>
      <c r="I4" s="36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36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36">
        <v>0</v>
      </c>
      <c r="W4" s="36">
        <v>0</v>
      </c>
      <c r="X4" s="36">
        <v>0</v>
      </c>
      <c r="Y4" s="36">
        <v>0</v>
      </c>
      <c r="Z4" s="36">
        <v>0</v>
      </c>
      <c r="AA4" s="36">
        <v>0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</row>
    <row r="5" spans="1:32" ht="20.100000000000001" customHeight="1">
      <c r="A5" s="19">
        <v>3</v>
      </c>
      <c r="B5" s="36">
        <v>0</v>
      </c>
      <c r="C5" s="36">
        <v>0</v>
      </c>
      <c r="D5" s="36">
        <v>0</v>
      </c>
      <c r="E5" s="36">
        <v>0</v>
      </c>
      <c r="F5" s="36">
        <v>0</v>
      </c>
      <c r="G5" s="36">
        <v>0</v>
      </c>
      <c r="H5" s="65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</row>
    <row r="6" spans="1:32" ht="20.100000000000001" customHeight="1">
      <c r="A6" s="19">
        <v>4</v>
      </c>
      <c r="B6" s="36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65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</row>
    <row r="7" spans="1:32" ht="20.100000000000001" customHeight="1">
      <c r="A7" s="19">
        <v>5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65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</row>
    <row r="8" spans="1:32" ht="20.100000000000001" customHeight="1">
      <c r="A8" s="19">
        <v>6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65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</row>
    <row r="9" spans="1:32" ht="20.100000000000001" customHeight="1">
      <c r="A9" s="19">
        <v>7</v>
      </c>
      <c r="B9" s="36">
        <v>0</v>
      </c>
      <c r="C9" s="36">
        <v>0</v>
      </c>
      <c r="D9" s="36">
        <v>0</v>
      </c>
      <c r="E9" s="36">
        <v>0</v>
      </c>
      <c r="F9" s="66">
        <v>0</v>
      </c>
      <c r="G9" s="36">
        <v>0</v>
      </c>
      <c r="H9" s="65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</row>
    <row r="10" spans="1:32" ht="20.100000000000001" customHeight="1">
      <c r="A10" s="19">
        <v>8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65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</row>
    <row r="11" spans="1:32" ht="20.100000000000001" customHeight="1">
      <c r="A11" s="19">
        <v>9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65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</row>
    <row r="12" spans="1:32" ht="20.100000000000001" customHeight="1">
      <c r="A12" s="19">
        <v>10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65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</row>
    <row r="13" spans="1:32" ht="20.100000000000001" customHeight="1">
      <c r="A13" s="19">
        <v>11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65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</row>
    <row r="14" spans="1:32" ht="20.100000000000001" customHeight="1">
      <c r="A14" s="19">
        <v>12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65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</row>
    <row r="15" spans="1:32" ht="20.100000000000001" customHeight="1">
      <c r="A15" s="19">
        <v>13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65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</row>
    <row r="16" spans="1:32" ht="20.100000000000001" customHeight="1">
      <c r="A16" s="19">
        <v>14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65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</row>
    <row r="17" spans="1:32" ht="20.100000000000001" customHeight="1">
      <c r="A17" s="19">
        <v>15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65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</row>
    <row r="18" spans="1:32" ht="20.100000000000001" customHeight="1">
      <c r="A18" s="19">
        <v>16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65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</row>
    <row r="19" spans="1:32" ht="20.100000000000001" customHeight="1">
      <c r="A19" s="19">
        <v>17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65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</row>
    <row r="20" spans="1:32" ht="20.100000000000001" customHeight="1">
      <c r="A20" s="19">
        <v>18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65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</row>
    <row r="21" spans="1:32" ht="20.100000000000001" customHeight="1">
      <c r="A21" s="19">
        <v>19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65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</row>
    <row r="22" spans="1:32" ht="20.100000000000001" customHeight="1">
      <c r="A22" s="19">
        <v>20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65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</row>
    <row r="23" spans="1:32" ht="20.100000000000001" customHeight="1">
      <c r="A23" s="19">
        <v>21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65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20.100000000000001" customHeight="1">
      <c r="A24" s="19">
        <v>22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65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</row>
    <row r="25" spans="1:32" ht="20.100000000000001" customHeight="1">
      <c r="A25" s="19">
        <v>23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65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</row>
    <row r="26" spans="1:32" ht="20.100000000000001" customHeight="1">
      <c r="A26" s="19">
        <v>24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65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</row>
    <row r="27" spans="1:32" ht="20.100000000000001" customHeight="1">
      <c r="A27" s="19">
        <v>25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65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</row>
    <row r="28" spans="1:32" ht="20.100000000000001" customHeight="1">
      <c r="A28" s="19">
        <v>26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65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</row>
    <row r="29" spans="1:32" ht="20.100000000000001" customHeight="1">
      <c r="A29" s="19">
        <v>27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65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</row>
    <row r="30" spans="1:32" ht="20.100000000000001" customHeight="1">
      <c r="A30" s="19">
        <v>28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65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</row>
    <row r="31" spans="1:32" ht="20.100000000000001" customHeight="1">
      <c r="A31" s="19">
        <v>29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65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</row>
    <row r="32" spans="1:32" ht="20.100000000000001" customHeight="1">
      <c r="A32" s="19">
        <v>30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65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</row>
    <row r="33" spans="1:32" ht="20.100000000000001" customHeight="1">
      <c r="A33" s="19">
        <v>31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65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</v>
      </c>
    </row>
    <row r="34" spans="1:32" ht="20.100000000000001" customHeight="1">
      <c r="A34" s="19">
        <v>32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65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</row>
    <row r="35" spans="1:32" ht="20.100000000000001" customHeight="1">
      <c r="A35" s="19">
        <v>33</v>
      </c>
      <c r="B35" s="36">
        <v>0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65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</row>
    <row r="36" spans="1:32" ht="20.100000000000001" customHeight="1">
      <c r="A36" s="19">
        <v>34</v>
      </c>
      <c r="B36" s="36">
        <v>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65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</row>
    <row r="37" spans="1:32" ht="20.100000000000001" customHeight="1">
      <c r="A37" s="19">
        <v>35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65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</row>
    <row r="38" spans="1:32" ht="20.100000000000001" customHeight="1">
      <c r="A38" s="19">
        <v>36</v>
      </c>
      <c r="B38" s="36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65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</row>
    <row r="39" spans="1:32" ht="20.100000000000001" customHeight="1">
      <c r="A39" s="19">
        <v>37</v>
      </c>
      <c r="B39" s="36">
        <v>0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65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</row>
    <row r="40" spans="1:32" ht="20.100000000000001" customHeight="1">
      <c r="A40" s="19">
        <v>38</v>
      </c>
      <c r="B40" s="36">
        <v>0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65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</row>
    <row r="41" spans="1:32" ht="20.100000000000001" customHeight="1">
      <c r="A41" s="19">
        <v>39</v>
      </c>
      <c r="B41" s="36">
        <v>0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65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</row>
    <row r="42" spans="1:32" ht="20.100000000000001" customHeight="1">
      <c r="A42" s="19">
        <v>40</v>
      </c>
      <c r="B42" s="36">
        <v>0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65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</row>
    <row r="43" spans="1:32" ht="20.100000000000001" customHeight="1">
      <c r="A43" s="19">
        <v>41</v>
      </c>
      <c r="B43" s="36">
        <v>0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65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</row>
    <row r="44" spans="1:32" ht="20.100000000000001" customHeight="1">
      <c r="A44" s="19">
        <v>42</v>
      </c>
      <c r="B44" s="36">
        <v>0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65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6">
        <v>0</v>
      </c>
      <c r="AF44" s="36">
        <v>0</v>
      </c>
    </row>
    <row r="45" spans="1:32" ht="20.100000000000001" customHeight="1">
      <c r="A45" s="19">
        <v>43</v>
      </c>
      <c r="B45" s="36">
        <v>0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65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</row>
    <row r="46" spans="1:32" ht="20.100000000000001" customHeight="1">
      <c r="A46" s="19">
        <v>44</v>
      </c>
      <c r="B46" s="36">
        <v>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65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</row>
    <row r="47" spans="1:32" ht="20.100000000000001" customHeight="1">
      <c r="A47" s="19">
        <v>45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65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</row>
    <row r="48" spans="1:32" ht="20.100000000000001" customHeight="1">
      <c r="A48" s="19">
        <v>46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65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</row>
    <row r="49" spans="1:32" ht="20.100000000000001" customHeight="1">
      <c r="A49" s="19">
        <v>47</v>
      </c>
      <c r="B49" s="36">
        <v>0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65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  <c r="AF49" s="36">
        <v>0</v>
      </c>
    </row>
    <row r="50" spans="1:32" ht="20.100000000000001" customHeight="1">
      <c r="A50" s="19">
        <v>48</v>
      </c>
      <c r="B50" s="36">
        <v>0</v>
      </c>
      <c r="C50" s="36">
        <v>0</v>
      </c>
      <c r="D50" s="36">
        <v>0</v>
      </c>
      <c r="E50" s="36">
        <v>0</v>
      </c>
      <c r="F50" s="36">
        <v>0</v>
      </c>
      <c r="G50" s="36">
        <v>0</v>
      </c>
      <c r="H50" s="65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</row>
    <row r="51" spans="1:32" ht="20.100000000000001" customHeight="1">
      <c r="A51" s="19">
        <v>49</v>
      </c>
      <c r="B51" s="36">
        <v>0</v>
      </c>
      <c r="C51" s="36">
        <v>0</v>
      </c>
      <c r="D51" s="36">
        <v>0</v>
      </c>
      <c r="E51" s="36">
        <v>0</v>
      </c>
      <c r="F51" s="36">
        <v>0</v>
      </c>
      <c r="G51" s="36">
        <v>0</v>
      </c>
      <c r="H51" s="65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0</v>
      </c>
      <c r="AF51" s="36">
        <v>0</v>
      </c>
    </row>
    <row r="52" spans="1:32" ht="20.100000000000001" customHeight="1">
      <c r="A52" s="19">
        <v>50</v>
      </c>
      <c r="B52" s="36">
        <v>0</v>
      </c>
      <c r="C52" s="36">
        <v>0</v>
      </c>
      <c r="D52" s="36">
        <v>0</v>
      </c>
      <c r="E52" s="36">
        <v>0</v>
      </c>
      <c r="F52" s="36">
        <v>0</v>
      </c>
      <c r="G52" s="36">
        <v>0</v>
      </c>
      <c r="H52" s="65">
        <v>0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  <c r="AF52" s="36">
        <v>0</v>
      </c>
    </row>
    <row r="53" spans="1:32" ht="20.100000000000001" customHeight="1">
      <c r="A53" s="19">
        <v>51</v>
      </c>
      <c r="B53" s="36">
        <v>0</v>
      </c>
      <c r="C53" s="36">
        <v>0</v>
      </c>
      <c r="D53" s="36">
        <v>0</v>
      </c>
      <c r="E53" s="36">
        <v>0</v>
      </c>
      <c r="F53" s="36">
        <v>0</v>
      </c>
      <c r="G53" s="36">
        <v>0</v>
      </c>
      <c r="H53" s="65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6">
        <v>0</v>
      </c>
      <c r="AF53" s="36">
        <v>0</v>
      </c>
    </row>
    <row r="54" spans="1:32" ht="20.100000000000001" customHeight="1">
      <c r="A54" s="19">
        <v>52</v>
      </c>
      <c r="B54" s="36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65">
        <v>0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6">
        <v>0</v>
      </c>
      <c r="AF54" s="36">
        <v>0</v>
      </c>
    </row>
    <row r="55" spans="1:32" ht="20.100000000000001" customHeight="1">
      <c r="A55" s="19">
        <v>53</v>
      </c>
      <c r="B55" s="36">
        <v>0</v>
      </c>
      <c r="C55" s="36">
        <v>0</v>
      </c>
      <c r="D55" s="36">
        <v>0</v>
      </c>
      <c r="E55" s="36">
        <v>0</v>
      </c>
      <c r="F55" s="36">
        <v>0</v>
      </c>
      <c r="G55" s="36">
        <v>0</v>
      </c>
      <c r="H55" s="65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</row>
    <row r="56" spans="1:32" ht="20.100000000000001" customHeight="1">
      <c r="A56" s="19">
        <v>54</v>
      </c>
      <c r="B56" s="36">
        <v>0</v>
      </c>
      <c r="C56" s="36">
        <v>0</v>
      </c>
      <c r="D56" s="36">
        <v>0</v>
      </c>
      <c r="E56" s="36">
        <v>0</v>
      </c>
      <c r="F56" s="36">
        <v>0</v>
      </c>
      <c r="G56" s="36">
        <v>0</v>
      </c>
      <c r="H56" s="65">
        <v>0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6">
        <v>0</v>
      </c>
      <c r="AF56" s="36">
        <v>0</v>
      </c>
    </row>
    <row r="57" spans="1:32" ht="20.100000000000001" customHeight="1">
      <c r="A57" s="19">
        <v>55</v>
      </c>
      <c r="B57" s="36">
        <v>0</v>
      </c>
      <c r="C57" s="36">
        <v>0</v>
      </c>
      <c r="D57" s="36">
        <v>0</v>
      </c>
      <c r="E57" s="36">
        <v>0</v>
      </c>
      <c r="F57" s="36">
        <v>0</v>
      </c>
      <c r="G57" s="36">
        <v>0</v>
      </c>
      <c r="H57" s="65">
        <v>0</v>
      </c>
      <c r="I57" s="36">
        <v>0</v>
      </c>
      <c r="J57" s="36">
        <v>0</v>
      </c>
      <c r="K57" s="36">
        <v>0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</row>
    <row r="58" spans="1:32" ht="20.100000000000001" customHeight="1">
      <c r="A58" s="19">
        <v>56</v>
      </c>
      <c r="B58" s="36">
        <v>0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65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</row>
    <row r="59" spans="1:32" ht="20.100000000000001" customHeight="1">
      <c r="A59" s="19">
        <v>57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65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0</v>
      </c>
      <c r="AF59" s="36">
        <v>0</v>
      </c>
    </row>
    <row r="60" spans="1:32" ht="20.100000000000001" customHeight="1">
      <c r="A60" s="19">
        <v>58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65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0</v>
      </c>
      <c r="AF60" s="36">
        <v>0</v>
      </c>
    </row>
    <row r="61" spans="1:32" ht="20.100000000000001" customHeight="1">
      <c r="A61" s="19">
        <v>59</v>
      </c>
      <c r="B61" s="36">
        <v>0</v>
      </c>
      <c r="C61" s="36">
        <v>0</v>
      </c>
      <c r="D61" s="36">
        <v>0</v>
      </c>
      <c r="E61" s="36">
        <v>0</v>
      </c>
      <c r="F61" s="36">
        <v>0</v>
      </c>
      <c r="G61" s="36">
        <v>0</v>
      </c>
      <c r="H61" s="65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6">
        <v>0</v>
      </c>
      <c r="AF61" s="36">
        <v>0</v>
      </c>
    </row>
    <row r="62" spans="1:32" ht="20.100000000000001" customHeight="1">
      <c r="A62" s="19">
        <v>60</v>
      </c>
      <c r="B62" s="36">
        <v>0</v>
      </c>
      <c r="C62" s="36">
        <v>0</v>
      </c>
      <c r="D62" s="36">
        <v>0</v>
      </c>
      <c r="E62" s="36">
        <v>0</v>
      </c>
      <c r="F62" s="36">
        <v>0</v>
      </c>
      <c r="G62" s="36">
        <v>0</v>
      </c>
      <c r="H62" s="65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6">
        <v>0</v>
      </c>
      <c r="AF62" s="36">
        <v>0</v>
      </c>
    </row>
    <row r="63" spans="1:32" ht="20.100000000000001" customHeight="1">
      <c r="A63" s="19">
        <v>61</v>
      </c>
      <c r="B63" s="36">
        <v>0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65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6">
        <v>0</v>
      </c>
      <c r="AF63" s="36">
        <v>0</v>
      </c>
    </row>
    <row r="64" spans="1:32" ht="20.100000000000001" customHeight="1">
      <c r="A64" s="19">
        <v>62</v>
      </c>
      <c r="B64" s="36">
        <v>0</v>
      </c>
      <c r="C64" s="36">
        <v>0</v>
      </c>
      <c r="D64" s="36">
        <v>0</v>
      </c>
      <c r="E64" s="36">
        <v>0</v>
      </c>
      <c r="F64" s="36">
        <v>0</v>
      </c>
      <c r="G64" s="36">
        <v>0</v>
      </c>
      <c r="H64" s="65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6">
        <v>0</v>
      </c>
      <c r="AF64" s="36">
        <v>0</v>
      </c>
    </row>
    <row r="65" spans="1:32" ht="20.100000000000001" customHeight="1">
      <c r="A65" s="19">
        <v>63</v>
      </c>
      <c r="B65" s="36">
        <v>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65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</row>
    <row r="66" spans="1:32" ht="20.100000000000001" customHeight="1">
      <c r="A66" s="19">
        <v>64</v>
      </c>
      <c r="B66" s="36">
        <v>0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65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6">
        <v>0</v>
      </c>
      <c r="AF66" s="36">
        <v>0</v>
      </c>
    </row>
    <row r="67" spans="1:32" ht="20.100000000000001" customHeight="1">
      <c r="A67" s="19">
        <v>65</v>
      </c>
      <c r="B67" s="36">
        <v>0</v>
      </c>
      <c r="C67" s="36">
        <v>0</v>
      </c>
      <c r="D67" s="36">
        <v>0</v>
      </c>
      <c r="E67" s="36">
        <v>0</v>
      </c>
      <c r="F67" s="36">
        <v>0</v>
      </c>
      <c r="G67" s="36">
        <v>0</v>
      </c>
      <c r="H67" s="65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</row>
    <row r="68" spans="1:32" ht="20.100000000000001" customHeight="1">
      <c r="A68" s="19">
        <v>66</v>
      </c>
      <c r="B68" s="36">
        <v>0</v>
      </c>
      <c r="C68" s="36">
        <v>0</v>
      </c>
      <c r="D68" s="36">
        <v>0</v>
      </c>
      <c r="E68" s="36">
        <v>0</v>
      </c>
      <c r="F68" s="36">
        <v>0</v>
      </c>
      <c r="G68" s="36">
        <v>0</v>
      </c>
      <c r="H68" s="65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</row>
    <row r="69" spans="1:32" ht="20.100000000000001" customHeight="1">
      <c r="A69" s="19">
        <v>67</v>
      </c>
      <c r="B69" s="36">
        <v>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65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</row>
    <row r="70" spans="1:32" ht="20.100000000000001" customHeight="1">
      <c r="A70" s="19">
        <v>68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65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0</v>
      </c>
      <c r="AF70" s="36">
        <v>0</v>
      </c>
    </row>
    <row r="71" spans="1:32" ht="20.100000000000001" customHeight="1">
      <c r="A71" s="19">
        <v>69</v>
      </c>
      <c r="B71" s="36">
        <v>0</v>
      </c>
      <c r="C71" s="36">
        <v>0</v>
      </c>
      <c r="D71" s="36">
        <v>0</v>
      </c>
      <c r="E71" s="36">
        <v>0</v>
      </c>
      <c r="F71" s="36">
        <v>0</v>
      </c>
      <c r="G71" s="36">
        <v>0</v>
      </c>
      <c r="H71" s="65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0</v>
      </c>
      <c r="AF71" s="36">
        <v>0</v>
      </c>
    </row>
    <row r="72" spans="1:32" ht="20.100000000000001" customHeight="1">
      <c r="A72" s="19">
        <v>70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65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</row>
    <row r="73" spans="1:32" ht="20.100000000000001" customHeight="1">
      <c r="A73" s="19">
        <v>71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65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</row>
    <row r="74" spans="1:32" ht="20.100000000000001" customHeight="1">
      <c r="A74" s="19">
        <v>72</v>
      </c>
      <c r="B74" s="36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65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</row>
    <row r="75" spans="1:32" ht="20.100000000000001" customHeight="1">
      <c r="A75" s="19">
        <v>73</v>
      </c>
      <c r="B75" s="36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65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0</v>
      </c>
      <c r="AF75" s="36">
        <v>0</v>
      </c>
    </row>
    <row r="76" spans="1:32" ht="20.100000000000001" customHeight="1">
      <c r="A76" s="19">
        <v>74</v>
      </c>
      <c r="B76" s="36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65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</row>
    <row r="77" spans="1:32" ht="20.100000000000001" customHeight="1">
      <c r="A77" s="19">
        <v>75</v>
      </c>
      <c r="B77" s="36">
        <v>0</v>
      </c>
      <c r="C77" s="36">
        <v>0</v>
      </c>
      <c r="D77" s="36">
        <v>0</v>
      </c>
      <c r="E77" s="36">
        <v>0</v>
      </c>
      <c r="F77" s="36">
        <v>0</v>
      </c>
      <c r="G77" s="36">
        <v>0</v>
      </c>
      <c r="H77" s="65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0</v>
      </c>
      <c r="AF77" s="36">
        <v>0</v>
      </c>
    </row>
    <row r="78" spans="1:32" ht="20.100000000000001" customHeight="1">
      <c r="A78" s="19">
        <v>76</v>
      </c>
      <c r="B78" s="36">
        <v>0</v>
      </c>
      <c r="C78" s="36">
        <v>0</v>
      </c>
      <c r="D78" s="36">
        <v>0</v>
      </c>
      <c r="E78" s="36">
        <v>0</v>
      </c>
      <c r="F78" s="36">
        <v>0</v>
      </c>
      <c r="G78" s="36">
        <v>0</v>
      </c>
      <c r="H78" s="65">
        <v>0</v>
      </c>
      <c r="I78" s="36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</row>
    <row r="79" spans="1:32" ht="20.100000000000001" customHeight="1">
      <c r="A79" s="19">
        <v>77</v>
      </c>
      <c r="B79" s="36">
        <v>0</v>
      </c>
      <c r="C79" s="36">
        <v>0</v>
      </c>
      <c r="D79" s="36">
        <v>0</v>
      </c>
      <c r="E79" s="36">
        <v>0</v>
      </c>
      <c r="F79" s="36">
        <v>0</v>
      </c>
      <c r="G79" s="36">
        <v>0</v>
      </c>
      <c r="H79" s="65">
        <v>0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ht="20.100000000000001" customHeight="1">
      <c r="A80" s="19">
        <v>78</v>
      </c>
      <c r="B80" s="36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65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ht="20.100000000000001" customHeight="1">
      <c r="A81" s="19">
        <v>79</v>
      </c>
      <c r="B81" s="36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65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ht="20.100000000000001" customHeight="1">
      <c r="A82" s="19">
        <v>80</v>
      </c>
      <c r="B82" s="36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65">
        <v>0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ht="20.100000000000001" customHeight="1">
      <c r="A83" s="19">
        <v>81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65">
        <v>0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</row>
    <row r="84" spans="1:32" ht="20.100000000000001" customHeight="1">
      <c r="A84" s="19">
        <v>82</v>
      </c>
      <c r="B84" s="36">
        <v>0</v>
      </c>
      <c r="C84" s="36">
        <v>0</v>
      </c>
      <c r="D84" s="36">
        <v>0</v>
      </c>
      <c r="E84" s="36">
        <v>0</v>
      </c>
      <c r="F84" s="36">
        <v>0</v>
      </c>
      <c r="G84" s="36">
        <v>0</v>
      </c>
      <c r="H84" s="65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</row>
    <row r="85" spans="1:32" ht="20.100000000000001" customHeight="1">
      <c r="A85" s="19">
        <v>83</v>
      </c>
      <c r="B85" s="36">
        <v>0</v>
      </c>
      <c r="C85" s="36">
        <v>0</v>
      </c>
      <c r="D85" s="36">
        <v>0</v>
      </c>
      <c r="E85" s="36">
        <v>0</v>
      </c>
      <c r="F85" s="36">
        <v>0</v>
      </c>
      <c r="G85" s="36">
        <v>0</v>
      </c>
      <c r="H85" s="65">
        <v>0</v>
      </c>
      <c r="I85" s="36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ht="20.100000000000001" customHeight="1">
      <c r="A86" s="19">
        <v>84</v>
      </c>
      <c r="B86" s="36">
        <v>0</v>
      </c>
      <c r="C86" s="36">
        <v>0</v>
      </c>
      <c r="D86" s="36">
        <v>0</v>
      </c>
      <c r="E86" s="36">
        <v>0</v>
      </c>
      <c r="F86" s="36">
        <v>0</v>
      </c>
      <c r="G86" s="36">
        <v>0</v>
      </c>
      <c r="H86" s="65">
        <v>0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ht="20.100000000000001" customHeight="1">
      <c r="A87" s="19">
        <v>85</v>
      </c>
      <c r="B87" s="36">
        <v>0</v>
      </c>
      <c r="C87" s="36">
        <v>0</v>
      </c>
      <c r="D87" s="36">
        <v>0</v>
      </c>
      <c r="E87" s="36">
        <v>0</v>
      </c>
      <c r="F87" s="36">
        <v>0</v>
      </c>
      <c r="G87" s="36">
        <v>0</v>
      </c>
      <c r="H87" s="65">
        <v>0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</row>
    <row r="88" spans="1:32" ht="20.100000000000001" customHeight="1">
      <c r="A88" s="19">
        <v>86</v>
      </c>
      <c r="B88" s="36">
        <v>0</v>
      </c>
      <c r="C88" s="36">
        <v>0</v>
      </c>
      <c r="D88" s="36">
        <v>0</v>
      </c>
      <c r="E88" s="36">
        <v>0</v>
      </c>
      <c r="F88" s="36">
        <v>0</v>
      </c>
      <c r="G88" s="36">
        <v>0</v>
      </c>
      <c r="H88" s="65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</row>
    <row r="89" spans="1:32" ht="20.100000000000001" customHeight="1">
      <c r="A89" s="19">
        <v>87</v>
      </c>
      <c r="B89" s="36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65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</row>
    <row r="90" spans="1:32" ht="20.100000000000001" customHeight="1">
      <c r="A90" s="19">
        <v>88</v>
      </c>
      <c r="B90" s="36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65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6">
        <v>0</v>
      </c>
      <c r="AF90" s="36">
        <v>0</v>
      </c>
    </row>
    <row r="91" spans="1:32" ht="20.100000000000001" customHeight="1">
      <c r="A91" s="19">
        <v>89</v>
      </c>
      <c r="B91" s="36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65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6">
        <v>0</v>
      </c>
      <c r="AF91" s="36">
        <v>0</v>
      </c>
    </row>
    <row r="92" spans="1:32" ht="20.100000000000001" customHeight="1">
      <c r="A92" s="19">
        <v>90</v>
      </c>
      <c r="B92" s="36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65">
        <v>0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</row>
    <row r="93" spans="1:32" ht="20.100000000000001" customHeight="1">
      <c r="A93" s="19">
        <v>91</v>
      </c>
      <c r="B93" s="36">
        <v>0</v>
      </c>
      <c r="C93" s="36">
        <v>0</v>
      </c>
      <c r="D93" s="36">
        <v>0</v>
      </c>
      <c r="E93" s="36">
        <v>0</v>
      </c>
      <c r="F93" s="36">
        <v>0</v>
      </c>
      <c r="G93" s="36">
        <v>0</v>
      </c>
      <c r="H93" s="65">
        <v>0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6">
        <v>0</v>
      </c>
      <c r="AF93" s="36">
        <v>0</v>
      </c>
    </row>
    <row r="94" spans="1:32" ht="20.100000000000001" customHeight="1">
      <c r="A94" s="19">
        <v>92</v>
      </c>
      <c r="B94" s="36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65">
        <v>0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</row>
    <row r="95" spans="1:32" ht="20.100000000000001" customHeight="1">
      <c r="A95" s="19">
        <v>93</v>
      </c>
      <c r="B95" s="36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65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6">
        <v>0</v>
      </c>
      <c r="AF95" s="36">
        <v>0</v>
      </c>
    </row>
    <row r="96" spans="1:32" ht="20.100000000000001" customHeight="1">
      <c r="A96" s="19">
        <v>94</v>
      </c>
      <c r="B96" s="36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65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</row>
    <row r="97" spans="1:32" ht="20.100000000000001" customHeight="1">
      <c r="A97" s="19">
        <v>95</v>
      </c>
      <c r="B97" s="36">
        <v>0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65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6">
        <v>0</v>
      </c>
      <c r="AF97" s="36">
        <v>0</v>
      </c>
    </row>
    <row r="98" spans="1:32" ht="20.100000000000001" customHeight="1">
      <c r="A98" s="19">
        <v>96</v>
      </c>
      <c r="B98" s="36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65">
        <v>0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</row>
    <row r="99" spans="1:32" ht="20.100000000000001" customHeight="1">
      <c r="A99" s="2" t="s">
        <v>0</v>
      </c>
      <c r="B99" s="54">
        <f t="shared" ref="B99:AF99" si="0">SUM(B3:B98)/4000</f>
        <v>0</v>
      </c>
      <c r="C99" s="54">
        <f t="shared" si="0"/>
        <v>0</v>
      </c>
      <c r="D99" s="54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</row>
    <row r="100" spans="1:32" ht="20.100000000000001" customHeight="1"/>
    <row r="101" spans="1:32" ht="20.100000000000001" customHeight="1">
      <c r="A101" s="1" t="s">
        <v>2</v>
      </c>
      <c r="D101" s="121">
        <f>SUM(B99:AF99)</f>
        <v>0</v>
      </c>
      <c r="E101" s="121"/>
    </row>
    <row r="102" spans="1:32" ht="20.100000000000001" customHeight="1"/>
    <row r="103" spans="1:32" ht="20.100000000000001" customHeight="1"/>
    <row r="104" spans="1:32" ht="20.100000000000001" customHeight="1"/>
    <row r="105" spans="1:32" ht="20.100000000000001" customHeight="1"/>
    <row r="106" spans="1:32" ht="20.100000000000001" customHeight="1"/>
    <row r="107" spans="1:32" ht="20.100000000000001" customHeight="1"/>
    <row r="108" spans="1:32" ht="20.100000000000001" customHeight="1">
      <c r="I108" s="20"/>
    </row>
    <row r="109" spans="1:32" ht="20.100000000000001" customHeight="1"/>
    <row r="110" spans="1:32" ht="20.100000000000001" customHeight="1"/>
    <row r="111" spans="1:32" ht="20.100000000000001" customHeight="1"/>
    <row r="112" spans="1:3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</sheetData>
  <mergeCells count="2">
    <mergeCell ref="A1:AF1"/>
    <mergeCell ref="D101:E10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72</vt:i4>
      </vt:variant>
      <vt:variant>
        <vt:lpstr>Named Ranges</vt:lpstr>
      </vt:variant>
      <vt:variant>
        <vt:i4>63</vt:i4>
      </vt:variant>
    </vt:vector>
  </HeadingPairs>
  <TitlesOfParts>
    <vt:vector size="135" baseType="lpstr">
      <vt:lpstr>BPPL-Athagarh (Drawl)</vt:lpstr>
      <vt:lpstr>BSL(M)</vt:lpstr>
      <vt:lpstr>OCL-TANGI</vt:lpstr>
      <vt:lpstr>BPPL-Athagarh (Inj)</vt:lpstr>
      <vt:lpstr>OCL(Inj)</vt:lpstr>
      <vt:lpstr>Grasim</vt:lpstr>
      <vt:lpstr>JSL IEX</vt:lpstr>
      <vt:lpstr>DVC-JSL Duburi (O A)</vt:lpstr>
      <vt:lpstr>DBPL-JSL Duburi (O A)</vt:lpstr>
      <vt:lpstr>WBSEDCL-JSL (O A)</vt:lpstr>
      <vt:lpstr>MPPMCL-JSL (O A)</vt:lpstr>
      <vt:lpstr>Total JSL (O A)</vt:lpstr>
      <vt:lpstr>Gridco-JSL</vt:lpstr>
      <vt:lpstr>JSPL BARBIL(D)</vt:lpstr>
      <vt:lpstr>TSIL-FAP-JODA</vt:lpstr>
      <vt:lpstr>TSIL-FAP-Bamnipal</vt:lpstr>
      <vt:lpstr>Essar polasponga</vt:lpstr>
      <vt:lpstr>Maithan Ispat,Kalinganagar</vt:lpstr>
      <vt:lpstr>ASL-Maithan</vt:lpstr>
      <vt:lpstr>Facor-Balasore alloy</vt:lpstr>
      <vt:lpstr>Kalinganagar (D)</vt:lpstr>
      <vt:lpstr>BPPL-Bamniapal (D)</vt:lpstr>
      <vt:lpstr>Balasore Alloys (IEX)</vt:lpstr>
      <vt:lpstr>Jabamayee(IEX)</vt:lpstr>
      <vt:lpstr>MSP Sponge (IEX)</vt:lpstr>
      <vt:lpstr>Arya Iron (IEX)</vt:lpstr>
      <vt:lpstr>BRPL(IEX)</vt:lpstr>
      <vt:lpstr>TSIL WITHOUT IEX</vt:lpstr>
      <vt:lpstr>tsil injection without IEX</vt:lpstr>
      <vt:lpstr>TSL-DVC-Bamnipal</vt:lpstr>
      <vt:lpstr>TSL-DVC-Joda</vt:lpstr>
      <vt:lpstr>TSL-DVC-Kalinganagar</vt:lpstr>
      <vt:lpstr>FACOR(I)</vt:lpstr>
      <vt:lpstr>BPPL-Duburi(I)</vt:lpstr>
      <vt:lpstr>BPPL-Bamnipal (I)</vt:lpstr>
      <vt:lpstr>Essar(I)</vt:lpstr>
      <vt:lpstr>JSPL ANUGUL(I)</vt:lpstr>
      <vt:lpstr>Ultratech(IEX)</vt:lpstr>
      <vt:lpstr>VAL(L)</vt:lpstr>
      <vt:lpstr>HINDALCO-FRP</vt:lpstr>
      <vt:lpstr>HINDALCO-FRP (IEX)</vt:lpstr>
      <vt:lpstr>Toptech(IEX)</vt:lpstr>
      <vt:lpstr>Satguru(IEX)</vt:lpstr>
      <vt:lpstr>Adhunik Mettalics (O.A)</vt:lpstr>
      <vt:lpstr>Adhunik Mettalics (IEX)</vt:lpstr>
      <vt:lpstr>RSP(O.A)</vt:lpstr>
      <vt:lpstr>RSP(IEX)</vt:lpstr>
      <vt:lpstr>Reliable (IEX)</vt:lpstr>
      <vt:lpstr>Radharaman (IEX)</vt:lpstr>
      <vt:lpstr>Bajrang Reroller (IEX)</vt:lpstr>
      <vt:lpstr>NVVNL(Gridco)Vedanta 220kV</vt:lpstr>
      <vt:lpstr>NVVNL(Gridco)SEZ 400kV </vt:lpstr>
      <vt:lpstr>Ved220kV-Ved 400kV SEZ</vt:lpstr>
      <vt:lpstr>Ved-IEX&amp;Bil-400kV</vt:lpstr>
      <vt:lpstr>VAL(J)-Ultatech</vt:lpstr>
      <vt:lpstr>Sri Shyam</vt:lpstr>
      <vt:lpstr> Sri Mahavir</vt:lpstr>
      <vt:lpstr>Hindalco(IEX)</vt:lpstr>
      <vt:lpstr>Concast</vt:lpstr>
      <vt:lpstr>Sri Gansh</vt:lpstr>
      <vt:lpstr>Ultatech (O.A)</vt:lpstr>
      <vt:lpstr>Scan-I</vt:lpstr>
      <vt:lpstr>Scan-II</vt:lpstr>
      <vt:lpstr>Scan-IV</vt:lpstr>
      <vt:lpstr>Salasar</vt:lpstr>
      <vt:lpstr>Radhakrisna</vt:lpstr>
      <vt:lpstr>Visal</vt:lpstr>
      <vt:lpstr>Refulgent</vt:lpstr>
      <vt:lpstr>Bajrang Steel</vt:lpstr>
      <vt:lpstr>Gridco-SMC</vt:lpstr>
      <vt:lpstr>Aditya(OA)</vt:lpstr>
      <vt:lpstr>Sheet1</vt:lpstr>
      <vt:lpstr>'Balasore Alloys (IEX)'!Print_Area</vt:lpstr>
      <vt:lpstr>'BPPL-Duburi(I)'!Print_Area</vt:lpstr>
      <vt:lpstr>'HINDALCO-FRP'!Print_Area</vt:lpstr>
      <vt:lpstr>'HINDALCO-FRP (IEX)'!Print_Area</vt:lpstr>
      <vt:lpstr>'Jabamayee(IEX)'!Print_Area</vt:lpstr>
      <vt:lpstr>'NVVNL(Gridco)SEZ 400kV '!Print_Area</vt:lpstr>
      <vt:lpstr>'NVVNL(Gridco)Vedanta 220kV'!Print_Area</vt:lpstr>
      <vt:lpstr>'OCL(Inj)'!Print_Area</vt:lpstr>
      <vt:lpstr>'OCL-TANGI'!Print_Area</vt:lpstr>
      <vt:lpstr>'RSP(IEX)'!Print_Area</vt:lpstr>
      <vt:lpstr>'VAL(J)-Ultatech'!Print_Area</vt:lpstr>
      <vt:lpstr>'Ved220kV-Ved 400kV SEZ'!Print_Area</vt:lpstr>
      <vt:lpstr>' Sri Mahavir'!Print_Titles</vt:lpstr>
      <vt:lpstr>'Adhunik Mettalics (IEX)'!Print_Titles</vt:lpstr>
      <vt:lpstr>'Adhunik Mettalics (O.A)'!Print_Titles</vt:lpstr>
      <vt:lpstr>'Arya Iron (IEX)'!Print_Titles</vt:lpstr>
      <vt:lpstr>'ASL-Maithan'!Print_Titles</vt:lpstr>
      <vt:lpstr>'Bajrang Reroller (IEX)'!Print_Titles</vt:lpstr>
      <vt:lpstr>'Bajrang Steel'!Print_Titles</vt:lpstr>
      <vt:lpstr>'Balasore Alloys (IEX)'!Print_Titles</vt:lpstr>
      <vt:lpstr>'BPPL-Athagarh (Drawl)'!Print_Titles</vt:lpstr>
      <vt:lpstr>'BPPL-Athagarh (Inj)'!Print_Titles</vt:lpstr>
      <vt:lpstr>'BPPL-Bamniapal (D)'!Print_Titles</vt:lpstr>
      <vt:lpstr>'BPPL-Bamnipal (I)'!Print_Titles</vt:lpstr>
      <vt:lpstr>'BPPL-Duburi(I)'!Print_Titles</vt:lpstr>
      <vt:lpstr>'BRPL(IEX)'!Print_Titles</vt:lpstr>
      <vt:lpstr>'DVC-JSL Duburi (O A)'!Print_Titles</vt:lpstr>
      <vt:lpstr>'Essar(I)'!Print_Titles</vt:lpstr>
      <vt:lpstr>'FACOR(I)'!Print_Titles</vt:lpstr>
      <vt:lpstr>'Facor-Balasore alloy'!Print_Titles</vt:lpstr>
      <vt:lpstr>Grasim!Print_Titles</vt:lpstr>
      <vt:lpstr>'Gridco-SMC'!Print_Titles</vt:lpstr>
      <vt:lpstr>'Jabamayee(IEX)'!Print_Titles</vt:lpstr>
      <vt:lpstr>'JSL IEX'!Print_Titles</vt:lpstr>
      <vt:lpstr>'JSPL ANUGUL(I)'!Print_Titles</vt:lpstr>
      <vt:lpstr>'JSPL BARBIL(D)'!Print_Titles</vt:lpstr>
      <vt:lpstr>'Kalinganagar (D)'!Print_Titles</vt:lpstr>
      <vt:lpstr>'Maithan Ispat,Kalinganagar'!Print_Titles</vt:lpstr>
      <vt:lpstr>'MSP Sponge (IEX)'!Print_Titles</vt:lpstr>
      <vt:lpstr>'OCL(Inj)'!Print_Titles</vt:lpstr>
      <vt:lpstr>'OCL-TANGI'!Print_Titles</vt:lpstr>
      <vt:lpstr>Radhakrisna!Print_Titles</vt:lpstr>
      <vt:lpstr>'Radharaman (IEX)'!Print_Titles</vt:lpstr>
      <vt:lpstr>Refulgent!Print_Titles</vt:lpstr>
      <vt:lpstr>'Reliable (IEX)'!Print_Titles</vt:lpstr>
      <vt:lpstr>'RSP(IEX)'!Print_Titles</vt:lpstr>
      <vt:lpstr>'RSP(O.A)'!Print_Titles</vt:lpstr>
      <vt:lpstr>Salasar!Print_Titles</vt:lpstr>
      <vt:lpstr>'Satguru(IEX)'!Print_Titles</vt:lpstr>
      <vt:lpstr>'Scan-I'!Print_Titles</vt:lpstr>
      <vt:lpstr>'Scan-II'!Print_Titles</vt:lpstr>
      <vt:lpstr>'Sri Gansh'!Print_Titles</vt:lpstr>
      <vt:lpstr>'Sri Shyam'!Print_Titles</vt:lpstr>
      <vt:lpstr>'Toptech(IEX)'!Print_Titles</vt:lpstr>
      <vt:lpstr>'TSIL-FAP-Bamnipal'!Print_Titles</vt:lpstr>
      <vt:lpstr>'TSIL-FAP-JODA'!Print_Titles</vt:lpstr>
      <vt:lpstr>'TSL-DVC-Bamnipal'!Print_Titles</vt:lpstr>
      <vt:lpstr>'TSL-DVC-Joda'!Print_Titles</vt:lpstr>
      <vt:lpstr>'TSL-DVC-Kalinganagar'!Print_Titles</vt:lpstr>
      <vt:lpstr>'Ultratech(IEX)'!Print_Titles</vt:lpstr>
      <vt:lpstr>'VAL(J)-Ultatech'!Print_Titles</vt:lpstr>
      <vt:lpstr>'Ved-IEX&amp;Bil-400kV'!Print_Titles</vt:lpstr>
      <vt:lpstr>Visal!Print_Titles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SLDC</dc:creator>
  <cp:lastModifiedBy>ctrlc</cp:lastModifiedBy>
  <cp:lastPrinted>2017-02-13T11:12:26Z</cp:lastPrinted>
  <dcterms:created xsi:type="dcterms:W3CDTF">2006-06-13T10:18:31Z</dcterms:created>
  <dcterms:modified xsi:type="dcterms:W3CDTF">2017-04-26T11:20:05Z</dcterms:modified>
</cp:coreProperties>
</file>